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toxa4\Desktop\Рабочее\Релиз 21\4K\"/>
    </mc:Choice>
  </mc:AlternateContent>
  <xr:revisionPtr revIDLastSave="0" documentId="13_ncr:1_{3B832D4A-54F0-43B4-8629-FD1856213BF3}" xr6:coauthVersionLast="47" xr6:coauthVersionMax="47" xr10:uidLastSave="{00000000-0000-0000-0000-000000000000}"/>
  <bookViews>
    <workbookView xWindow="-110" yWindow="-110" windowWidth="34620" windowHeight="14020" xr2:uid="{00000000-000D-0000-FFFF-FFFF00000000}"/>
  </bookViews>
  <sheets>
    <sheet name="Каталог Blu-Ray 4K" sheetId="5" r:id="rId1"/>
    <sheet name="Новинки 4K (вер. 21)" sheetId="3" r:id="rId2"/>
    <sheet name="Пример заказа" sheetId="1" r:id="rId3"/>
  </sheets>
  <definedNames>
    <definedName name="_xlnm._FilterDatabase" localSheetId="0" hidden="1">'Каталог Blu-Ray 4K'!$A$9:$A$2404</definedName>
    <definedName name="_xlnm._FilterDatabase" localSheetId="1" hidden="1">'Новинки 4K (вер. 21)'!$A$9:$A$116</definedName>
    <definedName name="_xlnm._FilterDatabase" localSheetId="2" hidden="1">'Пример заказа'!$A$7:$A$27</definedName>
    <definedName name="Kino1" localSheetId="0">#REF!</definedName>
    <definedName name="Kino1" localSheetId="2">#REF!</definedName>
    <definedName name="Kino1">#REF!</definedName>
    <definedName name="Kino2" localSheetId="0">'Каталог Blu-Ray 4K'!$E$9</definedName>
    <definedName name="Kino2" localSheetId="1">'Новинки 4K (вер. 21)'!$E$9</definedName>
    <definedName name="Kino2">#REF!</definedName>
    <definedName name="Kino332" localSheetId="0">#REF!</definedName>
    <definedName name="Kino332">#REF!</definedName>
    <definedName name="Kino4" localSheetId="0">#REF!</definedName>
    <definedName name="Kino4" localSheetId="2">#REF!</definedName>
    <definedName name="Kino4">#REF!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 l="1"/>
  <c r="C6" i="3"/>
  <c r="C7" i="3"/>
  <c r="C6" i="5"/>
  <c r="C7" i="5"/>
  <c r="C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Антон Бирюков</author>
    <author>Семененко</author>
    <author>TD</author>
    <author>Алексей</author>
    <author xml:space="preserve"> </author>
    <author>Владимир</author>
    <author>Admin</author>
    <author>XIII</author>
  </authors>
  <commentList>
    <comment ref="C225" authorId="0" shapeId="0" xr:uid="{349F03E3-DF8C-4028-B5BC-9F6AF1EC2C11}">
      <text>
        <r>
          <rPr>
            <b/>
            <sz val="9"/>
            <color indexed="81"/>
            <rFont val="Tahoma"/>
            <family val="2"/>
            <charset val="204"/>
          </rPr>
          <t>Качество данного BD4K посредственное</t>
        </r>
      </text>
    </comment>
    <comment ref="B249" authorId="0" shapeId="0" xr:uid="{6CA0C9D4-4935-499C-9FD9-E26B23F8A9C3}">
      <text>
        <r>
          <rPr>
            <b/>
            <sz val="9"/>
            <color indexed="81"/>
            <rFont val="Tahoma"/>
            <family val="2"/>
            <charset val="204"/>
          </rPr>
          <t>Альтернативная версия фильма, в 2020 году отреставрированная и перемонтированная режиссером Фрэнсисом  
Фордом Копполой с измененным началом, финалом, последовательностью сцен и музыкой.</t>
        </r>
      </text>
    </comment>
    <comment ref="B380" authorId="0" shapeId="0" xr:uid="{5A492F1A-BC13-4284-AEA9-DE13130A8557}">
      <text>
        <r>
          <rPr>
            <b/>
            <sz val="9"/>
            <color indexed="81"/>
            <rFont val="Tahoma"/>
            <family val="2"/>
            <charset val="204"/>
          </rPr>
          <t>Официальная 4К версия фильма почти не отличается детализацией от 2К версии.</t>
        </r>
      </text>
    </comment>
    <comment ref="B381" authorId="0" shapeId="0" xr:uid="{380CD55F-6DFB-4CC3-A831-B20F6A1F57F7}">
      <text>
        <r>
          <rPr>
            <b/>
            <sz val="9"/>
            <color indexed="81"/>
            <rFont val="Tahoma"/>
            <family val="2"/>
            <charset val="204"/>
          </rPr>
          <t>Официальная 4К версия фильма почти не отличается детализацией от 2К версии.</t>
        </r>
      </text>
    </comment>
    <comment ref="B382" authorId="0" shapeId="0" xr:uid="{59D58CDE-34AE-4566-8B71-9670298C19ED}">
      <text>
        <r>
          <rPr>
            <b/>
            <sz val="9"/>
            <color indexed="81"/>
            <rFont val="Tahoma"/>
            <family val="2"/>
            <charset val="204"/>
          </rPr>
          <t>Официальная 4К версия фильма почти не отличается детализацией от 2К версии.</t>
        </r>
      </text>
    </comment>
    <comment ref="B383" authorId="0" shapeId="0" xr:uid="{D9BDF664-D8DB-47E3-B1AC-0DBD6C64E857}">
      <text>
        <r>
          <rPr>
            <b/>
            <sz val="9"/>
            <color indexed="81"/>
            <rFont val="Tahoma"/>
            <family val="2"/>
            <charset val="204"/>
          </rPr>
          <t>Официальная 4К версия фильма почти не отличается детализацией от 2К версии.</t>
        </r>
      </text>
    </comment>
    <comment ref="B487" authorId="1" shapeId="0" xr:uid="{BA9E1EE5-D447-4FAB-8501-9BC52A5E97B8}">
      <text>
        <r>
          <rPr>
            <b/>
            <sz val="8"/>
            <color indexed="81"/>
            <rFont val="Tahoma"/>
            <family val="2"/>
            <charset val="204"/>
          </rPr>
          <t>Рекомендуемый порядок просмотра (хронологический порядок событий):
1. Темный рыцарь 0: Бэтмен. Начало / Batman Begins (2005)
2. Темный рыцарь 1 / The Dark Knight (2008)
3. Темный рыцарь 2 / The Dark Knight Rises (2012)
4. Бэтмен 1 / Batman (1989)
5. Бэтмен 2 возвращается / Batman Returns (1992)
6. Бэтмен 3 навсегда / Batman Forever (1995)
7. Бэтмен 4 и Робин / Batman &amp; Robin (1997)</t>
        </r>
      </text>
    </comment>
    <comment ref="AX608" authorId="2" shapeId="0" xr:uid="{59F9E6CF-5756-43FD-938B-94E33F3ECFF5}">
      <text>
        <r>
          <rPr>
            <b/>
            <sz val="8"/>
            <color indexed="81"/>
            <rFont val="Tahoma"/>
            <family val="2"/>
            <charset val="204"/>
          </rPr>
          <t>Субтитры 1: Русские
Субтитры 2: Английские</t>
        </r>
      </text>
    </comment>
    <comment ref="AX931" authorId="3" shapeId="0" xr:uid="{44168B09-EC6A-40B0-9414-572ACE71D3F5}">
      <text>
        <r>
          <rPr>
            <b/>
            <sz val="8"/>
            <color indexed="81"/>
            <rFont val="Tahoma"/>
            <family val="2"/>
            <charset val="204"/>
          </rPr>
          <t>Субтитры:
русские
английские</t>
        </r>
      </text>
    </comment>
    <comment ref="E1087" authorId="4" shapeId="0" xr:uid="{3E77CE52-3AAE-4816-A44E-B4DABBE40B19}">
      <text>
        <r>
          <rPr>
            <b/>
            <sz val="8"/>
            <color indexed="81"/>
            <rFont val="Tahoma"/>
            <family val="2"/>
            <charset val="204"/>
          </rPr>
          <t xml:space="preserve">   Плюс высшая награда Канского кинофестиваля.</t>
        </r>
      </text>
    </comment>
    <comment ref="B2310" authorId="5" shapeId="0" xr:uid="{803EA160-AE6A-42F7-A082-1FC0C1A3B1D0}">
      <text>
        <r>
          <rPr>
            <b/>
            <sz val="9"/>
            <color indexed="81"/>
            <rFont val="Tahoma"/>
            <family val="2"/>
            <charset val="204"/>
          </rPr>
          <t>Короткометражка</t>
        </r>
      </text>
    </comment>
    <comment ref="E2339" authorId="6" shapeId="0" xr:uid="{5A881887-1F95-48AF-80F8-E98C95815D1F}">
      <text>
        <r>
          <rPr>
            <b/>
            <sz val="9"/>
            <color indexed="81"/>
            <rFont val="Tahoma"/>
            <family val="2"/>
            <charset val="204"/>
          </rPr>
          <t>Продолжительность: 00:49:01
Описание:
В месте, где температура понижается до - 40, а ветер способен развивать скорость до 55 м/с - обитают  
удивительные животные. Большинство из них невозможно встретить в других точках планеты. Как им живется  
в суровой Антарктике? В чём секрет их невероятной силы, помогающей выжить в условиях вечной мерзлоты?  
Чтобы продолжить род, они должны вырастить потомство как можно быстрее, до прихода страшной зимней полярной  
ночи.</t>
        </r>
      </text>
    </comment>
    <comment ref="E2341" authorId="6" shapeId="0" xr:uid="{B3381A7A-8345-4CDF-9041-EE3E4D22480A}">
      <text>
        <r>
          <rPr>
            <b/>
            <sz val="9"/>
            <color indexed="81"/>
            <rFont val="Tahoma"/>
            <family val="2"/>
            <charset val="204"/>
          </rPr>
          <t>Продолжительность: 4 x 00:43:04, 00:52:14
Описание:
Тихий океан занимает одну треть поверхности Земли: он больше, чем вся суша нашей планеты вместе взятая,  
он - это половина всей воды Земли, а еще он скрывает самое глубокое место нашего мира. Это то место,  
которое огромные и известные во всем мире, редкие и ослепительные существа называют своим домом, при  
этом многих из которых люди еще ни разу не видели.
Список эпизодов
01. Таинственный / Mysterious. Человек исследовал землю, поверхность океана и большую часть солнечной  
системы... Но в 21 веке мы только начинаем исследовать глубины Тихого океана. Мы стремимся разгадать  
таинственный Тихий океан - но добровольно он не хочет раскрывать свои секреты.
02. Жестокий / Violent. Тихий океан, окруженный Огненным кольцом, является эпицентром природного хаоса.  
А насилие - неотъемлемая часть жизни в Тихом океане, и существа, которые живут здесь, должны решить,  
следует ли избегать конфликта ... или же увеличивать свои размеры, чтобы смело встретить его.
03. Прожорливый / Voracious. В Тихом океане много еды, но задача состоит в том, чтобы найти пищу, которая  
движет всей жизнью в Тихом океане. В ненасытном Тихом океане мы встречаем разрушительную армию ртов,  
убийцу с сотней ртов и самый большой рот в океане.
04. Страстный / Passionate. В Тихом океане стремление к размножению породило потрясающий набор необычного  
поведения и адаптаций. Например, мы можем встретить лесных пингвинов с ненадежным браком, понаблюдать  
за пылким свиданием у больших белых акул и узнать о мужской беременности.
05. Закулисье / Behind the Scenes. Мы отправляемся в путь вместе с создателями сериала, чтобы узнать  
о всех тонкостях и проблемах, которые преследовали их во время съемочного процесса.</t>
        </r>
      </text>
    </comment>
    <comment ref="E2342" authorId="5" shapeId="0" xr:uid="{02B3B645-BFA0-4BD7-B3C1-7DD1AC880699}">
      <text>
        <r>
          <rPr>
            <b/>
            <sz val="9"/>
            <color indexed="81"/>
            <rFont val="Tahoma"/>
            <family val="2"/>
            <charset val="204"/>
          </rPr>
          <t>Список серий с описанием:
1 серия. Шимпанзе
Власть и политика играют большую роль в борьбе шимпанзе по имени Дэвид за превосходство в стае. Дэвид  
- сильный и решительный лидер, управляющий своей стаей из 32 шимпанзе в Сенегале, Западной Африке. Он  
возглавляет эту группу вот уже 3 года - слишком долгий срок для большинства альфа-самцов. Вокруг него  
снуют соперники, жаждущие вырвать его корону, готовые пойти ради этого даже на убийство. Дэвиду очень  
нужны союзники, и как можно скорее. Кому же он может доверять?
2 серия. Императорские пингвины
Колония императорских пингвинов сможет противостоять самой жестокой зиме на земле только сообща. Пока  
самки уходят на рыбалку, 4000 пингвинов-самцов объединяются в кучу, создавая тем самым гигантский инкубатор  
для яиц. Через 2 месяца яйца вылупляются и самки возвращаются, чтобы отпустить голодных отцов и накормить  
птенцов. Затем родители начинают по очереди кормить и приносить еду своим детёнышам. Наконец, птенцы  
достаточно взрослые, чтобы принять стратегию выживания их родителей и продолжить свою династию.
3 серия. Львы
От этой могучей львицы зависит будущее прайда. Чарм, возможно, самый сильный лидер в истории Масаи Мары  
в Кении. Однако, если ее детеныши не доживут до совершеннолетия, родословная её династии прервётся.  
Поскольку взрослые самцы покинули прайд, она должна не только круглосуточно охотиться, чтобы прокормить  
детенышей прайда, но и защищать их от мародерствующих кланов гиен, огромных стад буйволов и даже других  
львов. Справится ли Чарм с этими вызовами?
4 серия. Гиеновидные собаки
Семейное коварство занимает центральное место в истории Блектип. Упрямая и готовая к любому риску гиеновидная  
собака, возглавляющая стаю из 30 особей, бродит по поймам и лесам Мана-Пулс, национального парка Зимбабве.  
Группа становится настолько большой, что альфа-самке со стаей требуется больше территории. Но когда  
дело доходит до кормления её растущей семьи, она готова сделать трудный выбор.
5 серия. Тигры
Опытная охотница, тигрица Радж Бера делает всё, чтобы её детёныши выжили. Она живёт в заповеднике Бандхавгарх  
в Индии и является преданной матерью четырёх молодых тигрят, но у неё сложные отношения со своей старшей  
дочерью Соло. Соло - это опасный соперник, желающий вторгнуться на территорию своей матери. Радж Бера  
должна балансировать между охотой, заботой о детёнышах и охраной границ своей территории.</t>
        </r>
      </text>
    </comment>
    <comment ref="E2343" authorId="0" shapeId="0" xr:uid="{95831578-4918-434C-ACF7-A1A6489D3866}">
      <text>
        <r>
          <rPr>
            <b/>
            <sz val="9"/>
            <color indexed="81"/>
            <rFont val="Tahoma"/>
            <family val="2"/>
            <charset val="204"/>
          </rPr>
          <t>Продолжительность: 00:48:55
Описание:
Земля - это дом для более миллиона известных видов животных, каждый из которых играет свою роль в природе.  
Фильм о многообразии обитателей экватора: слонах, тюленях, попугаях и других удивительных и прекрасных  
существах, делающих наш мир еще красивее.</t>
        </r>
      </text>
    </comment>
    <comment ref="E2346" authorId="6" shapeId="0" xr:uid="{A8E7D918-80DC-4FBA-A52B-D607985F8154}">
      <text>
        <r>
          <rPr>
            <b/>
            <sz val="9"/>
            <color indexed="81"/>
            <rFont val="Tahoma"/>
            <family val="2"/>
            <charset val="204"/>
          </rPr>
          <t>Продолжительность: 00:42:19
Описание:
Увлекательное путешествие на родину духовности: Индия - древняя цивилизация, мифическая и загадочная,  
бесконечно богатая традициями, архитектурой, культурой и религией. Кинематографисты Саймон Буш и Александр  
Сасс в течение нескольких месяцев путешествовали по северу индийского субконтинента, чтобы продемонстрировать  
нам скрытую сущность этой огромной и ошеломляющей страны.</t>
        </r>
      </text>
    </comment>
    <comment ref="E2347" authorId="6" shapeId="0" xr:uid="{234196B7-DF26-415B-860B-4CB20B5B1618}">
      <text>
        <r>
          <rPr>
            <b/>
            <sz val="9"/>
            <color indexed="81"/>
            <rFont val="Tahoma"/>
            <family val="2"/>
            <charset val="204"/>
          </rPr>
          <t>Продолжительность: 00:50:13
Описание:
Миллионы лет назад Канарские острова появились из морских глубин. Благодаря морским течениям и ветрам  
возникли уникальные условия для развития новых видов. Этот Атлантический архипелаг превратился в отдельную  
маленькую вселенную.
На Канарах есть почти все климатические зоны: субтропические влажные леса, и голые вулканические пейзажи  
и покрытые снегами вершины. Отрезанные от остальной планеты животные и растения приспосабливаются, как  
могут. Часто это жизнь на пределе возможностей.</t>
        </r>
      </text>
    </comment>
    <comment ref="E2348" authorId="6" shapeId="0" xr:uid="{EE15BD72-F508-4934-B1D0-CC9532335D55}">
      <text>
        <r>
          <rPr>
            <b/>
            <sz val="9"/>
            <color indexed="81"/>
            <rFont val="Tahoma"/>
            <family val="2"/>
            <charset val="204"/>
          </rPr>
          <t>Продолжительность: 00:50:11
Описание:
Песчаные дюны, леса, вулканы, пустыни из застывшей лавы. Вдали от остальных континентов на Канарах были  
созданы неповторимые ландшафты. Все началось 20 миллионов лет назад. Глубоко в Атлантическом океане  
что-то кипело. На океанском дне извергались вулканы. И вот земная кора появилась над поверхностью воды.  
Канарские острова родились из огня, и огонь этот еще не погас.</t>
        </r>
      </text>
    </comment>
    <comment ref="E2354" authorId="6" shapeId="0" xr:uid="{9A05146F-13FB-4787-846A-22629E41F795}">
      <text>
        <r>
          <rPr>
            <b/>
            <sz val="9"/>
            <color indexed="81"/>
            <rFont val="Tahoma"/>
            <family val="2"/>
            <charset val="204"/>
          </rPr>
          <t xml:space="preserve">Продолжительность: 01:00:48
Описание:
Национальный парк Йеллоустоун - старейший национальный парк в мире. На его территории наибольшее количество  
гейзеров и горячих источников в мире. Парк известен во всем мире разнообразием видов: здесь обитают  
стада бизонов, медведей, оленей и многие другие уникальные виды. Наряду с его удивительной фауной и  
флорой, национальный парк дает представление об истории формирования Земли. Этот фильм был сделан с  
самой современной технологией 4K Ultra HD, которая представляет вам потрясающее зрелище
</t>
        </r>
      </text>
    </comment>
    <comment ref="E2357" authorId="6" shapeId="0" xr:uid="{105D6235-0D5F-498A-BF68-D8371437E9E8}">
      <text>
        <r>
          <rPr>
            <b/>
            <sz val="9"/>
            <color indexed="81"/>
            <rFont val="Tahoma"/>
            <family val="2"/>
            <charset val="204"/>
          </rPr>
          <t>Продолжительность: 01:10:51
Описание:
Фильм представляет самые захватывающие и живописные места западной части Соединенных Штатов в потрясающем  
разрешении 4K. Исследуйте более 40 удивительных мест в Калифорнии, Неваде, Юте, Аризоне и Колорадо:  
от знаменитого моста Золотые Ворота в Сан-Франциско до бурной ночной жизни Лас-Вегаса и захватывающих  
дух чудес природы Гранд-Каньона и Йосемити. Снятый в сверхвысоком разрешении фильм США. ПУТЕШЕСТВИЕ  
ПО ЗАПАДНОМУ ПОБЕРЕЖЬЮ 4K продемонстрирует вашему вниманию захватывающие аэрофотоснимки, замедленную  
киносъемку и сложную операторскую работу.</t>
        </r>
      </text>
    </comment>
    <comment ref="E2363" authorId="6" shapeId="0" xr:uid="{66D90390-5AA9-47F3-86D4-3D3EDA2B43C1}">
      <text>
        <r>
          <rPr>
            <b/>
            <sz val="9"/>
            <color indexed="81"/>
            <rFont val="Tahoma"/>
            <family val="2"/>
            <charset val="204"/>
          </rPr>
          <t>Продолжительность: 3 х ~ 00:46:00
Описание:
Скалолаз мирового класса Алекс Хоннольд предпринимает первую в Гренландии экспедицию по подъёму на морской  
утёс, высотой 1200 метров. Сначала его команде предстоит пересечь обширный ледник и собрать ценные научные  
данные в этой труднодоступной части мира. По пути к верховьям ледника, команда начинает подъём на высоту  
пятьсот метров, по стене скалы, на которую прежде никто не поднимался.</t>
        </r>
      </text>
    </comment>
    <comment ref="E2365" authorId="5" shapeId="0" xr:uid="{225DDD06-4D12-441B-A750-FC7F5F776B47}">
      <text>
        <r>
          <rPr>
            <b/>
            <sz val="9"/>
            <color indexed="81"/>
            <rFont val="Tahoma"/>
            <family val="2"/>
            <charset val="204"/>
          </rPr>
          <t xml:space="preserve">Продолжительность: 00:58:10
Описание:
Данный цикл является духовным наследником серий: Планета Земля и Голубая Планета. Автор - знаменитый  
документалист Дэвид Аттенборо. В повествованиях которого раскрываются настоящие истории о пяти из самых  
знаменитых, но находящихся в опасности видов животных: шимпанзе, пингвинах, львах, гиеновых собаках,  
тиграх и сурикатах. Эти животные живут семьями, героически сражаясь против своих соперников и против  
сил природы, они ведут бесконечную битву за выживание и за будущее своих династий.
</t>
        </r>
      </text>
    </comment>
    <comment ref="E2367" authorId="0" shapeId="0" xr:uid="{3739EB2A-41FC-495E-A42A-95F4A167EFAF}">
      <text>
        <r>
          <rPr>
            <b/>
            <sz val="9"/>
            <color indexed="81"/>
            <rFont val="Tahoma"/>
            <family val="2"/>
            <charset val="204"/>
          </rPr>
          <t>Продолжительность: 00:58:10
Описание:
Погрузитесь в мир, где одна жизнь может длиться тысячу лет, вместе с Дэвидом Аттенборо. Вы увидите то,  
что никогда не видел никто, и откроете для себя драматичную и прекрасную жизнь растений Земли.</t>
        </r>
      </text>
    </comment>
    <comment ref="E2369" authorId="5" shapeId="0" xr:uid="{7461935F-B063-4EA9-BBD6-C2D4C2634ADD}">
      <text>
        <r>
          <rPr>
            <b/>
            <sz val="9"/>
            <color indexed="81"/>
            <rFont val="Tahoma"/>
            <family val="2"/>
            <charset val="204"/>
          </rPr>
          <t xml:space="preserve">Продолжительность: 00:30:10
Описание:
Изучите множество уникальных конкурсов, от необычных до причудливых, и познакомьтесь с их страстными  
сообществами в этом документальном сериале.
</t>
        </r>
      </text>
    </comment>
    <comment ref="E2376" authorId="6" shapeId="0" xr:uid="{00000000-0006-0000-0000-00000D000000}">
      <text>
        <r>
          <rPr>
            <b/>
            <sz val="9"/>
            <color indexed="81"/>
            <rFont val="Tahoma"/>
            <family val="2"/>
            <charset val="204"/>
          </rPr>
          <t>Продолжительность: 00:52:02
Описание:
Этот фильм посвящён Венеции, которую мало кто знает. Ведь этот город ведёт двойную жизнь. На просторах  
лагуны и на узких улочках среди каналов есть тайные уголки, незаметных простому обывателю. Всего в нескольких  
шагах от туристических маршрутов можно обнаружить необъятный космос, населённый потрясающими существами.  
Они живут в центре города. Погружаются в воду под ним. Или взирают на нас с высоты или через окна.</t>
        </r>
      </text>
    </comment>
    <comment ref="E2377" authorId="0" shapeId="0" xr:uid="{00000000-0006-0000-0000-00000E000000}">
      <text>
        <r>
          <rPr>
            <b/>
            <sz val="9"/>
            <color indexed="81"/>
            <rFont val="Tahoma"/>
            <family val="2"/>
            <charset val="204"/>
          </rPr>
          <t>Продолжительность: 00:56:02
Описание:
Взгляните на чудеса эволюции, как никогда раньше до этого.</t>
        </r>
      </text>
    </comment>
    <comment ref="E2382" authorId="6" shapeId="0" xr:uid="{00000000-0006-0000-0000-000011000000}">
      <text>
        <r>
          <rPr>
            <b/>
            <sz val="9"/>
            <color indexed="81"/>
            <rFont val="Tahoma"/>
            <family val="2"/>
            <charset val="204"/>
          </rPr>
          <t xml:space="preserve">Продолжительность: 00:18:02
Описание:
Чувственное путешествие в фантастические миры - специальный музыкальный проект. Жизнь как уникальное  
путешествие по эволюции и трансформации.
Именно это новое произведение Lichtmond «The Journey» двух успешных продюсеров Брюдера Джорджио и Мартина  
Коппехела позволит нам погрузиться в динамичный, разнообразный и захватывающий мир, как никогда раньше.
</t>
        </r>
      </text>
    </comment>
    <comment ref="E2383" authorId="6" shapeId="0" xr:uid="{00000000-0006-0000-0000-000012000000}">
      <text>
        <r>
          <rPr>
            <b/>
            <sz val="9"/>
            <color indexed="81"/>
            <rFont val="Tahoma"/>
            <family val="2"/>
            <charset val="204"/>
          </rPr>
          <t xml:space="preserve">Продолжительность: 01:10:00
Описание:
Диски Demo World: DTS Demo служат для демонстрации видео и звука, а так же возможности проверки аудиосистемы.
Содержание диска:
4K Ultra HD Disc:
Harry Potter and the Deathly Hallows: Part 1
Fast &amp; Furious 6
Harry Brome – „Body High“
Despicable Me 2
Battleship
King Kong
Kill J – „Gravity“
The Fate Of The Furious
Von Grey – „Poison In The Water“
Harry Potter and the Deathly Hallows: Part 2
Despicable Me
Clemens Wirth – „Kinsetsu“
Roses &amp; Revolutions – „The Pines“
Furious 7
Syml – „Fear Of The Water“
Extras:
DTS:X All Around Us
DTS:X Features
DTS:X Object Emulator
DTS Virtual:X for Soundbar
DTS Virtual:X for TV
DTS Virtual:X for AV Receiver
DTS Play-Fi „Sonic Freedom“
DTS:X Out Of The Box 60 Sec
DTS:X Out Of The Box 30 Sec
DTS:X Out Of The Box 15 Sec
DTS:X Callout 7.1.4
DTS:X Callout 5.1.4
DTS Headphone:X Callout
</t>
        </r>
      </text>
    </comment>
    <comment ref="E2384" authorId="6" shapeId="0" xr:uid="{00000000-0006-0000-0000-000013000000}">
      <text>
        <r>
          <rPr>
            <b/>
            <sz val="9"/>
            <color indexed="81"/>
            <rFont val="Tahoma"/>
            <family val="2"/>
            <charset val="204"/>
          </rPr>
          <t xml:space="preserve">Продолжительность: 00:57:00
Описание:
В 2019 году DTS, Inc. выпустила очередной 23-й официальный демонстрационный диск для CES, предназначенный  
для показа возможностей формата DTS.
Эталонное качество 4K Ultra HD демонстрационного Blu-ray диска отлично подходит для тестирования и демонстрации  
системы объёмного звучания.
На диске представлен материал со звуком в формате DTS-HD MA 2.0 / DTS-HD MA 7.1 / DTS:X / DTS Headphone:X.
Диски Demo World: DTS Demo служат для демонстрации видео и звука, а так же возможности проверки аудиосистемы.
С помощью раздела Extras можно проверить правильность подключения многоканальной акустики.
Некоторые треки представлены только в DTS Headphone:X или DTS-HD 2.0, часть в DTS-HD 7.1 и DTS:X, все  
остальные в трёх форматах, DTS-HD MA 7.1 / DTS:X / DTS Headphone:X. Это очень удобно, поскольку позволяет  
сравнить звучание разных форматов при условии, что ваша система их все поддерживает.
Содержание диска:
Jurassic World: Fallen Kingdom #1 (3:03) DTS-HD MA 7.1 / DTS:X / DTS Headphone:X
Despicable Me 3 #1 (2:04) DTS-HD MA 7.1 / DTS:X / DTS Headphone:X
Jurassic Park (3:21) DTS-HD MA 7.1 / DTS:X / DTS Headphone:X
The Incredible Hulk #1 (2:56) DTS-HD MA 7.1 / DTS:X / DTS Headphone:X
Volumes (3:07) DTS-HD MA 7.1 / DTS:X / DTS Headphone:X
The Lost World: Jurassic Park (3:11) DTS-HD MA 7.1 / DTS:X / DTS Headphone:X
American Made #1 (0:56) DTS-HD MA 7.1 / DTS:X / DTS Headphone:X
Jurassic Park III (2:37) DTS-HD MA 7.1 / DTS:X / DTS Headphone:X
Pitch Perfect 3 (1:55) DTS-HD MA 7.1 / DTS:X / DTS Headphone:X
Transient (3:24) DTS-HD MA 7.1 / DTS:X / DTS Headphone:X
Jurassic World (1:53) DTS-HD MA 7.1 / DTS:X / DTS Headphone:X
Straight Outa Compton (1:46) DTS-HD MA 7.1 / DTS:X / DTS Headphone:X
Jurassic World: Fallen Kingdom #2 (2:39) DTS-HD MA 7.1 / DTS:X / DTS Headphone:X
American Made #2 (1:49) DTS-HD MA 7.1 / DTS:X / DTS Headphone:X
Nebula (3:09) DTS-HD MA 7.1 / DTS:X / DTS Headphone:X
Despicable Me 3 #2 (1:50) DTS-HD MA 7.1 / DTS:X / DTS Headphone:X
The Incredible Hulk #2 (2:56) DTS-HD MA 7.1 / DTS:X / DTS Headphone:X
Extras:
DTS:X All Around Us (0:49) DTS-HD MA 7.1 / DTS:X
DTS:X Features (1:45) DTS-HD MA 7.1 / DTS:X
DTS:X Object Emulator 7.1.4 (1:32) DTS-HD MA 7.1 / DTS:X
DTS Virtual:X For TV (1:25) DTS-HD MA 2.0
DTS Virtual:X For Sound Bar (1:25) DTS-HD MA 2.0
DTS Virtual:X For AV Receiver (1:29) DTS-HD MA 2.0
DTS Play-Fi Sonic Freedom (1:04) DTS-HD MA 2.0
DTS:X Out Of The Box (60) (1:01) DTS-HD MA 7.1 / DTS:X
DTS:X Out Of The Box (30) (0:34) DTS-HD MA 7.1 / DTS:X
DTS:X Out Of The Box (15) (0:19) DTS-HD MA 7.1 / DTS:X
DTS:X Callout 7.1.4 (0:42) DTS-HD MA 7.1 / DTS:X
DTS:X Callout 5.1.4 (0:36) DTS-HD MA 7.1 / DTS:X
DTS Headphone:X Callout (0:42) DTS Headphone:X
Type: UHDBD-66
Region Code: A,B,C
Packing: Amaray
DTS:X Out Of The Box 15 Sec
DTS:X Callout 7.1.4
DTS:X Callout 5.1.4
DTS Headphone:X Callout
</t>
        </r>
      </text>
    </comment>
    <comment ref="E2389" authorId="6" shapeId="0" xr:uid="{276FB94B-6B34-4E3F-ACE1-B988DE8484C6}">
      <text>
        <r>
          <rPr>
            <b/>
            <sz val="9"/>
            <color indexed="81"/>
            <rFont val="Tahoma"/>
            <family val="2"/>
            <charset val="204"/>
          </rPr>
          <t xml:space="preserve">Продолжительность: 01:28:15
Описание:
Обладатель нескольких наград «Грэмми» пианист Боб Джеймс выпускает «Feel Like Making LIVE!» как праздник  
его уникального мастерства, отражающий легендарную карьеру, насчитывающую почти шесть десятилетий. На  
этом альбоме он возвращается к корням своего фортепианного трио, с чего музыкант из Миссури начал свою  
музыкальную карьеру еще в 1963 году. В состав Трио входят басист Майкл Палаццоло вместе с барабанщиком  
Билли Килсоном, а альбом был записан вживую в студии как уникальное аудиовизуальное зрелище с использованием  
лучших доступных стандартов видеосъемки и записи, включая звук Dolby Atmos, Auro-3D и видео сверхвысокой  
четкости 4K.
Треклист:
01. Angela
02. Rocket Man
03. Maputo
04. Topside
05. Misty
06. Avalabop
07. Nautilus
08. Downtown
09. Niles A Head
10. Feel Like Making Love / Night Crawler
11. Submarine
12. Mister Magic
13. Nardis
14. Westchester Lady
Бонусы [00:26:29]
01. Bob James Interview
02. Restoration
03. Mojito Ride
04. One Afternoon
</t>
        </r>
      </text>
    </comment>
    <comment ref="E2390" authorId="6" shapeId="0" xr:uid="{BF6664FD-961E-4213-9BC9-794782A2C614}">
      <text>
        <r>
          <rPr>
            <b/>
            <sz val="9"/>
            <color indexed="81"/>
            <rFont val="Tahoma"/>
            <family val="2"/>
            <charset val="204"/>
          </rPr>
          <t xml:space="preserve">Продолжительность: 03:01:08
Описание:
In der „Böhse für’s Leben“-Dokumentation werden alle Facetten dieses Spektakels beleuchtet. Ein Blick  
über die Schulter der Onkelz
und hinter den Vorhang der größten Bühne der Welt. Band, Crew und Fans, alle kommen zu Wort - im Zusammenschnitt
mit Live-Eindrücken aus den Shows. Rund 100 Minuten dauert der Einblick ins Auge des Orkans, der Hockenheim  
zerlegt hat. 
Состав:
Kevin Russell, Matthias Röhr, Stephan Weidner, Peter Schorowsky, Stephan Weiler 
Треклист:
01. Matapalo – Parte Uno
02. Viva los Tioz
03. Finde die Wahrheit
04. Narben
05. Buch der Erinnerung
06. Danket dem Herrn
07. Ich mache was ich will
08. Terpentin
09. Ein langer Weg
10. Überstimuliert
11. Gehasst, verdammt, vergöttert
12. Wenn wir einmal Engel sind
13. Schöne neue Welt
14. Das ist mein Leben
15. Wer nichts wagt kann nichts verlieren
16. Wir bleiben
17. Deutschland im Herbst
18. 1000 Fragen
19. Regen
20. So sind wir
21. Kirche
22. Nekrophil
23. Zu nah an der Wahrheit
24. Onkelz 2000
25. Der Platz neben mir
26. Stunde des Siegers
27. Bomberpilot
28. Nichts ist für die Ewigkeit
29. Wir ham‘ noch lange nicht genug
30. Heilige Lieder
31. Auf gute Freunde
32. Mexico
33. Erinnerungen
</t>
        </r>
      </text>
    </comment>
    <comment ref="E2391" authorId="6" shapeId="0" xr:uid="{C1313F6C-7B28-4D55-AA4A-A15F1CBC4BA4}">
      <text>
        <r>
          <rPr>
            <b/>
            <sz val="9"/>
            <color indexed="81"/>
            <rFont val="Tahoma"/>
            <family val="2"/>
            <charset val="204"/>
          </rPr>
          <t xml:space="preserve">Продолжительность: 01:17:09
Описание:
В феврале 2021 года концерты Эрика Клэптона в Королевском Альберт-холле были отменены из-за глобальной  
пандемии. Полный решимости играть, он собрал свою группу в английской сельской местности. В отсутствие  
живой аудитории Эрик решил записать выступления их совместных сессий в Cowdray House, Западный Сассекс,  
Англия. В концертный альбом ''The Lady in the Balcony: Lockdown Session'' вошли как композиции из репертуара  
Клэптона, так и блюзовые стандарты и две песни группы ''Fleetwood Mac'' (''Black Magic Woman'' и ''Man  
of the World''). Получился своего рода ''Unplugged II'', но три песни на диске были сыграны с электрогитарой.
Треклист:
01. Nobody Knows You When You’re Down And Out
02. Golden Ring
03. Black Magic Woman
04. Man of the World
05. Kerry
06. After Midnight
07. Bell Bottom Blues
08. Key to the Highway
09. River of Tears
10. Rock Me Baby
11. Believe in Life
12. Going Down Slow
13. Layla
14. Tears in Heaven
15. Long Distance Call
16. Bad Boy
17. Got My Mojo Working
</t>
        </r>
      </text>
    </comment>
    <comment ref="E2392" authorId="5" shapeId="0" xr:uid="{F15A7628-9ABF-4A00-BB64-35FA7D60973E}">
      <text>
        <r>
          <rPr>
            <b/>
            <sz val="9"/>
            <color indexed="81"/>
            <rFont val="Tahoma"/>
            <family val="2"/>
            <charset val="204"/>
          </rPr>
          <t>Треклист:
01. Guns in the Sky
02. New Sensation
03. I Send a Message
04. The Stairs
05. Know the Difference
06. Disappear
07. By My Side
08. Hear That Sound
09. Lately*
10. The Loved One
11. Wild Life
12. Mystify
13. Bitter Tears
14. Suicide Blonde
15. What You Need
16. Kick
17. Need You Tonight
18. Mediate
19. Never Tear Us Apart
20. Who Pays the Price
21. Devil Inside
22. Shining Star</t>
        </r>
      </text>
    </comment>
    <comment ref="E2393" authorId="6" shapeId="0" xr:uid="{979DCD41-2396-4A6C-A8CC-38A076CBC3B1}">
      <text>
        <r>
          <rPr>
            <b/>
            <sz val="9"/>
            <color indexed="81"/>
            <rFont val="Tahoma"/>
            <family val="2"/>
            <charset val="204"/>
          </rPr>
          <t xml:space="preserve">Продолжительность: 01:55:54
Описание:
Michael Schenker's Temple of Rock- рок-супер-группа созданная в 2013 году, известным гитаристом Михаэлем  
Шенкером. Статус супер-группы обязан тому, что в неё вошли бывшие участники таких ансамблей, как Scorpions,  
Rainbow, Yngwie Malmsteen's Rising Force, UFO и Michael Schenker Group. Альбомы Bridge The Gap и Spirit  
On A Mission созданные в 2013 и 2015 годах, представляют собой довольно тяжёлый хард-рок, который характерен  
для вышеуказанных групп.
Состав:
Michael Schenker - Guitars (Scorpions, UFO, McAuley Schenker Group, Contraband, G3, Schenker Pattison  
Summit);
Doogie White - Voclas (La Paz, Midnight Blue, Rainbow, Cornerstone, Yngwie Malmsteen's Rising Force,  
Praying Mantis, Rata Blanca, Tank, Michael Schenker Group);
Herman Rarebell - Drums (Scorpions, Herman Ze German, Michael Schenker's Temple of Rock);
Francis Buchholz - Bass (Scorpions, Dawn Road, Dreamtide, Uli Jon Roth Sky Band, MSG);
Wayne Findlay - Guitar, keyboards
Track-list:
Ocean Odyssey — Intro
Doctor Doctor
Live and Let Live
Lights Out
Where the Wild Things Blow
Natural Thing
Before the Devil Knows You're Dead
Victim of Illusion
Lovedrive
Coast to Coast
Vigilante Man
Rock My Nights Away
Saviour Machine
Too Hot to Handle
Only You Can Rock Me
Lord of the Lost and Lonely
Rock You Like a Hurricane
Rock Bottom
Horizons
Attack of the Mad Axeman
Communion
Blackout
Searching for freedom - Outro
</t>
        </r>
      </text>
    </comment>
    <comment ref="E2394" authorId="5" shapeId="0" xr:uid="{9770DB4B-F9E5-49E6-B651-95770308C04A}">
      <text>
        <r>
          <rPr>
            <b/>
            <sz val="9"/>
            <color indexed="81"/>
            <rFont val="Tahoma"/>
            <family val="2"/>
            <charset val="204"/>
          </rPr>
          <t>Треклист:
01. Coming from the Vortex
02. Interstellaires
03. Sans logique
04. Rolling Stone
05. Pourvu qu'elles soient douces
06. Stolen Car
07. Des larmes
08. California
09. M'effondre
10. L'âme-stram-gram
11. Hard Hip Hop
12. Un jour ou l'autre
13. Ainsi soit je...
14. Innamoramento
15. Sans contrefaçon
16. Histoires de fesses
17. Sentimentale
18. Désenchantée
19. Rêver
20. Je te rends ton amour
21. Fuck Them All / C'est dans l'air
22. L'horloge
23. Générique de fin[/color]</t>
        </r>
      </text>
    </comment>
    <comment ref="E2395" authorId="5" shapeId="0" xr:uid="{C7FDC3E4-6589-49D9-8E05-946588772F9D}">
      <text>
        <r>
          <rPr>
            <b/>
            <sz val="9"/>
            <color indexed="81"/>
            <rFont val="Tahoma"/>
            <family val="2"/>
            <charset val="204"/>
          </rPr>
          <t>Описание:
Шестой концертный тур и восьмая серия концертов французской певицы и автора песен Милен Фармер, запущенный  
в поддержку ее двенадцатого студийного альбома L'Emprise. Он начался 3 июня 2023 года на стадионе Пьер-Моруа  
в Лилле и завершился 1 октября 2024 года на стадионе Стад де Франс в Париже. Это первый тур певицы,  
который полностью проходит на стадионах, первый тур с 2013 года и первая серия концертов с 2019 года.
Треклист:
1. "Prologue"
2. "Du temps"
3. "Peut-être toi"
4. "Libertine"
5. "Optimistique-moi"
6. "À tout jamais"
7. "C'est une belle journée"
8. "Paysages glacés" (Intro Tristana)
9. "Tristana"
10. "Remember" (Medley)
11. "Rayon vert" (with AaRON)
12. "Rêver"
13. "L'autre"
14. "Que l'aube est belle"
15. "Sans contrefaçon"
16. "Oui mais... non"
17. "Que je devienne..."
18. "XXL"
19. "Rêve interdit" (Intro Désenchantée)
20. "Désenchantée"
21. "Rallumer les étoiles"
22. "Épilogue"</t>
        </r>
      </text>
    </comment>
    <comment ref="E2396" authorId="5" shapeId="0" xr:uid="{CD29FF60-36EE-4793-AA06-8E56CA16766C}">
      <text>
        <r>
          <rPr>
            <b/>
            <sz val="9"/>
            <color indexed="81"/>
            <rFont val="Tahoma"/>
            <family val="2"/>
            <charset val="204"/>
          </rPr>
          <t>Описание:
«Queen Rock Montreal + Live Aid» - монреальский концерт 24 ноября 1981 года, выступление группы на концерте  
Live Aid 13 июля 1985 года. Сразу вскоре после ошеломительного тура Queen по Южной Америке (бьющего  
все мировые рекорды на тот момент), группа отыграла два концерта в Монреале (24 и 25 ноября 1981 года).  
Из всех концертов, которые дали Queen в 1981 году, только эти два были сняты на кинопленку. На самом  
деле, Queen были первой группой, которая сняла ВЕСЬ концерт на кинопленку 35 миллиметров. Это наилучшее,  
по качеству звука и картинки издание концертных записей Queen. Визуальный ряд оригинального фильма был  
восстановлен в цифровой формат, а звук, записанный на оригинальных многоканальных мастер-кассетах, был  
заново сведен и ремастирован в DTS Surround Sound и PCM Stereo форматы.
Треклист:
4K – Disc 1
Queen Rock Montreal (full frame version) SDR/HDR
1. Intro (Taylor)
2. We Will Rock You [Fast] (May)
3. Let Me Entertain You (Mercury)
4. Play The Game (Mercury)
5. Somebody To Love (Mercury)
6. Killer Queen (Mercury)
7. I’m In Love With My Car (Taylor)
8. Get Down Make Love (Mercury)
9. Save Me (May)
10. Now I’m Here (May)
11. Dragon Attack (May)
12. Now I’m Here [Reprise] (May)
13. Love Of My Life (Mercury)
14. Under Pressure (Queen / Bowie)
15. Keep Yourself Alive (May)
16. Drum and Tympani Solo (Taylor)
17. Guitar Solo (May)
18. Crazy Little Thing Called Love (Mercury)
19. Jailhouse Rock (Leiber / Stoller)
20. Bohemian Rhapsody (Mercury)
21. Tie Your Mother Down (May)
22. Another One Bites The Dust (Deacon)
23. Sheer Heart Attack (Taylor)
24. We Will Rock You (May)
25. We Are The Champions (Mercury)
26. God Save The Queen (Trad. arr. May)
Queen Rock Montreal Commentary from Brian May &amp; Roger Taylor
LIVE AID CONCERT
1. Bohemian Rhapsody (Mercury)
2. Radio Ga Ga (Taylor)
3. Ay-Oh (Mercury)
4. Hammer To Fall (May)
5. Crazy Little Thing Called Love (Mercury)
6. We Will Rock You (May)
7. We Are The Champions (Mercury)
8 Is This The World We Created...? (Mercury / May)</t>
        </r>
      </text>
    </comment>
    <comment ref="E2399" authorId="5" shapeId="0" xr:uid="{00000000-0006-0000-0000-00001B000000}">
      <text>
        <r>
          <rPr>
            <b/>
            <sz val="9"/>
            <color indexed="81"/>
            <rFont val="Tahoma"/>
            <family val="2"/>
            <charset val="204"/>
          </rPr>
          <t>Описание:
Тур по Стадиону Тейлор Свифт был пятым концертным туром американской певицы и автора песен Тейлор Свифт  
в поддержку ее шестого студийного альбома Reputation (2017). Тур начался 8 мая 2018 года в Глендейле  
и завершился 21 ноября 2018 года в Токио, состоявшим из 53 концертов. Netflix представляет концерт снятый  
на второй выставке в Арлингтоне, штат Техас , 6 октября 2018 года
Треклист:
Bad Reputation
(Joan Jett and the Blackhearts song)
Act 1
1. ...Ready for It?
2. I Did Something Bad
3. Gorgeous
4. Style / Love Story / You Belong With Me
Act 2
5. Look What You Made Me Do (with Tiffany Haddish speech)
6. End Game(Shortened)
7. King of My Heart (with extended outro)
Act 3
8. Babe (Sugarland cover) (with Sugarland)
9. Delicate
10. Shake it Off (with Charli XCX and Camila Cabello)
11. Dancing With Our Hands Tied (Acoustic)
12. All Too Well (Acoustic)
Act 4
13. Blank Space
14. Dress
15. Bad Blood / Should've Said No
Act 5
16. Don't Blame Me
17. Long Live / New Year's Day (On piano)
Act 6
18. Getaway Car
19. Call It What You Want
20. We Are Never Ever Getting Back Together / This Is Why We Can't Have Nice Things</t>
        </r>
      </text>
    </comment>
    <comment ref="E2402" authorId="7" shapeId="0" xr:uid="{00000000-0006-0000-0000-000018000000}">
      <text>
        <r>
          <rPr>
            <b/>
            <sz val="9"/>
            <color indexed="81"/>
            <rFont val="Tahoma"/>
            <family val="2"/>
            <charset val="204"/>
          </rPr>
          <t>Год выхода: 2016
Жанр: опера
Продолжительность: 02:13:11
Режиссер: Enrico Stinchelli, Christophe Boula
Дирижер: Jacopo Sipari di Pescasseroli
В ролях: Rebeka Lokar, Rudy Park, Francesca Cappelletti, Vladimir Reutov, Ernesto Morillo, Mauro Buda,  
Ugo Tarquini, Tiziano Baroncini, Claudio Ottino, Alberto Petricca, Orchestra, Coro e Coro di voci bianche  
del Festival Puccini
Описание:
Записанный на Фестивале Пуччини, Торре-дель-Лаго, 2016. В Торре дель Лаго ежегодно проводится оперный  
фестиваль Джакомо Пуччини. Для каждого любителя оперы посещение Торре дель Лаго должно стать не иначе,  
как Меккой. Нет лучшего места на земле, чем этот небольшой Тосканский городок, где поклонники Пуччини  
могут окунуться в атмосферу музыки композитора. В этом году на фестивале прозвучали четыре оперы: «Тоска»,  
«Мадам Баттерфляй», «Богема» и «Турандот». Район Версилия неразрывно связан с именем Пуччини. В городе  
Лукка он родился, в Торре дель Лаго он провел 30 лет своей жизни, в пяти километрах от Торре дель Лаго  
в Виареджо находилась его последняя вилла. Уединенность, красота, особая атмосфера места настолько очаровали  
Джакомо Пуччини, что в 1891 году он решил тут обосноваться, купил башню и превратил ее в красивый уютный  
дом. В то время в городе было 20 домов, в которых проживали 120 жителей. Тут были созданы главные оперы  
Пуччини.</t>
        </r>
      </text>
    </comment>
    <comment ref="B2403" authorId="0" shapeId="0" xr:uid="{00000000-0006-0000-0000-000019000000}">
      <text>
        <r>
          <rPr>
            <b/>
            <sz val="9"/>
            <color indexed="81"/>
            <rFont val="Tahoma"/>
            <family val="2"/>
            <charset val="204"/>
          </rPr>
          <t>Не поддерживается плеерами Dune</t>
        </r>
      </text>
    </comment>
    <comment ref="E2403" authorId="7" shapeId="0" xr:uid="{00000000-0006-0000-0000-00001A000000}">
      <text>
        <r>
          <rPr>
            <b/>
            <sz val="9"/>
            <color indexed="81"/>
            <rFont val="Tahoma"/>
            <family val="2"/>
            <charset val="204"/>
          </rPr>
          <t>Год выхода: 2015
Жанр: опера
Продолжительность: 03:12:22
Режиссер: Sven-Eric Bechtolf, Tiziano Mancini
Дирижер: Dan Ettinger
В ролях: Luca Pisaroni (Conte Almaviva), Anett Fritsch (Contessa Almaviva), Martina Janková (Susanna),  
Adam Plachetka (Figaro), Margarita Gritskova (Cherubino), Ann Murray (Marcellina), Carlos Chausson (Don  
Bartolo), Paul Schweinester (Don Basilio), Franz Supper (Don Curzio), Christina Gansch (Barbarina),  
Erik Anstine (Antonio), Wiener Philharmoniker &amp; Konzertvereinigung Wiener
Описание:
Mozart’s Le nozze di Figaro is an unforgettable opera about love, desire and the primal force of uncontrollable  
passion. Concluding the Salzburg Festival’s highly successful Mozart / Da Ponte cycle, director Sven-Eric  
Bechtolf sets this emotional tour de force in a stately English country house during the 1920s. The  
renowned Vienna Philharmonic ensures an exceptional evening of music from Mozart’s birthplace. “Everything  
about the show exuded immediacy and naturalness: the intriguingly updated production by the director  
Sven-Eric Bechtolf; the winning performances of a compelling cast; and the supple, glowing playing that  
the conductor Dan Ettinger drew from the Vienna Philharmonic…”. --The New York Times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Владимир</author>
  </authors>
  <commentList>
    <comment ref="E120" authorId="0" shapeId="0" xr:uid="{5F77AD42-2302-48CA-A064-B8A80BA176FA}">
      <text>
        <r>
          <rPr>
            <b/>
            <sz val="9"/>
            <color indexed="81"/>
            <rFont val="Tahoma"/>
            <family val="2"/>
            <charset val="204"/>
          </rPr>
          <t>Описание:
Шестой концертный тур и восьмая серия концертов французской певицы и автора песен Милен Фармер, запущенный  
в поддержку ее двенадцатого студийного альбома L'Emprise. Он начался 3 июня 2023 года на стадионе Пьер-Моруа  
в Лилле и завершился 1 октября 2024 года на стадионе Стад де Франс в Париже. Это первый тур певицы,  
который полностью проходит на стадионах, первый тур с 2013 года и первая серия концертов с 2019 года.
Треклист:
1. "Prologue"
2. "Du temps"
3. "Peut-être toi"
4. "Libertine"
5. "Optimistique-moi"
6. "À tout jamais"
7. "C'est une belle journée"
8. "Paysages glacés" (Intro Tristana)
9. "Tristana"
10. "Remember" (Medley)
11. "Rayon vert" (with AaRON)
12. "Rêver"
13. "L'autre"
14. "Que l'aube est belle"
15. "Sans contrefaçon"
16. "Oui mais... non"
17. "Que je devienne..."
18. "XXL"
19. "Rêve interdit" (Intro Désenchantée)
20. "Désenchantée"
21. "Rallumer les étoiles"
22. "Épilogue"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Владимир</author>
    <author>TD</author>
    <author>Admin</author>
    <author>lord_uz</author>
    <author>Я</author>
    <author xml:space="preserve"> </author>
  </authors>
  <commentList>
    <comment ref="B14" authorId="0" shapeId="0" xr:uid="{00000000-0006-0000-0200-000001000000}">
      <text>
        <r>
          <rPr>
            <b/>
            <sz val="9"/>
            <color indexed="81"/>
            <rFont val="Tahoma"/>
            <family val="2"/>
            <charset val="204"/>
          </rPr>
          <t>Входит в условную трилогию:
1. Алиса в городах
2. Ложное движение
3. С течением времени</t>
        </r>
      </text>
    </comment>
    <comment ref="AU15" authorId="1" shapeId="0" xr:uid="{00000000-0006-0000-0200-000002000000}">
      <text>
        <r>
          <rPr>
            <b/>
            <sz val="9"/>
            <color indexed="81"/>
            <rFont val="Tahoma"/>
            <family val="2"/>
            <charset val="204"/>
          </rPr>
          <t xml:space="preserve">Аудио 5: Французский, AC3, 5.1 
Аудио 6: Немецкий, AC3, 5.1
Аудио 5: Испанский, AC3, 5.1
Субтитры: English, Danish, Dutch, Finnish, French, German, Italian, Japanese, Korean, Norwegian, Polish,  
Portuguese, Spanish, Swedish, Русский
</t>
        </r>
      </text>
    </comment>
    <comment ref="AU16" authorId="2" shapeId="0" xr:uid="{00000000-0006-0000-0200-000003000000}">
      <text>
        <r>
          <rPr>
            <b/>
            <sz val="9"/>
            <color indexed="81"/>
            <rFont val="Tahoma"/>
            <family val="2"/>
            <charset val="204"/>
          </rPr>
          <t>Аудио 5: Японский LPCM 2.0
Аудио 6: Французский AC3 2.0 192kbps (комм.реж.)
Субтитры 1: Русские 
Субтитры 2: Английские 
Субтитры 3: Французкие 
Субтитры 4: Японские</t>
        </r>
      </text>
    </comment>
    <comment ref="AE17" authorId="2" shapeId="0" xr:uid="{00000000-0006-0000-0200-000004000000}">
      <text>
        <r>
          <rPr>
            <b/>
            <sz val="9"/>
            <color indexed="81"/>
            <rFont val="Tahoma"/>
            <family val="2"/>
            <charset val="204"/>
          </rPr>
          <t xml:space="preserve">   с лицензии West Video</t>
        </r>
      </text>
    </comment>
    <comment ref="AU17" authorId="1" shapeId="0" xr:uid="{00000000-0006-0000-0200-000005000000}">
      <text>
        <r>
          <rPr>
            <b/>
            <sz val="9"/>
            <color indexed="81"/>
            <rFont val="Tahoma"/>
            <family val="2"/>
            <charset val="204"/>
          </rPr>
          <t>Субтитры 1: Русские 1 
Субтитры 2: Английские</t>
        </r>
      </text>
    </comment>
    <comment ref="AJ24" authorId="3" shapeId="0" xr:uid="{00000000-0006-0000-0200-000006000000}">
      <text>
        <r>
          <rPr>
            <b/>
            <sz val="8"/>
            <color indexed="81"/>
            <rFont val="Tahoma"/>
            <family val="2"/>
            <charset val="204"/>
          </rPr>
          <t>Позитив  Мультимедиа / Киномания</t>
        </r>
      </text>
    </comment>
    <comment ref="AO24" authorId="3" shapeId="0" xr:uid="{00000000-0006-0000-0200-000007000000}">
      <text>
        <r>
          <rPr>
            <b/>
            <sz val="8"/>
            <color indexed="81"/>
            <rFont val="Tahoma"/>
            <family val="2"/>
            <charset val="204"/>
          </rPr>
          <t>Позитив-Мультимедиа</t>
        </r>
      </text>
    </comment>
    <comment ref="AT24" authorId="4" shapeId="0" xr:uid="{00000000-0006-0000-0200-000008000000}">
      <text>
        <r>
          <rPr>
            <b/>
            <sz val="8"/>
            <color indexed="81"/>
            <rFont val="Tahoma"/>
            <family val="2"/>
            <charset val="204"/>
          </rPr>
          <t>Tycoon</t>
        </r>
      </text>
    </comment>
    <comment ref="AU24" authorId="1" shapeId="0" xr:uid="{00000000-0006-0000-0200-000009000000}">
      <text>
        <r>
          <rPr>
            <b/>
            <sz val="8"/>
            <color indexed="81"/>
            <rFont val="Tahoma"/>
            <family val="2"/>
            <charset val="204"/>
          </rPr>
          <t>Русский DTS-HD MA 5.1 3888 kbps (Андрей Гаврилов)
Русский DTS 5.1 1536 kbps (Андрей Гаврилов)
Русский DTS-HD MA 5.1 4341 kbps (Владимир Завгородний)
Русский DTS 5.1 1536 kbps (Владимир Завгородний)
Русский DTS 5.1 1536 kbps (Сергей Визгунов)
Английский DTS-HD МА 5.1 3266 kbps
Английский AC3 2.0 224 kbps (комментарии режиссера Дэвида Финчера)
Английский AC3 2.0 224 kbps (комментарии Дэвида Финчера, Брэда Питта, Эдварда Нортона и Хелены Бонэм  
Картер)
Английский AC3 2.0 224 kbps (комментарии сценариста Джима Улса и писателя Чака Паланика)
Английский AC3 2.0 224 kbps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Субтитры:
русские (надписи и прочее)
русские (Позитив-Мультимедиа)
русские (Tycoon)
русские (Л.Живаев, содержат ненормативную лексику)
русские (на комментарии режиссера Дэвида Финчера)
русские (на комментарии Дэвида Финчера, Брэда Питта, Эдварда Нортона и Хелены Бонэм Картер)
русские (на комментарии сценариста Джима Улса и писателя Чака Паланика)
русские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английские
английские (на комментарии режиссера Дэвида Финчера)
английские (на комментарии Дэвида Финчера, Брэда Питта, Эдварда Нортона и Хелены Бонэм Картер)
английские (на комментарии сценариста Джима Улса и писателя Чака Паланика)
английские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t>
        </r>
      </text>
    </comment>
    <comment ref="AE25" authorId="5" shapeId="0" xr:uid="{00000000-0006-0000-0200-00000A000000}">
      <text>
        <r>
          <rPr>
            <b/>
            <sz val="8"/>
            <color indexed="81"/>
            <rFont val="Tahoma"/>
            <family val="2"/>
            <charset val="204"/>
          </rPr>
          <t xml:space="preserve">   Советский дубляж, очищенный от шипения</t>
        </r>
      </text>
    </comment>
    <comment ref="AO25" authorId="5" shapeId="0" xr:uid="{00000000-0006-0000-0200-00000B000000}">
      <text>
        <r>
          <rPr>
            <b/>
            <sz val="8"/>
            <color indexed="81"/>
            <rFont val="Tahoma"/>
            <family val="2"/>
            <charset val="204"/>
          </rPr>
          <t xml:space="preserve">   Советский дубляж</t>
        </r>
      </text>
    </comment>
    <comment ref="AU25" authorId="2" shapeId="0" xr:uid="{00000000-0006-0000-0200-00000C000000}">
      <text>
        <r>
          <rPr>
            <b/>
            <sz val="8"/>
            <color indexed="81"/>
            <rFont val="Tahoma"/>
            <family val="2"/>
            <charset val="204"/>
          </rPr>
          <t>Субтитры 1: Русские</t>
        </r>
      </text>
    </comment>
    <comment ref="AE27" authorId="4" shapeId="0" xr:uid="{00000000-0006-0000-0200-00000D000000}">
      <text>
        <r>
          <rPr>
            <b/>
            <sz val="8"/>
            <color indexed="81"/>
            <rFont val="Tahoma"/>
            <family val="2"/>
            <charset val="204"/>
          </rPr>
          <t>R5/Киномания/Позитив</t>
        </r>
      </text>
    </comment>
    <comment ref="AJ27" authorId="4" shapeId="0" xr:uid="{00000000-0006-0000-0200-00000E000000}">
      <text>
        <r>
          <rPr>
            <b/>
            <sz val="8"/>
            <color indexed="81"/>
            <rFont val="Tahoma"/>
            <family val="2"/>
            <charset val="204"/>
          </rPr>
          <t>Первый канал</t>
        </r>
      </text>
    </comment>
    <comment ref="AO27" authorId="4" shapeId="0" xr:uid="{00000000-0006-0000-0200-00000F000000}">
      <text>
        <r>
          <rPr>
            <b/>
            <sz val="8"/>
            <color indexed="81"/>
            <rFont val="Tahoma"/>
            <family val="2"/>
            <charset val="204"/>
          </rPr>
          <t>новая версия, 2004</t>
        </r>
      </text>
    </comment>
    <comment ref="AT27" authorId="4" shapeId="0" xr:uid="{00000000-0006-0000-0200-000010000000}">
      <text>
        <r>
          <rPr>
            <b/>
            <sz val="8"/>
            <color indexed="81"/>
            <rFont val="Tahoma"/>
            <family val="2"/>
            <charset val="204"/>
          </rPr>
          <t>старая версия, 2001</t>
        </r>
      </text>
    </comment>
    <comment ref="AU27" authorId="2" shapeId="0" xr:uid="{00000000-0006-0000-0200-000011000000}">
      <text>
        <r>
          <rPr>
            <b/>
            <sz val="8"/>
            <color indexed="81"/>
            <rFont val="Tahoma"/>
            <family val="2"/>
            <charset val="204"/>
          </rPr>
          <t>Аудио 5: Русский DTS 5.1 1536 kbps Гаврилов
Аудио 6: Русский DTS 5.1 1536 kbps Рябов
Аудио 7: Русский DTS 5.1 1536 kbps Живов
Аудио 8: Английский DTS-HD MA 5.1
Аудио 9: Английский DTS 5.1 1536 kbps
Аудио 10: Английский DD 2.0 192 kbps комментарии режиссера/сценариста Гая Ричи и продюсера Мэттью Вона
Субтитры 1: Русские Гоблин
Субтитры 2: Русские Живов/R5/Киномания/Позитив
Субтитры 3: Английские полные
Субтитры 4: Английские форсированные
Субтитры 5: Английские комментарии
Субтитры 6: Цыганские</t>
        </r>
      </text>
    </comment>
  </commentList>
</comments>
</file>

<file path=xl/sharedStrings.xml><?xml version="1.0" encoding="utf-8"?>
<sst xmlns="http://schemas.openxmlformats.org/spreadsheetml/2006/main" count="46440" uniqueCount="12807">
  <si>
    <t>Полный каталог или список новинок смотрите на предыдущих листах (переключение внизу слева).</t>
  </si>
  <si>
    <t>Пожалуйста, не удаляйте колонки из заказа - это затрудняет его обработку.</t>
  </si>
  <si>
    <t>Для заказа достаточно просто отметить фильмы в первой колонке "заказ" (обычно цифрой 1) и сохранить файл.</t>
  </si>
  <si>
    <t>Также удобно использовать фильтр (стрелочка вниз) по этой колонке для быстрой оценки объема/количества выбранных фильмов.</t>
  </si>
  <si>
    <t>заказ</t>
  </si>
  <si>
    <t>название</t>
  </si>
  <si>
    <t>версия</t>
  </si>
  <si>
    <t>ID</t>
  </si>
  <si>
    <t>про что это?</t>
  </si>
  <si>
    <t>год выхода</t>
  </si>
  <si>
    <t>кино-поиск</t>
  </si>
  <si>
    <t>жанр</t>
  </si>
  <si>
    <t>возраст</t>
  </si>
  <si>
    <t>MPAA</t>
  </si>
  <si>
    <t>IMDB</t>
  </si>
  <si>
    <t>страна</t>
  </si>
  <si>
    <t>режиссеры</t>
  </si>
  <si>
    <t>актеры</t>
  </si>
  <si>
    <t>студии</t>
  </si>
  <si>
    <t>размер в Gb</t>
  </si>
  <si>
    <t>английское название</t>
  </si>
  <si>
    <t>альтернативные названия</t>
  </si>
  <si>
    <t>дата добавления</t>
  </si>
  <si>
    <t>источник (качество)</t>
  </si>
  <si>
    <t>кон-тейнер</t>
  </si>
  <si>
    <t>видео</t>
  </si>
  <si>
    <t>аудиопоток 1</t>
  </si>
  <si>
    <t>аудиопоток 2</t>
  </si>
  <si>
    <t>аудиопоток 3</t>
  </si>
  <si>
    <t>аудиопоток 4</t>
  </si>
  <si>
    <t>примечания</t>
  </si>
  <si>
    <t>разрешение</t>
  </si>
  <si>
    <t>AR</t>
  </si>
  <si>
    <t>кодек</t>
  </si>
  <si>
    <t>битрейт</t>
  </si>
  <si>
    <t>fps</t>
  </si>
  <si>
    <t>язык</t>
  </si>
  <si>
    <t>ch</t>
  </si>
  <si>
    <t>инфо</t>
  </si>
  <si>
    <t>1+1</t>
  </si>
  <si>
    <t>Театральная версия (Theatrical Version)</t>
  </si>
  <si>
    <t>Кинопоиск</t>
  </si>
  <si>
    <t>драма, комедия, биография</t>
  </si>
  <si>
    <t>16+</t>
  </si>
  <si>
    <t>R</t>
  </si>
  <si>
    <t>Франция</t>
  </si>
  <si>
    <t>Оливье Накаш, Эрик Толедано</t>
  </si>
  <si>
    <t>Франсуа Клюзе, Омар Си, Анн Ле Ни, Одри Флеро, Жозефин де Мо, Клотильд Молле, Альба Гайя Крагеде Беллуджи, Сирил Менди, Салимата Камате, Абса Дьяту Тур</t>
  </si>
  <si>
    <t>Canal+ [fr], Chaocorp, Ciné Cinémas, Gaumont, Quad Productions, Ten Films, TF1, TF1 Films Production</t>
  </si>
  <si>
    <t>Intouchables</t>
  </si>
  <si>
    <t>Неприкасаемые</t>
  </si>
  <si>
    <t>12.06.2012</t>
  </si>
  <si>
    <t>Blu-Ray</t>
  </si>
  <si>
    <t>BDAV</t>
  </si>
  <si>
    <t>1920x1080</t>
  </si>
  <si>
    <t>русский</t>
  </si>
  <si>
    <t>12 разгневанных мужчин</t>
  </si>
  <si>
    <t>Черно-белая театральная версия (Theatrical Version)</t>
  </si>
  <si>
    <t>драма, детектив</t>
  </si>
  <si>
    <t>США</t>
  </si>
  <si>
    <t>Сидни Люмет</t>
  </si>
  <si>
    <t>Генри Фонда, Мартин Болсам, Ли Дж. Кобб, Джек Уорден, Джозеф Суини, Эд Бегли, Джордж Восковек, Джон Фидлер, Э. Г. Маршалл, Джек Клагмен</t>
  </si>
  <si>
    <t>Orion-Nova Productions</t>
  </si>
  <si>
    <t>12 Angry Men</t>
  </si>
  <si>
    <t>11.03.2012</t>
  </si>
  <si>
    <t>The Beatles: Вечер трудного дня</t>
  </si>
  <si>
    <t>мюзикл, комедия</t>
  </si>
  <si>
    <t>0+</t>
  </si>
  <si>
    <t>G</t>
  </si>
  <si>
    <t>Великобритания</t>
  </si>
  <si>
    <t>Ричард Лестер</t>
  </si>
  <si>
    <t>The Beatles, Джон Леннон, Пол МакКартни, Джордж Харрисон, Ринго Старр, Уилфрид Брэмбелл, Норман Россингтон, Джон Джанкин, Виктор Спинетти, Анна Куэйл</t>
  </si>
  <si>
    <t>Maljack Productions, Proscenium Films, Walter Shenson Films</t>
  </si>
  <si>
    <t>The Beatles: A Hard Day's Night</t>
  </si>
  <si>
    <t>09.04.2011</t>
  </si>
  <si>
    <t>1920х1080i</t>
  </si>
  <si>
    <t>H264</t>
  </si>
  <si>
    <t>35 Mbps</t>
  </si>
  <si>
    <t>29.970</t>
  </si>
  <si>
    <t>AC3</t>
  </si>
  <si>
    <t>5.1</t>
  </si>
  <si>
    <t>многоголосый</t>
  </si>
  <si>
    <t>английский</t>
  </si>
  <si>
    <t>АС3</t>
  </si>
  <si>
    <t>DTS-HD МА</t>
  </si>
  <si>
    <t>Адвокат Дьявола</t>
  </si>
  <si>
    <t>Театральная версия (Condensed Theatrical Version)</t>
  </si>
  <si>
    <t>триллер, драма, детектив</t>
  </si>
  <si>
    <t>США, Германия</t>
  </si>
  <si>
    <t>Тейлор Хэкфорд</t>
  </si>
  <si>
    <t>Киану Ривз, Аль Пачино, Шарлиз Терон, Джеффри Джонс, Джудит Айви, Конни Нильсен, Крэйг Т. Нельсон, Тамара Тюни, Рубен Сантьяго-Хадсон, Дебра Монк</t>
  </si>
  <si>
    <t>Kopelson Entertainment, New Regency Pictures, Taurus Film, Warner Bros. Pictures Co.</t>
  </si>
  <si>
    <t>The Devil`s Advocate</t>
  </si>
  <si>
    <t>21.11.2012</t>
  </si>
  <si>
    <t>Алиса в городах</t>
  </si>
  <si>
    <t>драма</t>
  </si>
  <si>
    <t>Германия (ФРГ)</t>
  </si>
  <si>
    <t>Вим Вендерс</t>
  </si>
  <si>
    <t>Рюдигер Фоглер, Йелла Роттлэндер, Лиза Кройцер, Эдда Кехль, Эрнест Боэм, Сэм Прести, Луис Моран, Диди Петрикат, Ганс Хиршмюллер, Сибилла Байер</t>
  </si>
  <si>
    <t>Produktion 1 im Filmverlag der Autoren, Westdeutscher Rundfunk (WDR)</t>
  </si>
  <si>
    <t>Alice in the Cities</t>
  </si>
  <si>
    <t>Alice in den Städten</t>
  </si>
  <si>
    <t>11.12.2016</t>
  </si>
  <si>
    <t>1920x1080p</t>
  </si>
  <si>
    <t>Амадей</t>
  </si>
  <si>
    <t>Режиссерская версия (Directors Cut)</t>
  </si>
  <si>
    <t>драма, биография, музыка</t>
  </si>
  <si>
    <t>Милош Форман</t>
  </si>
  <si>
    <t>Том Халс, Ф. Мюррэй Абрахам, Элизабет Берридж, Саймон Кэллоу, Рой Дотрис, Кристин Эберсоул, Джеффри Джонс, Чарльз Кей, Кеннет МакМиллан, Кенни Бейкер</t>
  </si>
  <si>
    <t>The Saul Zaentz Company</t>
  </si>
  <si>
    <t>Amadeus</t>
  </si>
  <si>
    <t>VC-1</t>
  </si>
  <si>
    <t>23.976</t>
  </si>
  <si>
    <t>Живов</t>
  </si>
  <si>
    <t>2.0</t>
  </si>
  <si>
    <t>Михалев</t>
  </si>
  <si>
    <t>дубляж</t>
  </si>
  <si>
    <t>TrueHD</t>
  </si>
  <si>
    <t>Другие звуковые дорожки и субтитры</t>
  </si>
  <si>
    <t>Амели</t>
  </si>
  <si>
    <t>мелодрама, комедия</t>
  </si>
  <si>
    <t>12+</t>
  </si>
  <si>
    <t>Франция, Германия</t>
  </si>
  <si>
    <t>Жан-Пьер Жёне</t>
  </si>
  <si>
    <t>Одри Тоту, Матьё Кассовиц, Рюфюс, Лорелла Кравотта, Серж Мерлен, Жамель Деббуз, Клотильд Молле, Клер Морье, Изабель Нанти, Доминик Пинон</t>
  </si>
  <si>
    <t xml:space="preserve">Ameli </t>
  </si>
  <si>
    <t>Fabuleux destin d'Amélie Poulain, Le</t>
  </si>
  <si>
    <t>23.980</t>
  </si>
  <si>
    <t>DTS</t>
  </si>
  <si>
    <t>П.Карцев</t>
  </si>
  <si>
    <t>1.0</t>
  </si>
  <si>
    <t>комм. реж.</t>
  </si>
  <si>
    <t>французский</t>
  </si>
  <si>
    <t>Американская история Х</t>
  </si>
  <si>
    <t>драма, криминал</t>
  </si>
  <si>
    <t>Тони Кэй</t>
  </si>
  <si>
    <t>Эдвард Нортон, Эдвард Ферлонг, Беверли Д’Анджело, Дженнифер Лиен, Итан Сапли, Файруза Балк, Эйвери Брукс, Эллиотт Гулд, Стейси Кич, Уильям Расс</t>
  </si>
  <si>
    <t>New Line Cinema, Savoy Pictures, The Turman-Morrissey Company</t>
  </si>
  <si>
    <t>American History X</t>
  </si>
  <si>
    <t>Субтитры</t>
  </si>
  <si>
    <t>Апокалипсис сегодня</t>
  </si>
  <si>
    <t>Режиссерская версия (Director's Cut)</t>
  </si>
  <si>
    <t>драма, военный</t>
  </si>
  <si>
    <t>18+</t>
  </si>
  <si>
    <t>Френсис Форд Коппола</t>
  </si>
  <si>
    <t>Мартин Шин, Марлон Брандо, Фредерик Форрест, Сэм Боттомс, Лоренс Фишбёрн, Роберт Дювалл, Деннис Хоппер, Харрисон Форд, Скотт Гленн, Альберт Холл</t>
  </si>
  <si>
    <t>Zoetrope Studios</t>
  </si>
  <si>
    <t>Apocalypse Now</t>
  </si>
  <si>
    <t>Афера</t>
  </si>
  <si>
    <t>драма, комедия, криминал</t>
  </si>
  <si>
    <t>PG</t>
  </si>
  <si>
    <t>Джордж Рой Хилл</t>
  </si>
  <si>
    <t>Пол Ньюман, Роберт Редфорд, Роберт Шоу, Чарльз Дёрнинг, Рей Уолстон, Айлин Бреннан, Харольд Гулд, Джон Хеффернан, Дэна Элкар, Джек Кихоу</t>
  </si>
  <si>
    <t>Universal Pictures, Zanuck/Brown Productions</t>
  </si>
  <si>
    <t>The Sting</t>
  </si>
  <si>
    <t>Белый плен</t>
  </si>
  <si>
    <t>драма, приключения, семейный</t>
  </si>
  <si>
    <t>Фрэнк Маршалл</t>
  </si>
  <si>
    <t>Пол Уокер, Брюс Гринвуд, Мун Бладгуд, Венди Крюсон, Джерард Планкет, Аугуст Шелленберг, Джейсон Биггз, Д.Дж., Тимба, Кода</t>
  </si>
  <si>
    <t>Mandeville Films, Spyglass Entertainment, The Kennedy/Marshall Company, Vertigo Entertainment, Walt Disney Pictures, Winking Productions</t>
  </si>
  <si>
    <t>Eight Below</t>
  </si>
  <si>
    <t>MPEG2</t>
  </si>
  <si>
    <t>LPCM</t>
  </si>
  <si>
    <t>Бен-Гур (диск 1)</t>
  </si>
  <si>
    <t>Режиссерская версия (Director's Version)</t>
  </si>
  <si>
    <t>боевик, драма, мелодрама, приключения, история</t>
  </si>
  <si>
    <t>Уильям Уайлер</t>
  </si>
  <si>
    <t>Чарлтон Хестон, Джек Хоукинс, Хайя Харарит, Стивен Бойд, Хью Гриффит, Марта Скотт, Кэти О’Доннелл, Сэм Джаффе, Финлэй Карри, Фрэнк Тринг</t>
  </si>
  <si>
    <t>Ben-Hur (disс 1)</t>
  </si>
  <si>
    <t>Бен-Гур (диск 2)</t>
  </si>
  <si>
    <t>Metro-Goldwyn-Mayer (MGM)</t>
  </si>
  <si>
    <t>Ben-Hur (disс 2)</t>
  </si>
  <si>
    <t>Бешеные псы</t>
  </si>
  <si>
    <t>триллер, криминал</t>
  </si>
  <si>
    <t>Квентин Тарантино</t>
  </si>
  <si>
    <t>Харви Кейтель, Тим Рот, Майкл Мэдсен, Крис Пенн, Стив Бушеми, Лоуренс Тирни, Эдвард Банкер, Квентин Тарантино, Рэнди Брукс, Кирк Балц</t>
  </si>
  <si>
    <t>Dog Eat Dog Productions Inc., Live Entertainment</t>
  </si>
  <si>
    <t>Reservoir Dogs</t>
  </si>
  <si>
    <t>Гоблин</t>
  </si>
  <si>
    <t>Гаврилов</t>
  </si>
  <si>
    <t>DTS-HD HR</t>
  </si>
  <si>
    <t>Субтитры: Английские, немецкие</t>
  </si>
  <si>
    <t>Бойцовский клуб</t>
  </si>
  <si>
    <t>триллер, драма, криминал, детектив</t>
  </si>
  <si>
    <t>Дэвид Финчер</t>
  </si>
  <si>
    <t>Эдвард Нортон, Брэд Питт, Хелена Бонем Картер, Мит Лоаф, Зэк Гренье, Холт МакКэллани, Джаред Лето, Эйон Бэйли, Ричмонд Аркетт, Дэвид Эндрюс</t>
  </si>
  <si>
    <t>Atman Entertainment, Fox 2000 Pictures, Knickerbocker Films, Linson Films, Regency Enterprises, Taurus Film</t>
  </si>
  <si>
    <t>Fight Club</t>
  </si>
  <si>
    <t>23.45 Mbps</t>
  </si>
  <si>
    <t>Большая прогулка</t>
  </si>
  <si>
    <t>комедия, военный</t>
  </si>
  <si>
    <t>Франция, Великобритания</t>
  </si>
  <si>
    <t>Жерар Ури</t>
  </si>
  <si>
    <t>Бурвиль, Луи де Фюнес, Клаудио Брук, Андреа Паризи, Колетт Броссе, Майк Маршалл, Мари Марке, Пьер Бертен, Бенно Штерценбах, Мари Дюбуа</t>
  </si>
  <si>
    <t>Les Films Corona, The Rank Organisation Film Productions Ltd.</t>
  </si>
  <si>
    <t>Don't Look Now, We've Been Shot at</t>
  </si>
  <si>
    <t xml:space="preserve"> La grande vadrouille</t>
  </si>
  <si>
    <t>HD-DVD</t>
  </si>
  <si>
    <t>~21700</t>
  </si>
  <si>
    <t>2.1</t>
  </si>
  <si>
    <t>Большие гонки</t>
  </si>
  <si>
    <t>мелодрама, комедия, приключения, семейный, спорт</t>
  </si>
  <si>
    <t>Блейк Эдвардс</t>
  </si>
  <si>
    <t>Джек Леммон, Тони Кертис, Натали Вуд, Питер Фальк, Кинен Уинн, Артур О’Коннелл, Вивиан Вэнс, Дороти Провайн, Ларри Сторч, Росс Мартин</t>
  </si>
  <si>
    <t>Jalem Productions, Patricia, Reynard, Warner Bros. Pictures</t>
  </si>
  <si>
    <t>The Great Race</t>
  </si>
  <si>
    <t>27.12.2014</t>
  </si>
  <si>
    <t>1920х1080</t>
  </si>
  <si>
    <t>Большой куш</t>
  </si>
  <si>
    <t>Великобритания, США</t>
  </si>
  <si>
    <t>Гай Ричи</t>
  </si>
  <si>
    <t>Джейсон Стэйтем, Брэд Питт, Бенисио Дель Торо, Стивен Грэм, Алан Форд, Деннис Фарина, Раде Шербеджия, Винни Джонс, Джейсон Флеминг, Майк Рейд</t>
  </si>
  <si>
    <t>Columbia Pictures Corporation, SKA Films</t>
  </si>
  <si>
    <t>Snatch</t>
  </si>
  <si>
    <t>многоголосный</t>
  </si>
  <si>
    <r>
      <t xml:space="preserve">При заказе следует учитывать, все размеры фильмов указаны в ГБ, а </t>
    </r>
    <r>
      <rPr>
        <b/>
        <sz val="10"/>
        <rFont val="Arial Cyr"/>
        <charset val="204"/>
      </rPr>
      <t>реальная</t>
    </r>
    <r>
      <rPr>
        <sz val="10"/>
        <rFont val="Arial Cyr"/>
        <charset val="204"/>
      </rPr>
      <t xml:space="preserve"> емкость жесткого диска на:</t>
    </r>
  </si>
  <si>
    <t>1,0 ТБ составляет 931 ГБ</t>
  </si>
  <si>
    <t>4,0 ТБ составляет 3725 ГБ</t>
  </si>
  <si>
    <t>5,0 ТБ составляет 4656 ГБ</t>
  </si>
  <si>
    <t>8,0 ТБ составляет 7450 ГБ</t>
  </si>
  <si>
    <t>12,0 ТБ составляет 11176 ГБ</t>
  </si>
  <si>
    <t>16,0 ТБ составляет 14900 ГБ</t>
  </si>
  <si>
    <t>кинопоиск, голосов</t>
  </si>
  <si>
    <t>IMDB, голосов</t>
  </si>
  <si>
    <t>HDR</t>
  </si>
  <si>
    <t>основная звуковая дорожка</t>
  </si>
  <si>
    <t>звуковая дорожка 2</t>
  </si>
  <si>
    <t>звуковая дорожка 3</t>
  </si>
  <si>
    <t>звуковая дорожка 4</t>
  </si>
  <si>
    <t>Зарубежные фильмы</t>
  </si>
  <si>
    <t>Зарубежные антологии Blu-Ray 4K</t>
  </si>
  <si>
    <t>PG-13</t>
  </si>
  <si>
    <t>3840x2160p</t>
  </si>
  <si>
    <t>DV</t>
  </si>
  <si>
    <t>DTS-HD</t>
  </si>
  <si>
    <t>4K антология. Театральная версия (Theatrical Version)</t>
  </si>
  <si>
    <t>mkv</t>
  </si>
  <si>
    <t>HDR10</t>
  </si>
  <si>
    <t>боевик, драма</t>
  </si>
  <si>
    <t>ATMOS</t>
  </si>
  <si>
    <t>DTS:X</t>
  </si>
  <si>
    <t>боевик, триллер, криминал</t>
  </si>
  <si>
    <t>США, Великобритания</t>
  </si>
  <si>
    <t>4K антология. Режиссерская версия (Extended Cut)</t>
  </si>
  <si>
    <t>США, Япония</t>
  </si>
  <si>
    <t>боевик, триллер</t>
  </si>
  <si>
    <t>Тим Бёртон</t>
  </si>
  <si>
    <t>Майкл Догерти</t>
  </si>
  <si>
    <t>японский</t>
  </si>
  <si>
    <t>Гонконг, США</t>
  </si>
  <si>
    <t>Джейк Кэздан</t>
  </si>
  <si>
    <t>4K антология. Ненормативная лексика. Театральная версия (Theatrical Version)</t>
  </si>
  <si>
    <t>фантастика, боевик, комедия, приключения</t>
  </si>
  <si>
    <t>США, Канада</t>
  </si>
  <si>
    <t>Райан Джонсон</t>
  </si>
  <si>
    <t>комедия</t>
  </si>
  <si>
    <t>ужасы</t>
  </si>
  <si>
    <t>NC-17</t>
  </si>
  <si>
    <t>боевик, триллер, драма, криминал</t>
  </si>
  <si>
    <t>SDR</t>
  </si>
  <si>
    <t>триллер, криминал, детектив</t>
  </si>
  <si>
    <t>США, Франция</t>
  </si>
  <si>
    <t>китайский</t>
  </si>
  <si>
    <t>Барри Зонненфельд</t>
  </si>
  <si>
    <t>фантастика, боевик, триллер</t>
  </si>
  <si>
    <t>Канада, США</t>
  </si>
  <si>
    <t>США, Великобритания, Канада</t>
  </si>
  <si>
    <t>ужасы, фантастика, боевик</t>
  </si>
  <si>
    <t>6+</t>
  </si>
  <si>
    <t>боевик, комедия, криминал</t>
  </si>
  <si>
    <t>М. Найт Шьямалан</t>
  </si>
  <si>
    <t>фантастика, триллер, драма</t>
  </si>
  <si>
    <t>Стивен Спилберг</t>
  </si>
  <si>
    <t>драма, мелодрама</t>
  </si>
  <si>
    <t>Дэвид Туи</t>
  </si>
  <si>
    <t>боевик, комедия</t>
  </si>
  <si>
    <t>триллер, ужасы</t>
  </si>
  <si>
    <t>ужасы, драма</t>
  </si>
  <si>
    <t>Джеймс Кэмерон</t>
  </si>
  <si>
    <t>Ди Джей Карузо</t>
  </si>
  <si>
    <t>Джон Уоттс</t>
  </si>
  <si>
    <t>Зарубежные фильмы Blu-Ray 4K</t>
  </si>
  <si>
    <t>4K театральная версия (Theatrical Version)</t>
  </si>
  <si>
    <t>HDR10+</t>
  </si>
  <si>
    <t>ужасы, комедия</t>
  </si>
  <si>
    <t>Фрэнсис Форд Коппола</t>
  </si>
  <si>
    <t>Франция, Италия</t>
  </si>
  <si>
    <t>фэнтези, комедия</t>
  </si>
  <si>
    <t>фантастика, триллер</t>
  </si>
  <si>
    <t>Австралия, США</t>
  </si>
  <si>
    <t>немецкий</t>
  </si>
  <si>
    <t>драма, биография, история</t>
  </si>
  <si>
    <t>США, Болгария</t>
  </si>
  <si>
    <t>США, Гонконг</t>
  </si>
  <si>
    <t>Альфред Хичкок</t>
  </si>
  <si>
    <t>боевик</t>
  </si>
  <si>
    <t>итальянский</t>
  </si>
  <si>
    <t>Германия</t>
  </si>
  <si>
    <t>Тодд Филлипс</t>
  </si>
  <si>
    <t>4K черно-белая театральная версия (Theatrical Version)</t>
  </si>
  <si>
    <t>фантастика, триллер, драма, детектив</t>
  </si>
  <si>
    <t>Крис Сандерс</t>
  </si>
  <si>
    <t>боевик, драма, военный, история</t>
  </si>
  <si>
    <t>4K режиссерская версия (Extended Cut)</t>
  </si>
  <si>
    <t>Абель Феррара</t>
  </si>
  <si>
    <t>США, Австралия, Великобритания</t>
  </si>
  <si>
    <t>триллер, боевик, криминал</t>
  </si>
  <si>
    <t>Клинт Иствуд</t>
  </si>
  <si>
    <t>Матьё Кассовиц</t>
  </si>
  <si>
    <t>драма, комедия</t>
  </si>
  <si>
    <t>Жауме Кольет-Серра</t>
  </si>
  <si>
    <t>боевик, криминал</t>
  </si>
  <si>
    <t>Ханс Петтер Муланд</t>
  </si>
  <si>
    <t>боевик, фэнтези, приключения</t>
  </si>
  <si>
    <t>триллер, драма, военный</t>
  </si>
  <si>
    <t>Platinum Dunes, Sunday Night Productions</t>
  </si>
  <si>
    <t>Сидни Поллак</t>
  </si>
  <si>
    <t>3840x1608p</t>
  </si>
  <si>
    <t>Зарубежные антологии 4K (стрим-платформы)</t>
  </si>
  <si>
    <t>WEB-DL</t>
  </si>
  <si>
    <r>
      <t>Зарубежные фильмы 4K</t>
    </r>
    <r>
      <rPr>
        <b/>
        <sz val="16"/>
        <color rgb="FFFF0000"/>
        <rFont val="Arial Cyr"/>
        <charset val="204"/>
      </rPr>
      <t xml:space="preserve"> </t>
    </r>
    <r>
      <rPr>
        <b/>
        <sz val="16"/>
        <color rgb="FF0000FF"/>
        <rFont val="Arial Cyr"/>
        <charset val="204"/>
      </rPr>
      <t>(стрим-платформы)</t>
    </r>
  </si>
  <si>
    <t>3840x1606p</t>
  </si>
  <si>
    <t>3840x2076p</t>
  </si>
  <si>
    <t>3840x1604p</t>
  </si>
  <si>
    <t>E-AC3</t>
  </si>
  <si>
    <t>Индия</t>
  </si>
  <si>
    <t>Япония, Франция</t>
  </si>
  <si>
    <t>3840x1600p</t>
  </si>
  <si>
    <t>3840x1920p</t>
  </si>
  <si>
    <t>3840x1598p</t>
  </si>
  <si>
    <t>Джейсон Райтман</t>
  </si>
  <si>
    <t>3840x2080p</t>
  </si>
  <si>
    <t>Джордж Нолфи</t>
  </si>
  <si>
    <t>3836x2072p</t>
  </si>
  <si>
    <t>Китай</t>
  </si>
  <si>
    <t>Стэнли Тун</t>
  </si>
  <si>
    <t>Шон Леви</t>
  </si>
  <si>
    <t>описание</t>
  </si>
  <si>
    <t>Россия</t>
  </si>
  <si>
    <t>Отечественные фильмы</t>
  </si>
  <si>
    <t>Салют-7</t>
  </si>
  <si>
    <t>драма, приключения, триллер</t>
  </si>
  <si>
    <t>Клим Шипенко</t>
  </si>
  <si>
    <t>Владимир Вдовиченков, Павел Деревянко, Александр Самойленко, Виталий Хаев, Оксана Фандера, Любовь Аксенова, Полина Руденко, Александра Серебрякова, Мария Миронова, Наталья Кудряшова</t>
  </si>
  <si>
    <t>Канал Россия, Кинокомпания CTB / СТВ, Lemon Films Studio, Vita Aktiva</t>
  </si>
  <si>
    <t>7.1</t>
  </si>
  <si>
    <t>Вий 2: Тайна печати дракона</t>
  </si>
  <si>
    <t>приключения, фэнтези</t>
  </si>
  <si>
    <t>Россия, Китай</t>
  </si>
  <si>
    <t>Олег Степченко</t>
  </si>
  <si>
    <t>Джейсон Флеминг, Арнольд Шварценеггер, Чарльз Дэнс, Джеки Чан, Яо Синтун, Кристофер Фэйрбэнк, Рутгер Хауэр, Мартин Клебба, Юрий Колокольников, Павел Воля</t>
  </si>
  <si>
    <t>China Film Co., China International Pictures, Fetisoff Illusion, Кинокомпания CTB / СТВ, Русская Фильм Группа, Sparkle Roll Media</t>
  </si>
  <si>
    <t>Мультфильмы</t>
  </si>
  <si>
    <t>Франция, Бельгия</t>
  </si>
  <si>
    <t>музыка</t>
  </si>
  <si>
    <t>мультфильм, фантастика, приключения, семейный</t>
  </si>
  <si>
    <t>Джош Кули</t>
  </si>
  <si>
    <t>мультфильм, фантастика, комедия, приключения, семейный</t>
  </si>
  <si>
    <t>Документальные фильмы</t>
  </si>
  <si>
    <t>Антарктика. Живущие на грани</t>
  </si>
  <si>
    <t>документальный</t>
  </si>
  <si>
    <t>Жером Бувье, Марианн Краме</t>
  </si>
  <si>
    <t>Antarctic. Life at the limit</t>
  </si>
  <si>
    <t>Les Secrets des Animaux des Glaces</t>
  </si>
  <si>
    <t>Аполлон-11</t>
  </si>
  <si>
    <t>документальный, история</t>
  </si>
  <si>
    <t>Тодд Дуглас Миллер</t>
  </si>
  <si>
    <t>Майкл Коллинз, Базз Олдрин, Дек Слэйтон, Клиффорд Э. Чарльзуорт, Брюс Маккэндлесс II, H. David Reed, Чарльз Дьюк, Джин Кранц, Bill Anders, Джим Ловелл</t>
  </si>
  <si>
    <t>CNN Films, Statement Pictures</t>
  </si>
  <si>
    <t>Apollo 11</t>
  </si>
  <si>
    <t>Великий Тихий океан. Сезон 1</t>
  </si>
  <si>
    <t>Новая Зеландия, США, Франция, Китай, Германия, Япония</t>
  </si>
  <si>
    <t>NHNZ, PBS, ARTE France, CCTV-9, ZDF, ZDF Enterprise, NHK</t>
  </si>
  <si>
    <t>Big Pacific S01E01-05</t>
  </si>
  <si>
    <t>3840x2160p / 1920х1080p</t>
  </si>
  <si>
    <t>Династии. Сезон 1</t>
  </si>
  <si>
    <t>Саймон Блэкни, Will Lawson, Nick Lyon</t>
  </si>
  <si>
    <t>Дэвид Аттенборо</t>
  </si>
  <si>
    <t>Dynasties S01E01-05</t>
  </si>
  <si>
    <t>Земля: Один потрясающий день</t>
  </si>
  <si>
    <t>Роберт Редфорд, Джеки Чан</t>
  </si>
  <si>
    <t>BBC Earth, Earth Film Productions, SMG Pictures</t>
  </si>
  <si>
    <t>Earth: One Amazing Day</t>
  </si>
  <si>
    <t>Саймон Буш</t>
  </si>
  <si>
    <t>India</t>
  </si>
  <si>
    <t>Индия 4К / India 4K</t>
  </si>
  <si>
    <t>Канарские острова: Жизнь на пределе</t>
  </si>
  <si>
    <t>Австрия, Дания, Швеция</t>
  </si>
  <si>
    <t>The Canary Islands: Life at the Limit</t>
  </si>
  <si>
    <t>Канарские острова 4K / The Canary Islands 4K / Die Kanarischen Inseln 4k / Hart am Limit</t>
  </si>
  <si>
    <t>Канарские острова: Край огненных гор</t>
  </si>
  <si>
    <t>The Canary Islands: World of the Fire Mountains</t>
  </si>
  <si>
    <t>Канарские острова 4K / The Canary Islands 4K / Die Kanarischen Inseln 4k / Im Reich der Feuerberge</t>
  </si>
  <si>
    <t>Космическая станция</t>
  </si>
  <si>
    <t>Тони Майерс</t>
  </si>
  <si>
    <t>Том Круз, Джеймс Арнольд, Майкл Дж. Блумфилд, Роберт Д. Кабана, Лерой Чао, Кеннет Д. Кокрелл, Роберт Л. Карбим мл., Брайан Даффи, Марк Гарно, Майкл Л. Гернхард</t>
  </si>
  <si>
    <t>IMAX Corporation, IMAX Space Ltd., Lockheed Martin Corporation, National Aeronautics and Space Administration (NASA)</t>
  </si>
  <si>
    <t>Space Station</t>
  </si>
  <si>
    <t>Лунные снимки</t>
  </si>
  <si>
    <t>Мартин Х. Шмитт</t>
  </si>
  <si>
    <t>Ralph Wagner, Дэвид Майкл Уильямсон</t>
  </si>
  <si>
    <t>Moon Shots</t>
  </si>
  <si>
    <t>Moon Shots 4K</t>
  </si>
  <si>
    <t>Планета Земля 2. Сезон 1</t>
  </si>
  <si>
    <t>Planet Earth II S01E01-06</t>
  </si>
  <si>
    <t>Прекрасная планета</t>
  </si>
  <si>
    <t>Терри Вирц, Дженнифер Лоуренс</t>
  </si>
  <si>
    <t>IMAX Corporation, Walt Disney Studios</t>
  </si>
  <si>
    <t>A Beautiful Planet</t>
  </si>
  <si>
    <t>IMAX: Прекрасная планета</t>
  </si>
  <si>
    <t>Приключения Йеллоустоун</t>
  </si>
  <si>
    <t>Чарльз Бауэрс</t>
  </si>
  <si>
    <t>Adventure Yellowstone</t>
  </si>
  <si>
    <t>Семь миров, одна планета. Сезон 1</t>
  </si>
  <si>
    <t>Великобритания, Китай, США, Германия, Франция</t>
  </si>
  <si>
    <t>Джилз Баджер, Чадден Хантер, Эмма Нэппер</t>
  </si>
  <si>
    <t>Seven Worlds, One Planet  S01E01-07</t>
  </si>
  <si>
    <t>Собор Святого Петра и Великая базилика</t>
  </si>
  <si>
    <t>Италия, Ватикан</t>
  </si>
  <si>
    <t>Лука Виотто</t>
  </si>
  <si>
    <t>Миколь Форти, Адриано Джаннини, Antonio Paolucci, Paolo Portoghesi, Клаудио Стринати</t>
  </si>
  <si>
    <t>Centro Televisivo Vaticano, Magnitudo, Sky Italia</t>
  </si>
  <si>
    <t>St. Peter's and the Papal Basilicas of Rome</t>
  </si>
  <si>
    <t>Собор Святого Петра и Великая базилика в 3D / St. Peter's and the Papal Basilicas of Rome 3D</t>
  </si>
  <si>
    <t>США. Путешествие по Западному побережью</t>
  </si>
  <si>
    <t>Даг Лорен</t>
  </si>
  <si>
    <t>USA. A West Coast Journey</t>
  </si>
  <si>
    <t>США. Путешествие по Западному побережью в 4K / USA. A West Coast Journey in 4K</t>
  </si>
  <si>
    <t>Полет бабочек</t>
  </si>
  <si>
    <t>4K на английском языке</t>
  </si>
  <si>
    <t>документальный, драма, семейный, биография</t>
  </si>
  <si>
    <t>Великобритания, Мексика, Канада</t>
  </si>
  <si>
    <t>Майк Сли</t>
  </si>
  <si>
    <t>Гордон Пинсент, Патриция Филлипс, Шон Бенсон, Стивен Богерт, Меган Фоллоуз, Manuel Jiménez Frayre, Джейден Грег, Дилан Хорнер, Кевин МакДональд, Херардо Мартинес</t>
  </si>
  <si>
    <t>Footsteps Post-Production Sound, Sin Sentido Films, SK Films, Spence-Thomas Audio, Thillaye Productions</t>
  </si>
  <si>
    <t>Flight of the Butterflies</t>
  </si>
  <si>
    <t>Дикая Венеция</t>
  </si>
  <si>
    <t>Клаус Штейндель</t>
  </si>
  <si>
    <t>Wild Venice</t>
  </si>
  <si>
    <t>Wildes Venedig / Wild Venice</t>
  </si>
  <si>
    <t>Эволюция в 4К</t>
  </si>
  <si>
    <t>Тимо Дж. Мэйер</t>
  </si>
  <si>
    <t>Little Brother Films</t>
  </si>
  <si>
    <t>Evolution 4K</t>
  </si>
  <si>
    <t>Идеальная планета. Сезон 1</t>
  </si>
  <si>
    <t>A Perfect Planet S01E01-05</t>
  </si>
  <si>
    <t>Жизнь на экваторе</t>
  </si>
  <si>
    <t>Ekrem Engizek, Тимо Дж. Мэйер</t>
  </si>
  <si>
    <t>Our Nature</t>
  </si>
  <si>
    <t>Династии: Сурикат</t>
  </si>
  <si>
    <t>Dynasties: Meerkat Special</t>
  </si>
  <si>
    <t>Жизнь в цвете с Дэвидом Аттенборо. Сезон 1</t>
  </si>
  <si>
    <t>Великобритания, Австралия</t>
  </si>
  <si>
    <t>Адам Гейджер, Бриджет Эпплби, Ник Грин</t>
  </si>
  <si>
    <t>Дэвид Аттенборо, Joerg Wiedenmann</t>
  </si>
  <si>
    <t>Humble Bee Films, SeaLight Pictures</t>
  </si>
  <si>
    <t>Life in Colour S01E01-02</t>
  </si>
  <si>
    <t>AAC</t>
  </si>
  <si>
    <t>Дельфиний риф</t>
  </si>
  <si>
    <t>документальный, семейный</t>
  </si>
  <si>
    <t>Кит Шолей, Аластер Фотергилл</t>
  </si>
  <si>
    <t>Натали Портман</t>
  </si>
  <si>
    <t>Disneynature, Silverback Films</t>
  </si>
  <si>
    <t>Dolphin Reef</t>
  </si>
  <si>
    <t>Мы чемпионы. Сезон 1</t>
  </si>
  <si>
    <t>Брайан Дэвис, Nick Frew, Мартин Десмонд Роу</t>
  </si>
  <si>
    <t>Dirty Robber</t>
  </si>
  <si>
    <t>We Are the Champions S01E01-06</t>
  </si>
  <si>
    <t>Видовые фильмы (релакс, заставки)</t>
  </si>
  <si>
    <t>Лунный свет 4: Путешествие (бонусный диск)</t>
  </si>
  <si>
    <t>4K бонусный диск (Bonus Disc)</t>
  </si>
  <si>
    <t>видовой, абстракция</t>
  </si>
  <si>
    <t>Brüder Giorgio, Martin Koppehele</t>
  </si>
  <si>
    <t>Lichtmond: The Journey (bonus disc)</t>
  </si>
  <si>
    <t>DTS Demo Disc Vol.22</t>
  </si>
  <si>
    <t>4K демо диск (Demo Disc)</t>
  </si>
  <si>
    <t>демо</t>
  </si>
  <si>
    <t>2018 DTS Demo Disc Vol.22</t>
  </si>
  <si>
    <t>HDR10 / SDR</t>
  </si>
  <si>
    <t>DTS Demo Disc Vol.23</t>
  </si>
  <si>
    <t>2019 DTS Demo Disc Vol.23</t>
  </si>
  <si>
    <t>Концерты</t>
  </si>
  <si>
    <t>Франсуа Ансс</t>
  </si>
  <si>
    <t>Милен Фармер</t>
  </si>
  <si>
    <t>Джакомо Пуччини: Турандот (2016)</t>
  </si>
  <si>
    <t>опера;классика;Opera;Classical</t>
  </si>
  <si>
    <t>Enrico Stinchelli, Christophe Boula</t>
  </si>
  <si>
    <t>Rebeka Lokar, Rudy Park, Francesca Cappelletti, Vladimir Reutov, Ernesto Morillo, Mauro Buda, Ugo Tarquini, Tiziano Baroncini, Claudio Ottino, Alberto Petricca, Orchestra, Coro e Coro di voci bianche del Festival Puccini</t>
  </si>
  <si>
    <t>Giacomo Puccini: Turandot</t>
  </si>
  <si>
    <t>Джакомо Пуччини - Турандот (Festival Puccini 2016)</t>
  </si>
  <si>
    <t>Моцарт: Женитьба Фигаро</t>
  </si>
  <si>
    <t>Sven-Eric Bechtolf, Tiziano Mancini</t>
  </si>
  <si>
    <t>Luca Pisaroni, Anett Fritsch, Martina Jankova, Adam Plachetka, Margarita Gritskova, Ann Murray, Carlos Chausson, Paul Schweinester, Franz Supper, Christina Gansch, Erik Anstine, Wiener Philharmoniker and Konzertvereinigung Wiener</t>
  </si>
  <si>
    <t>Mozart: Le Nozze di Figaro</t>
  </si>
  <si>
    <t>Вольфганг Амадей Моцарт: "Женитьба Фигаро" / Wolfgang Amadeus Mozart: Le Nozze di Figaro / Моцарт - Свадьба Фигаро / Mozart - Le Nozze di Figaro 2015</t>
  </si>
  <si>
    <t>Taylor Swift: Reputation Stadium Tour</t>
  </si>
  <si>
    <t>Пол Дагдейл, Дэвид Гулд</t>
  </si>
  <si>
    <t>Тейлор Свифт, Камила Кабейо, Giuseppe Giofre, Giuseppe Giofrebiz, Тиффани Хэддиш, Audrey Peterman, Maya Schomaker, Charli XCX, Noah Levy</t>
  </si>
  <si>
    <t>Den of Thieves, Taylor Swift Productions</t>
  </si>
  <si>
    <t>Полный каталог смотрите на предыдущем листе (переключение внизу слева)</t>
  </si>
  <si>
    <t>Зарубежные фильмы 4K (стрим-платформы)</t>
  </si>
  <si>
    <t>Детские мультфильмы Blu-Ray 4K</t>
  </si>
  <si>
    <t>НЕ детские мультфильмы Blu-Ray 4K</t>
  </si>
  <si>
    <t>Детские мультфильмы 4K (стрим-платформы)</t>
  </si>
  <si>
    <t>Познавательные документальные фильмы Blu-Ray 4K</t>
  </si>
  <si>
    <t>Познавательные документальные фильмы 4K (стрим-платформы)</t>
  </si>
  <si>
    <t>Концерты 4K (стрим-платформы)</t>
  </si>
  <si>
    <t>Отечественные фильмы Blu-Ray 4K</t>
  </si>
  <si>
    <r>
      <rPr>
        <b/>
        <sz val="16"/>
        <color rgb="FF0000FF"/>
        <rFont val="Arial Cyr"/>
        <charset val="204"/>
      </rPr>
      <t>Документальные фильмы</t>
    </r>
    <r>
      <rPr>
        <b/>
        <sz val="16"/>
        <rFont val="Arial Cyr"/>
        <charset val="204"/>
      </rPr>
      <t xml:space="preserve"> </t>
    </r>
    <r>
      <rPr>
        <b/>
        <sz val="16"/>
        <color indexed="10"/>
        <rFont val="Arial Cyr"/>
        <charset val="204"/>
      </rPr>
      <t xml:space="preserve">на английском языке </t>
    </r>
    <r>
      <rPr>
        <b/>
        <sz val="16"/>
        <color rgb="FF0000FF"/>
        <rFont val="Arial Cyr"/>
        <charset val="204"/>
      </rPr>
      <t>Blu-Ray 4K</t>
    </r>
  </si>
  <si>
    <t>Видовые фильмы Blu-Ray 4K</t>
  </si>
  <si>
    <t>Концерты Blu-Ray 4K</t>
  </si>
  <si>
    <t>Опера Blu-Ray 4K</t>
  </si>
  <si>
    <t>Список только новинок смотрите на следующем листе (переключение внизу слева)</t>
  </si>
  <si>
    <t>Требуется диск на</t>
  </si>
  <si>
    <t>Гб</t>
  </si>
  <si>
    <t>Выбрано позиций</t>
  </si>
  <si>
    <t>Итоговый размер</t>
  </si>
  <si>
    <t>шт.</t>
  </si>
  <si>
    <t>Тб</t>
  </si>
  <si>
    <t>4K антология. Режиссерская версия (Unrated Version)</t>
  </si>
  <si>
    <t>Великобритания, Франция, США</t>
  </si>
  <si>
    <t>Уэс Крэйвен</t>
  </si>
  <si>
    <t>Гонконг</t>
  </si>
  <si>
    <t>фантастика, боевик, ужасы</t>
  </si>
  <si>
    <t>Канада</t>
  </si>
  <si>
    <t>Италия, Франция</t>
  </si>
  <si>
    <t>Франсуа Симар, Анук Висселль, Йоанн-Карл Висселль</t>
  </si>
  <si>
    <t>The Long Game</t>
  </si>
  <si>
    <t>испанский</t>
  </si>
  <si>
    <t>3836x1604p</t>
  </si>
  <si>
    <t>НЕ детские мультфильмы 4K (стрим-платформы)</t>
  </si>
  <si>
    <t>Митчеллы против машин</t>
  </si>
  <si>
    <t>Майкл Рианда, Джефф Роу</t>
  </si>
  <si>
    <t>Эбби Джейкобсон, Дэнни Макбрайд, Майя Рудольф, Майкл Рианда, Эрик Андре, Оливия Колман, Фред Армисен, Бек Беннетт, Крисси Тиган, Джон Ледженд</t>
  </si>
  <si>
    <t>Columbia Pictures Corporation, Lord Miller, Sony Pictures Animation</t>
  </si>
  <si>
    <t>The Mitchells vs the Machines</t>
  </si>
  <si>
    <t>3840x2060p</t>
  </si>
  <si>
    <t>Королева слонов</t>
  </si>
  <si>
    <t>Марк Дибл, Виктория Стоун</t>
  </si>
  <si>
    <t>Deeble &amp;amp; Stone</t>
  </si>
  <si>
    <t>The Elephant Queen</t>
  </si>
  <si>
    <t>Рок-группа The Velvet Underground</t>
  </si>
  <si>
    <t>документальный, музыка</t>
  </si>
  <si>
    <t>Тодд Хейнс</t>
  </si>
  <si>
    <t>The Velvet Underground</t>
  </si>
  <si>
    <t>одноголосый</t>
  </si>
  <si>
    <t>поп;Pop</t>
  </si>
  <si>
    <t>Джим Абрахамс, Дэвид Цукер, Джерри Цукер</t>
  </si>
  <si>
    <t>Howard W. Koch Productions, Paramount Pictures</t>
  </si>
  <si>
    <t>Хулио Квинтана</t>
  </si>
  <si>
    <t>Paramount Pictures, Scott Rudin Productions</t>
  </si>
  <si>
    <t>Меган Парк</t>
  </si>
  <si>
    <t>3832x1600p</t>
  </si>
  <si>
    <t>драма, фэнтези</t>
  </si>
  <si>
    <t>Зеленая Планета. Сезон 1</t>
  </si>
  <si>
    <t>Paul Williams, Elisabeth Oakham</t>
  </si>
  <si>
    <t>Дэвид Аттенборо, Cong Liu, Elisabeth Oakham</t>
  </si>
  <si>
    <t>BBC Natural History Unit (NHU), Bilibili, France T&amp;eacute;l&amp;eacute;vision, NHK, The Open University, Zweites Deutsches Fernsehen (ZDF)</t>
  </si>
  <si>
    <t>The Green Planet S01E01-05</t>
  </si>
  <si>
    <t>Чудо песни Дэвида Аттенборо</t>
  </si>
  <si>
    <t>Майк Биркхед, Beth Jones</t>
  </si>
  <si>
    <t>BBC</t>
  </si>
  <si>
    <t>Attenborough's Wonder of Song</t>
  </si>
  <si>
    <t>Брачные Игры. Сезон 1</t>
  </si>
  <si>
    <t>Джо Лонкрейн, Саймон Нэш, Джефф Уилсон</t>
  </si>
  <si>
    <t>Discovery Channel, Discovery+, Silverback Films</t>
  </si>
  <si>
    <t>The Mating Game</t>
  </si>
  <si>
    <t>Великобритания, США, Франция, Китай</t>
  </si>
  <si>
    <t>BBC America, BBC Natural History Unit (NHU), CCTV9, France T&amp;eacute;l&amp;eacute;vision, Tencent Penguin Pictures</t>
  </si>
  <si>
    <t>Чиветель Эджиофор</t>
  </si>
  <si>
    <t>документальный, игра, спорт</t>
  </si>
  <si>
    <t>Рэйн Уилсон, Steve Brown, Kacie Anderson, Florence Early, Rod Smart, Sara Stevens, Raffaella Valusio, Chris Anderson, Tishauntae Small, John Anderson</t>
  </si>
  <si>
    <t>Джон Уотерс, Мэри Воронов, Барбара Уолтерс, Джексон Браун, Йонас Мекас, Лу Рид, Джонатан Ричман, Аллен Гинсберг, Джон Кейл, Дэнни Филдс</t>
  </si>
  <si>
    <t>Digital One, Killer Content, Killer Films, Motto Pictures, PolyGram Entertainment</t>
  </si>
  <si>
    <t>Ричард Дэйл, Lixin Fan, Питер Веббер</t>
  </si>
  <si>
    <t>Эд Чарльз, Ник Шулингин-Джордан, Хув Корди</t>
  </si>
  <si>
    <t>Дэвид Аттенборо, Toby Nowlan, Cong Liu, Рольф Стейнманн, Чадден Хантер, Хув Корди, Софи Лэнфиар, Джон Шир, Эд Чарльз, Matthew Aeberhard</t>
  </si>
  <si>
    <t>CCTV-9, Discovery Channel, France T&amp;eacute;l&amp;eacute;vision, Silverback Films, Tencent Penguin Pictures, The Open University, Zweites Deutsches Fernsehen (ZDF)</t>
  </si>
  <si>
    <t>Великобритания, Германия, Франция, Китай, США</t>
  </si>
  <si>
    <t>Джастин Андерсон, Эд Чарльз, Фреди Девас</t>
  </si>
  <si>
    <t>BBC America, BBC Natural History Unit (NHU), BBC Studios, France T&amp;eacute;l&amp;eacute;vision, Tencent, Zweites Deutsches Fernsehen (ZDF)</t>
  </si>
  <si>
    <t>Дэвид Аттенборо, Питер Дрост, Джастин Эванс, Джонатан Килинг, Bertie Gregory, Рольф Стейнманн, James Dalby, Джон Шир, Kiri Cashell, Daniel Hunter</t>
  </si>
  <si>
    <t>BBC America, BBC Natural History Unit (NHU), BBC Studios, China Media Group, France T&amp;eacute;l&amp;eacute;vision, Tencent Penguin Pictures, Zweites Deutsches Fernsehen (ZDF)</t>
  </si>
  <si>
    <t>ужасы, триллер, комедия</t>
  </si>
  <si>
    <t>Тай Уэст</t>
  </si>
  <si>
    <t>Дж.Дж. Перри</t>
  </si>
  <si>
    <t>спорт, драма</t>
  </si>
  <si>
    <t>боевик, комедия, военный</t>
  </si>
  <si>
    <t>Испания</t>
  </si>
  <si>
    <t>Паркер Финн</t>
  </si>
  <si>
    <t>Джон Хьюстон</t>
  </si>
  <si>
    <t>Эдвард Бергер</t>
  </si>
  <si>
    <t>3824x1592p</t>
  </si>
  <si>
    <t>3840x1916p</t>
  </si>
  <si>
    <t>двухголосый</t>
  </si>
  <si>
    <t>драма, мелодрама, для взрослых</t>
  </si>
  <si>
    <t>Джеки Чан</t>
  </si>
  <si>
    <t>Крис Вайц</t>
  </si>
  <si>
    <t>Франсуа Трюффо</t>
  </si>
  <si>
    <t>триллер, драма, мелодрама, криминал, детектив</t>
  </si>
  <si>
    <t>Бобби Фаррелли</t>
  </si>
  <si>
    <t>Скотт Бек, Брайан Вудс</t>
  </si>
  <si>
    <t>Эннио. Маэстро</t>
  </si>
  <si>
    <t>документальный, биография, музыка</t>
  </si>
  <si>
    <t>Италия, Бельгия, Нидерланды, Япония</t>
  </si>
  <si>
    <t>Джузеппе Торнаторе</t>
  </si>
  <si>
    <t>Квентин Тарантино, Клинт Иствуд, Терренс Малик, Оливер Стоун, Джон Уильямс, Ханс Циммер, Вонг Кар-Вай, Дарио Ардженто, Барри Левинсон, Бернардо Бертолуччи</t>
  </si>
  <si>
    <t>Blossoms Island Pictures, Eurimages, Fu Works, Gaga., Piano b Produzioni, Potemkino, Terras</t>
  </si>
  <si>
    <t>Ennio</t>
  </si>
  <si>
    <t>боевик, триллер, криминал, детектив</t>
  </si>
  <si>
    <t>драма, детектив, криминал</t>
  </si>
  <si>
    <t>комедия, мелодрама</t>
  </si>
  <si>
    <t>Уильям Фридкин</t>
  </si>
  <si>
    <t>4K режиссерская версия (Unrated Director's Cut)</t>
  </si>
  <si>
    <t>Марк Каро, Жан-Пьер Жёне</t>
  </si>
  <si>
    <t>Darius Films Inc., Productivity Media</t>
  </si>
  <si>
    <t>Пьер Морель</t>
  </si>
  <si>
    <t>Великобритания, Германия, Канада, США</t>
  </si>
  <si>
    <t>Рэндалл Уоллес</t>
  </si>
  <si>
    <t>Планета Земля 3. Сезон 1</t>
  </si>
  <si>
    <t>Abigail Lees, Сара Уолли</t>
  </si>
  <si>
    <t>Дэвид Аттенборо, Tom Greenhalgh, Фреди Девас, Uzma Khan, Кирон Мюррэй, Lilian Tinkasiimire, Ник Истон, Брэйдон Молони, Rafa Herrero Massieu, Tom Sabiiti</t>
  </si>
  <si>
    <t>BBC America, BBC Studios</t>
  </si>
  <si>
    <t>Planet Earth III S01E01-08</t>
  </si>
  <si>
    <t>BBC: Планета Земля III</t>
  </si>
  <si>
    <t>Восхождение в Арктике с Алексом Хоннольдом. Сезон 1</t>
  </si>
  <si>
    <t>Ричард Ладкани</t>
  </si>
  <si>
    <t>Алекс Хоннольд</t>
  </si>
  <si>
    <t>On the Edge with Alex Honnold S01E01-03</t>
  </si>
  <si>
    <t>Arctic Ascent with Alex Honnold</t>
  </si>
  <si>
    <t>Секреты осьминога. Сезон 1</t>
  </si>
  <si>
    <t>документальный, приключения</t>
  </si>
  <si>
    <t>Alex Schnell, Пол Радд</t>
  </si>
  <si>
    <t>Earthship Productions, National Geographic, SeaLight Pictures, Wildstar Films</t>
  </si>
  <si>
    <t>Secrets of the Octopus S01E01-03</t>
  </si>
  <si>
    <t>Зелёная планета</t>
  </si>
  <si>
    <t>Канада, Франция</t>
  </si>
  <si>
    <t>Акулий пляж с Энтони Маки</t>
  </si>
  <si>
    <t>Мэтт Кей</t>
  </si>
  <si>
    <t>Энтони Маки, Brett Ryan, Jasmin Graham, Marcus Drymon, Yannis P. Papastamatiou, Gardner Goodall</t>
  </si>
  <si>
    <t>National Geographic</t>
  </si>
  <si>
    <t>Shark Beach with Anthony Mackie</t>
  </si>
  <si>
    <t>Риддик 3</t>
  </si>
  <si>
    <t>Вин Дизель, Хорди Молья, Мэтью Нэйбл, Кэти Сакхофф, Дэйв Батиста, Боким Вудбайн, Рауль Макс Трухильо, Конрад Пла, Дэнни Бланко, Карл Урбан</t>
  </si>
  <si>
    <t>One Race Productions, Radar Pictures Inc., White Hare</t>
  </si>
  <si>
    <t>Riddick</t>
  </si>
  <si>
    <t>Американский пирог</t>
  </si>
  <si>
    <t>Пол Вайц, Крис Вайц</t>
  </si>
  <si>
    <t>Джейсон Биггз, Крис Клейн, Томас Иэн Николас, Эдди Кэй Томас, Мена Сувари, Тара Рид, Шеннон Элизабет, Элисон Хэннигэн, Шонн Уильям Скотт, Юджин Леви</t>
  </si>
  <si>
    <t>Newmarket Capital Group LLC, Summit Entertainment, Universal Pictures, Zide-Perry Productions</t>
  </si>
  <si>
    <t>American Pie</t>
  </si>
  <si>
    <t>Винни-Пух: Кровь и мед 2</t>
  </si>
  <si>
    <t>Рис Фрейк-Уотерфилд</t>
  </si>
  <si>
    <t>Скотт Чемберс, Таллула Эванс, Райан Олива, Льюис Сэнтер, Эдди Маккензи, Маркус Мэсси, Питер ДеСоуза-Фейхони, Саймон Кэллоу, Алек Ньюман, Теа Эванс</t>
  </si>
  <si>
    <t>ITN Distribution, Jagged Edge Productions, Premiere Entertainment Group</t>
  </si>
  <si>
    <t>Winnie-the-Pooh: Blood and Honey 2</t>
  </si>
  <si>
    <t>Винни-Пух: Кровь и мёд 2</t>
  </si>
  <si>
    <t>Кошмар на улице Вязов (1984)</t>
  </si>
  <si>
    <t>Хэзер Лэнгенкэмп, Роберт Инглунд, Джонни Депп, Джон Сэксон, Рони Блейкли, Хсу Гарсиа, Аманда Уайсс, Чарльз Флайшер, Джо Випп, Лин Шэй</t>
  </si>
  <si>
    <t>Cinema '84, Elm Street Venture, The, Media Home Entertainment, New Line Cinema, Smart Egg Pictures</t>
  </si>
  <si>
    <t>A Nightmare on Elm Street</t>
  </si>
  <si>
    <t>Проект А</t>
  </si>
  <si>
    <t>Джеки Чан, Саммо Хун</t>
  </si>
  <si>
    <t>Джеки Чан, Саммо Хун, Юэнь Бяо, Дик Вэй, Марс, Винни Вонг, Тай Бо, Нг Лонг Чунг, Ли Хой-Сан, Кван Хой-Сан</t>
  </si>
  <si>
    <t>Authority Films, Golden Harvest Company Ltd., Paragon Films Ltd.</t>
  </si>
  <si>
    <t>Project A</t>
  </si>
  <si>
    <t>«A» gai wak \ Проект «А» \ Операция "А"</t>
  </si>
  <si>
    <t>Семейка Аддамс 2: Ценности семейки Аддамс</t>
  </si>
  <si>
    <t>Анжелика Хьюстон, Рауль Хулиа, Кристофер Ллойд, Джоан Кьюсак, Кристина Риччи, Кэрол Кейн, Джимми Уоркмэн, Кейтлин Хупер, Кристен Хупер, Карел Стрёйкен</t>
  </si>
  <si>
    <t>Addams Family Values</t>
  </si>
  <si>
    <t>Дэдпул 3 и Росомаха</t>
  </si>
  <si>
    <t>США, Великобритания, Новая Зеландия, Канада</t>
  </si>
  <si>
    <t>Райан Рейнольдс, Хью Джекман, Эмма Коррин, Морена Баккарин, Роб Делани, Лесли Аггамс, Дженнифер Гарнер, Мэттью Макфэдиен, Уэсли Снайпс, Ченнинг Татум</t>
  </si>
  <si>
    <t>20th Century Studios, 21 Laps Entertainment, Marvel Studios Inc., Maximum Effort, New Zealand Film Commission, Ontario Creates, Québec Production Services Tax Credit, TSG Entertainment</t>
  </si>
  <si>
    <t>Deadpool and Wolverine</t>
  </si>
  <si>
    <t>Дэдпул и Росомаха \ Deadpool &amp; Wolverine</t>
  </si>
  <si>
    <t>Битлджус 2 Битлджус</t>
  </si>
  <si>
    <t>Майкл Китон, Вайнона Райдер, Кэтрин О’Хара, Дженна Ортега, Джастин Теру, Моника Беллуччи, Уиллем Дефо, Артур Конти, Берн Горман, Эми Натталл</t>
  </si>
  <si>
    <t>French Film Company, Plan B Entertainment, The Geffen Company, Tim Burton Productions, Tommy Harper Productions, Warner Bros.</t>
  </si>
  <si>
    <t>Beetlejuice Beetlejuice</t>
  </si>
  <si>
    <t>Битлджус Битлджус</t>
  </si>
  <si>
    <t>Багровые реки</t>
  </si>
  <si>
    <t>Жан Рено, Венсан Кассель, Надя Фарес, Доминик Санда, Карим Белхадра, Жан-Пьер Кассель, Дидье Фламан, Франсуа Леванталь, Франсин Берже, Филипп Наон</t>
  </si>
  <si>
    <t>Canal+ [fr], Gaumont, L&amp;eacute;gende Entreprises, TF1 Films Productions</t>
  </si>
  <si>
    <t xml:space="preserve">The Crimson Rivers </t>
  </si>
  <si>
    <t>Les Rivieres pourpres / Les Rivières pourpres</t>
  </si>
  <si>
    <t>Проект А: Часть 2</t>
  </si>
  <si>
    <t>Джеки Чан, Мэгги Чун, Розамунд Кван, Карина Лау, Дэвид Лам, Билл Тун, Рэй Лю, Реджина Кент, Чарли Чань, Кенни Хо</t>
  </si>
  <si>
    <t>Golden Way Films Ltd., Paragon Films Ltd., Towa Productions</t>
  </si>
  <si>
    <t>Project A II</t>
  </si>
  <si>
    <t>Проект А 2 / «A» gai wak juk jap / Проект «А» 2</t>
  </si>
  <si>
    <t>Терминатор</t>
  </si>
  <si>
    <t>Арнольд Шварценеггер, Майкл Бин, Линда Хэмилтон, Пол Уинфилд, Лэнс Хенриксен, Рик Россович, Бесс Мотта, Эрл Боэн, Дик Миллер, Шон Шеппс</t>
  </si>
  <si>
    <t>Cinema 84, Euro Film Funding, Hemdale Films, Pacific Western</t>
  </si>
  <si>
    <t>The Terminator</t>
  </si>
  <si>
    <t>X 2: Пэрл</t>
  </si>
  <si>
    <t>Канада, Новая Зеландия, США</t>
  </si>
  <si>
    <t>Миа Гот, Дэвид Коренсвет, Тэнди Райт, Мэтью Сандерлэнд, Эмма Дженкинс-Пурро, Алистэр Сьюэлл, Amelia Reid, Gabe McDonnell, Лорен Стюарт, Тодд Риппон</t>
  </si>
  <si>
    <t>A24, Bron Creative, Little Lamb, New Zealand Film Commission</t>
  </si>
  <si>
    <t>Pearl</t>
  </si>
  <si>
    <t>Чужой 7: Ромул</t>
  </si>
  <si>
    <t>Великобритания, США, Венгрия, Австралия, Новая Зеландия, Канада</t>
  </si>
  <si>
    <t>Феде Альварес</t>
  </si>
  <si>
    <t>Кейли Спейни, Дэвид Джонссон, Арчи Рено, Изабела Мерсед, Спайк Ферн, Айлин У, Рози Эде, Сома Саймон, Бенсе Океке, Виктор Оризу</t>
  </si>
  <si>
    <t>20th Century Studios, Brandywine Productions Ltd., Scott Free Productions</t>
  </si>
  <si>
    <t>Alien: Romulus</t>
  </si>
  <si>
    <t>Чужой: Ромул</t>
  </si>
  <si>
    <t>Джокер 2: Безумие на двоих</t>
  </si>
  <si>
    <t>драма, мюзикл, криминал, триллер</t>
  </si>
  <si>
    <t>Хоакин Феникс, Леди Гага, Брендан Глисон, Кэтрин Кинер, Зази Битц, Стив Куган, Гарри Лоути, Ли Гилл, Кен Люн, Джейкоб Лофленд</t>
  </si>
  <si>
    <t>22 &amp;amp; Indiana Pictures, Bron Creative, DC Studios, Quebec Film and Television Tax Credit, Village Roadshow Pictures, Warner Bros.</t>
  </si>
  <si>
    <t>Joker: Folie a Deux</t>
  </si>
  <si>
    <t>Джокер: Безумие на двоих \ Joker: Folie à Deux</t>
  </si>
  <si>
    <t>Миф 2: Легенда (2024)</t>
  </si>
  <si>
    <t>Джеки Чан, Чжан Исин, Бекстияр Гюльнэзэр, Аариф Ли, Ли Чэнь, Alan Dawa Dolma, Шон Доу, Ким Хи-сон, Макс Хуан, Цзя Бин</t>
  </si>
  <si>
    <t>Bona Film Group, Shanghai Lix Entertainment</t>
  </si>
  <si>
    <t>A Legend</t>
  </si>
  <si>
    <t>Chuan shuo</t>
  </si>
  <si>
    <t>Ужасающий 3</t>
  </si>
  <si>
    <t>Дэмиен Леоне</t>
  </si>
  <si>
    <t>Лорен ЛаВера, Дэвид Ховард Торнтон, Антонелла Роуз, Эллиотт Фаллэм, Саманта Скаффиди, Маргарет Энн Флоренс, Брайс Джонсон, Алекса Блэр Робертсон, Мэйсон Мекартеа, Криси Фокс</t>
  </si>
  <si>
    <t>Bloody Disgusting, Dark Age Cinema, Fuzz on the Lens Productions, The Coven</t>
  </si>
  <si>
    <t>Terrifier 3</t>
  </si>
  <si>
    <t>Улыбка 2</t>
  </si>
  <si>
    <t>Наоми Скотт, Дилан Гелула, Розмари ДеУитт, Майлс Гутьеррес-Райли, Лукас Гейдж, Питер Джейкобсон, Рэй Николсон, Рауль Кастильо, Кайл Галлнер, Дрю Бэрримор</t>
  </si>
  <si>
    <t>Bad Feeling, Paramount Pictures, Paramount Players, Québec Production Services Tax Credit, Temple Hill Entertainment</t>
  </si>
  <si>
    <t>Smile 2</t>
  </si>
  <si>
    <t>Веном 3: Последний танец</t>
  </si>
  <si>
    <t>Келли Марсел</t>
  </si>
  <si>
    <t>Том Харди, Джуно Темпл, Чиветель Эджиофор, Рис Иванс, Стивен Грэм, Пегги Лу, Кларк Бако, Аланна Юбак, Кристо Фернандес, Джаред Абрахамсон</t>
  </si>
  <si>
    <t>Arad Productions, Columbia Pictures Corporation, Hardy, Son &amp;amp; Baker, Hutch Parker Entertainment, Marvel Entertainment, Matt Tolmach Productions, Pascal Pictures, Québec Production Services Tax Credit, TSG Entertainment</t>
  </si>
  <si>
    <t>Venom: The Last Dance</t>
  </si>
  <si>
    <t>Веном: Последний танец</t>
  </si>
  <si>
    <t>Платформа 2</t>
  </si>
  <si>
    <t>Гальдер Гастелу-Уррутия</t>
  </si>
  <si>
    <t>Милена Смит, Ховик Кеучкерян, Наталия Тена, Оскар Хаэнада, Иван Массаге, Сорион Эгилеор, Бастьен Угетто, Армандо Бальбоа, Педро Бачура, Антония Сан Хуан</t>
  </si>
  <si>
    <t>Basque Films S.L.</t>
  </si>
  <si>
    <t>The Platform 2</t>
  </si>
  <si>
    <t>El hoyo 2</t>
  </si>
  <si>
    <t>Две англичанки и континент</t>
  </si>
  <si>
    <t>Жан-Пьер Лео, Кика Маркам, Стейси Тендетер, Сильвия Марриотт, Мари Мансар, Филипп Леотар, Ирен Тунк, Марк Петерсон, Жорж Делерю, Мари Иракан</t>
  </si>
  <si>
    <t>Cin&amp;eacute;tel, Les Films du Carrosse</t>
  </si>
  <si>
    <t>Two English Girls</t>
  </si>
  <si>
    <t>Les deux Anglaises et le continent / Two English Girls and the Continent</t>
  </si>
  <si>
    <t>Империя чувств</t>
  </si>
  <si>
    <t>триллер, драма, мелодрама, биография, для взрослых</t>
  </si>
  <si>
    <t>Нагиса Осима</t>
  </si>
  <si>
    <t>Эйко Мацуда, Тацуя Фудзи, Аои Накадзима, Ясуко Мацуи, Мэйка Сэри, Канаэ Кобаяси, Таидзи Тонояма, Киёдзи Коконоэ, Наоми Сираиси, Синкити Нода</t>
  </si>
  <si>
    <t>Argos Films, Oshima Productions, Shibata Organisation Inc.</t>
  </si>
  <si>
    <t>In the Realm of the Senses</t>
  </si>
  <si>
    <t>Коррида любви / Ai no corrida</t>
  </si>
  <si>
    <t>Привидение (1990)</t>
  </si>
  <si>
    <t>мелодрама, фэнтези, триллер, драма</t>
  </si>
  <si>
    <t>Джерри Цукер</t>
  </si>
  <si>
    <t>Патрик Суэйзи, Деми Мур, Вупи Голдберг, Тони Голдуин, Рик Авилес, Стэнли Лоуренс, Кристофер Дж. Кин, Сьюзен Бреслау, Мартина Дэйнан, Рик Клебер</t>
  </si>
  <si>
    <t>Ghost</t>
  </si>
  <si>
    <t>Призрак</t>
  </si>
  <si>
    <t>Кошелек или жизнь</t>
  </si>
  <si>
    <t>Дилан Бейкер, Рошелль Эйтс, Анна Пэкуин, Куинн Лорд, Лорен Ли Смит, Монека Делэйн, Тамо Пеникетт, Бретт Келли, Бритт Маккиллип, Изабель Делюс</t>
  </si>
  <si>
    <t>Bad Hat Harry Productions, Legendary Pictures, Little Sam Films, Warner Bros. Pictures Co.</t>
  </si>
  <si>
    <t>Trick 'r Treat</t>
  </si>
  <si>
    <t>Знаки</t>
  </si>
  <si>
    <t>Мэл Гибсон, Хоакин Феникс, Рори Калкин, Эбигейл Бреслин, Черри Джонс, М. Найт Шьямалан, Патриша Кэлембер, Тед Саттон, Мерритт Уивер, Лэнни Флаэрти</t>
  </si>
  <si>
    <t>Blinding Edge Pictures, The Kennedy/Marshall Company, Touchstone Pictures</t>
  </si>
  <si>
    <t>Signs</t>
  </si>
  <si>
    <t>Империя страсти</t>
  </si>
  <si>
    <t>ужасы, драма, мелодрама</t>
  </si>
  <si>
    <t>Тацуя Фудзи, Кадзуко Ёсиюки, Такахиро Тамура, Такудзо Каватани, Акико Кояма, Таидзи Тонояма, Сумиэ Сасаки, Эидзо Китамура, Масами Хасегава, Кэндзо Каварадзаки</t>
  </si>
  <si>
    <t>Argos Films, Oshima Productions, Toho-Towa</t>
  </si>
  <si>
    <t>Empire of passion</t>
  </si>
  <si>
    <t>Ai no borei</t>
  </si>
  <si>
    <t>Кирпич</t>
  </si>
  <si>
    <t>детектив, драма</t>
  </si>
  <si>
    <t>Джозеф Гордон-Левитт, Нора Зеетнер, Лукас Хаас, Ной Флайсс, Мэтью О’Лири, Эмили де Рэвин, Ноа Сеган, Ричард Раундтри, Миган Гуд, Брайан Дж. Уайт</t>
  </si>
  <si>
    <t>Bergman Lustig Productions</t>
  </si>
  <si>
    <t>Brick</t>
  </si>
  <si>
    <t>Электрошок</t>
  </si>
  <si>
    <t>Митч Пиледжи, Джон Тэш, Хэзер Лэнгенкэмп, Питер Берг, Джессика Крэвен, Камилль Купер, Ричард Брукс, Сэм Скарбер, Тед Рэйми, Кит Энтони-Любов-Беллами</t>
  </si>
  <si>
    <t>Alive Films, Carolco International N.V., Universal City Studios</t>
  </si>
  <si>
    <t>Shocker</t>
  </si>
  <si>
    <t>Ночной портье (1974)</t>
  </si>
  <si>
    <t>Лилиана Кавани</t>
  </si>
  <si>
    <t>Дирк Богард, Шарлотта Рэмплинг, Филипп Леруа, Габриэле Ферцетти, Джузеппе Аддоббати, Иза Миранда, Джованни Биньямини, Марино Мазе, Амедео Амодио, Пьеро Вида</t>
  </si>
  <si>
    <t>Les Productions Artistes Associ&amp;eacute;s, Lotar Film Productions</t>
  </si>
  <si>
    <t>The Night Porter</t>
  </si>
  <si>
    <t>Il portiere di notte</t>
  </si>
  <si>
    <t>Мы были солдатами</t>
  </si>
  <si>
    <t>США, Германия, Франция</t>
  </si>
  <si>
    <t>Мэл Гибсон, Мэделин Стоу, Грег Кинниэр, Сэм Эллиотт, Крис Клейн, Кери Рассел, Барри Пеппер, Дон Дуонг, Райан Херст, Роберт Бэгнелл</t>
  </si>
  <si>
    <t>Icon Entertainmnet International, Motion Picture Production GmbH &amp;amp; Co. Erste KG, Wheelhouse Entertainment</t>
  </si>
  <si>
    <t xml:space="preserve">We Were Soldiers </t>
  </si>
  <si>
    <t>Эйр Америка</t>
  </si>
  <si>
    <t>Роджер Споттисвуд</t>
  </si>
  <si>
    <t>Мэл Гибсон, Роберт Дауни мл., Нэнси Трэвис, Кен Дженкинс, Дэвид Маршалл Грант, Лейн Смит, Арт ЛаФлёр, Нед Эйзенберг, Маршалл Белл, Дэвид Бове</t>
  </si>
  <si>
    <t>Carolco Pictures Inc., IndieProd Company Productions</t>
  </si>
  <si>
    <t>Air America</t>
  </si>
  <si>
    <t>Тутси</t>
  </si>
  <si>
    <t>Дастин Хоффман, Джессика Лэнг, Тери Гарр, Дэбни Коулмен, Чарльз Дёрнинг, Билл Мюррей, Сидни Поллак, Джордж Гейнс, Джина Дэвис, Дорис Белак</t>
  </si>
  <si>
    <t>Columbia Pictures Corporation, Delphi, Mirage Enterprises, Punch Productions Inc.</t>
  </si>
  <si>
    <t>Tootsie</t>
  </si>
  <si>
    <t>Конвой (1978)</t>
  </si>
  <si>
    <t>Сэм Пекинпа</t>
  </si>
  <si>
    <t>Крис Кристофферсон, Эли МакГроу, Эрнест Боргнайн, Берт Янг, Мэдж Синклер, Френклин Эджайя, Брайан Дейвис, Сеймур Кэссел, Кэсси Йэтс, Уолтер Келли</t>
  </si>
  <si>
    <t>EMI Films Ltd.</t>
  </si>
  <si>
    <t>Convoy</t>
  </si>
  <si>
    <t>Автоколонна / Караван</t>
  </si>
  <si>
    <t>Граф Монте-Кристо (2024)</t>
  </si>
  <si>
    <t>драма, триллер, мелодрама</t>
  </si>
  <si>
    <t>Александр де Ла Пательер, Матьё Делапорт</t>
  </si>
  <si>
    <t>Пьер Нинэ, Пьерфранческо Фавино, Анаис Демустье, Лоран Лафитт, Бастьен Буйон, Анамария Вартоломеи, Патрик Милле, Вассили Шнайдер, Жюльен Де Сен Жан, Жюли Де Бона</t>
  </si>
  <si>
    <t>Canal+ [fr], Centre National du Cinéma, Chapter&amp;nbsp;2, Ciné, Fargo Films, Logical Content Ventures, M6, M6 Films, Pathe, Région Ile-de-France</t>
  </si>
  <si>
    <t>The Count of Monte-Cristo</t>
  </si>
  <si>
    <t>Le Comte de Monte-Cristo</t>
  </si>
  <si>
    <t>Полночь с дьяволом</t>
  </si>
  <si>
    <t>Австралия, ОАЭ, США</t>
  </si>
  <si>
    <t>Камерон Кернс, Колин Кернс</t>
  </si>
  <si>
    <t>Давид Дастмалчян, Лора Гордон, Иэн Блисс, Файссал Баззи, Ингрид Торелли, Рис Отери, Джош Квон Тарт, Джорджина Хэйг, Стив Музакис, Паула Арунделл</t>
  </si>
  <si>
    <t>AGC Studios, Future Pictures, Good Fiend Films, Good Fiend Films, IFC Films, Image Nation, Shudder, Spooky Pictures, Spooky Pictures, VicScreen</t>
  </si>
  <si>
    <t>Late Night with the Devil</t>
  </si>
  <si>
    <t>Поздний вечер с дьяволом</t>
  </si>
  <si>
    <t>Шугарлендский экспресс</t>
  </si>
  <si>
    <t>Голди Хоун, Бен Джонсон, Майкл Сакс, Уильям Этертон, Грегори Уэлкотт, Стив Кэнэли, Луиз Лэтэм, Харрисон Занук, А.Л. Кэмп, Джесси Ли Фултон</t>
  </si>
  <si>
    <t>The Sugarland Express</t>
  </si>
  <si>
    <t>На север через северо-запад</t>
  </si>
  <si>
    <t>триллер, детектив, приключения</t>
  </si>
  <si>
    <t>Кэри Грант, Ева Мари Сэйнт, Джеймс Мейсон, Джесси Ройс Лэндис, Лео Г. Кэррол, Жозефин Хатчинсон, Филип Обер, Мартин Ландау, Адам Уильямс, Эдвард Платт</t>
  </si>
  <si>
    <t>North by Northwest</t>
  </si>
  <si>
    <t>К северу через северо-запад</t>
  </si>
  <si>
    <t>Билитис</t>
  </si>
  <si>
    <t>Дэвид Хэмилтон</t>
  </si>
  <si>
    <t>Патти Д’Арбанвиль, Мона Кристенсен, Жиль Колер, Бернар Жиродо, Матьё Каррьер, Ирка Бошенко, Jacqueline Fontaine, Мари-Тереза Комон, Жермэн Дельба, Мадлен Дамьен</t>
  </si>
  <si>
    <t>ECTA Filmproduktion, L.C.J. Editions &amp;amp; Productions, Les Films 21, Mars International Productions</t>
  </si>
  <si>
    <t>Bilitis</t>
  </si>
  <si>
    <t>Совершенно секретно!</t>
  </si>
  <si>
    <t>комедия, криминал, музыка</t>
  </si>
  <si>
    <t>Вэл Килмер, Люси Гютеридж, Питер Кушинг, Джереми Кемп, Кристофер Вилльерс, Уоррен Кларк, Майкл Гоф, Гарри Дитсон, Джим Картер, Эдди Тэгоу</t>
  </si>
  <si>
    <t>Kingsmere Properties</t>
  </si>
  <si>
    <t>Top Secret!</t>
  </si>
  <si>
    <t>Загнанный</t>
  </si>
  <si>
    <t>Томми Ли Джонс, Бенисио Дель Торо, Конни Нильсен, Лесли Стефансон, Джон Финн, Хосе Суньига, Рон Кэнада, Марк Пеллегрино, Дженна Бойд, Рекс Линн</t>
  </si>
  <si>
    <t>Alphaville Films, Lakeshore Entertainment</t>
  </si>
  <si>
    <t>The Hunted</t>
  </si>
  <si>
    <t>Деликатесы</t>
  </si>
  <si>
    <t>комедия, криминал, драма, ужасы</t>
  </si>
  <si>
    <t>Паскаль Бенезек, Доминик Пинон, Мари-Лор Дуньяк, Жан-Клод Дрейфус, Карин Вьяр, Тикки Ольгадо, Анн-Мари Пизани, Бобан Яневски, Микаэл Тодде, Эдит Кер</t>
  </si>
  <si>
    <t>Constellation, Hachette Premi&amp;egrave;re, Investimage 2, Investimage&amp;nbsp;3, La Fondation Gan pour le Cin&amp;eacute;ma, Sofinergie&amp;nbsp;2, Sofinergie Films, Union G&amp;eacute;n&amp;eacute;rale Cin&amp;eacute;matographique (UGC), Victoires Productions</t>
  </si>
  <si>
    <t>Delicatessen</t>
  </si>
  <si>
    <t>Мясная лавка</t>
  </si>
  <si>
    <t>Туманный город</t>
  </si>
  <si>
    <t>Стив Уолш</t>
  </si>
  <si>
    <t>Victoria Konefal, Коннор Вейл, Риз Мишлер, Люк Бенвард, Джульетта Голья, Брайан Кордаро, Коуди Кеннеди, Ной Грэй-Кэби, Джонни Бошан, Шоун Майкл Доэрти</t>
  </si>
  <si>
    <t>Living Dead Media, WithanO Productions</t>
  </si>
  <si>
    <t>Fog City</t>
  </si>
  <si>
    <t>Визит</t>
  </si>
  <si>
    <t>Оливия ДеДжонг, Эд Оксенбульд, Дианна Данаган, Питер МакРобби, Кэтрин Хан, Селия Кинэн-Болджер, Самуэль Стриклен, Патрик Дарро, Хорхе Кордова, Стив Аннан</t>
  </si>
  <si>
    <t>Blinding Edge Pictures, Blumhouse Productions, Neighborhood Film Co.</t>
  </si>
  <si>
    <t>The Visit</t>
  </si>
  <si>
    <t>Старикам тут не место</t>
  </si>
  <si>
    <t>триллер, драма, криминал, вестерн</t>
  </si>
  <si>
    <t>Итан Коэн, Джоэл Коэн</t>
  </si>
  <si>
    <t>Томми Ли Джонс, Джош Бролин, Хавьер Бардем, Келли Макдоналд, Вуди Харрельсон, Бет Грант, Гаррет Диллахант, Тесс Харпер, Бэрри Корбин, Стивен Рут</t>
  </si>
  <si>
    <t>Mike Zoss Productions, Miramax Films, Paramount Vantage, Scott Rudin Productions</t>
  </si>
  <si>
    <t>No Country for Old Men</t>
  </si>
  <si>
    <t>Кикбоксер</t>
  </si>
  <si>
    <t>боевик, триллер, спорт</t>
  </si>
  <si>
    <t>Марк ДиСалле, Дэвид Уорт</t>
  </si>
  <si>
    <t>Жан-Клод Ван Дамм, Деннис Алексио, Деннис Чан, Мишель Кисси, Хэскелл В. Андерсон III, Рошель Ашана, Ли Ка-Тин, Ричард Фу, Рикки Лю, Томас Синь</t>
  </si>
  <si>
    <t>Kings Road Entertainment, The Movie Group Inc.</t>
  </si>
  <si>
    <t>Kickboxer</t>
  </si>
  <si>
    <t>Кикбоксёр</t>
  </si>
  <si>
    <t>Экзорцизм</t>
  </si>
  <si>
    <t>Джошуа Джон Миллер</t>
  </si>
  <si>
    <t>Рассел Кроу, Райан Симпкинс, Хлоя Бейли, Дэвид Хайд Пирс, Сэм Уортингтон, Адам Голдберг, Адриан Пасдар, Трэйси Боннер, Марсена Линетт, Джошуа Джон Миллер</t>
  </si>
  <si>
    <t>Miramax Films, Outerbanks Entertainment</t>
  </si>
  <si>
    <t>The Exorcism</t>
  </si>
  <si>
    <t>Игра киллера</t>
  </si>
  <si>
    <t>Испания, США, Великобритания</t>
  </si>
  <si>
    <t>Дэйв Батиста, София Бутелла, Бен Кингсли, Пом Клементьефф, Терри Крюс, Скотт Эдкинс, Марко Сарор, Дэниэл Бернхард, Алекс Кингстон, Дрю Гэлловэй</t>
  </si>
  <si>
    <t>Dogbone Entertainment, Endurance Media, K. JAM Media, Lions Gate Films, Mad Chance, TKG Productions</t>
  </si>
  <si>
    <t>The Killer's Game</t>
  </si>
  <si>
    <t>Дуэль (1971)</t>
  </si>
  <si>
    <t>Деннис Уивер, Джэклин Скотт, Эдди Файрстоун, Лу Фриззелл, Джин Динарски, Люсиль Бенсон, Тим Херберт, Чарльз Сил, Ширли О’Хара, Александр Локвуд</t>
  </si>
  <si>
    <t>Universal TV</t>
  </si>
  <si>
    <t>Duel</t>
  </si>
  <si>
    <t>Африканская королева</t>
  </si>
  <si>
    <t>драма, мелодрама, приключения, военный</t>
  </si>
  <si>
    <t>Хамфри Богарт, Кэтрин Хепберн, Роберт Морли, Питер Булл, Теодор Бикел, Уолтер Готелл, Питер Суонуик, Ричард Марнер, Harry Arbour, Эррол Джон</t>
  </si>
  <si>
    <t>Horizon Pictures, Romulus Films</t>
  </si>
  <si>
    <t>The African Queen</t>
  </si>
  <si>
    <t>Доминика</t>
  </si>
  <si>
    <t>США, Колумбия</t>
  </si>
  <si>
    <t>Майкл С. Ойеда</t>
  </si>
  <si>
    <t>Морис Комт, Оксана Орлан, Чейз Коулмэн, Аланна де ла Роса, Мария дель Росарио, Ски Карр, Хосе Конехо Мартин, Себастьян Карвахал, Дерек Окампо, Дэвид Эм Сандовал мл.</t>
  </si>
  <si>
    <t>Ágora Films, Green Dog Films, Reigning Entertainment</t>
  </si>
  <si>
    <t>Dominique</t>
  </si>
  <si>
    <t>Разрушитель</t>
  </si>
  <si>
    <t>Марко Брамбилла</t>
  </si>
  <si>
    <t>Сильвестр Сталлоне, Уэсли Снайпс, Сандра Буллок, Найджел Хоторн, Бенджамин Брэтт, Боб Гантон, Гленн Шэдикс, Дэнис Лири, Гранд Л. Буш, Пэт Скиппер</t>
  </si>
  <si>
    <t>Silver Pictures, Warner Bros. Pictures</t>
  </si>
  <si>
    <t>Demolition Man</t>
  </si>
  <si>
    <t>Реальные зомби</t>
  </si>
  <si>
    <t>Александр Начи, Меган Пета Хилл, Дерек Джонс, Патрик Абейяр, Венсан Леклер, Бенц Антуан, Карло Местрони, Ги Надон, Марк-Андре Буланже, Розмари Сабор</t>
  </si>
  <si>
    <t>Borsalino Productions, Christal Films, Cofimage 33, Cofinova 18, Eurimages, La Banque Postale Image 16, Maneki Films, Société de Développement des Entreprises Culturelles (SODEC), SofiTVciné 9, WAG Productions</t>
  </si>
  <si>
    <t>We Are Zombies</t>
  </si>
  <si>
    <t>Правила боя</t>
  </si>
  <si>
    <t>Томми Ли Джонс, Сэмюэл Л. Джексон, Гай Пирс, Бен Кингсли, Брюс Гринвуд, Энн Арчер, Блэр Андервуд, Филип Бейкер Холл, Дейл Дай, Амиду</t>
  </si>
  <si>
    <t>Munich Film Partners &amp;amp; Company (MFP) ROE Production, Paramount Pictures, Roe Productions KG, Seven Arts Productions</t>
  </si>
  <si>
    <t>Rules of Engagement</t>
  </si>
  <si>
    <t>Зависимость</t>
  </si>
  <si>
    <t>Лили Тейлор, Кристофер Уокен, Аннабелла Шиорра, Иди Фалько, Пол Кальдерон, Фредро Старр, Кэтрин Эрбе, Майкл Империоли, Джамал Симмонс, Роберт В. Кастл</t>
  </si>
  <si>
    <t>Fast Films</t>
  </si>
  <si>
    <t>The Addiction</t>
  </si>
  <si>
    <t>Влечение</t>
  </si>
  <si>
    <t>Я, Эрл и умирающая девушка</t>
  </si>
  <si>
    <t>Альфонсо Гомес-Рехон</t>
  </si>
  <si>
    <t>Томас Манн, АрДжей Сайлер, Оливия Кук, Ник Офферман, Конни Бриттон, Молли Шеннон, Джон Бернтал, Мэтт Беннетт, Кэтрин Хьюз, Масам Холден</t>
  </si>
  <si>
    <t>Fox Searchlight Pictures, Indian Paintbrush, Rhode Island Ave. Productions</t>
  </si>
  <si>
    <t>Me and Earl and the Dying Girl</t>
  </si>
  <si>
    <t>Убийственная жара</t>
  </si>
  <si>
    <t>Филипп Лакот</t>
  </si>
  <si>
    <t>Джозеф Гордон-Левитт, Шейлин Вудли, Ричард Мэдден, Клер Холман, Бабу Сизей, Эбби Ли, Eleni Vergeti, Dimitris Topalidis, Christos Efthimiou, Harper Linnane</t>
  </si>
  <si>
    <t>Amazon Studios, Faliro House Productions, Makeready</t>
  </si>
  <si>
    <t>Killer Heat</t>
  </si>
  <si>
    <t>Оно слушает</t>
  </si>
  <si>
    <t>Джон Чо, Кэтрин Уотерстон, Кит Кэрредин, Гавана Роуз Лю, Лукита Максвелл, Эшли Романс, Давид Дастмалчян, Уайатт Линднер, Айзек Бэй, Беннетт Каррен</t>
  </si>
  <si>
    <t>Blumhouse Productions, Columbia Pictures Corporation, Depth of Field</t>
  </si>
  <si>
    <t>AfrAId</t>
  </si>
  <si>
    <t>Игра джентльменов</t>
  </si>
  <si>
    <t>Джей Эрнандес, Деннис Куэйд, Чич Марин, Джулиан Уоркс, Джейна Ли Ортис, Бретт Каллен, Оскар Нуньес, Паулина Чавес, Грегори Диас, Мигель Анхель Гарсиа</t>
  </si>
  <si>
    <t>Bonniedale, Fifth Season, Jaguar Bite, Mucho Mas Media, TBD Post</t>
  </si>
  <si>
    <t xml:space="preserve"> Долгая игра</t>
  </si>
  <si>
    <t>Совершенно секретно (2024)</t>
  </si>
  <si>
    <t>Роэль Рейн</t>
  </si>
  <si>
    <t>Аарон Экхарт, Тим Рот, Эбигейл Бреслин, Мэтт Хукингс, Lucky Ali, Джо Аццопарди, Керсти Бартоло, Марк Кабурден, Майлс Клохесси, Ким ДеЛонги</t>
  </si>
  <si>
    <t>Film Bridge International, Filmology, Midwest, Underdogg Entertainment</t>
  </si>
  <si>
    <t>Classified</t>
  </si>
  <si>
    <t>Сталкер (2023)</t>
  </si>
  <si>
    <t>ДжейТи Моллнер</t>
  </si>
  <si>
    <t>Уилла Фицджералд, Кайл Галлнер, Мэдисен Бити, Бьянка А. Сантос, Стивен Майкл Кесада, Эд Бегли мл., Барбара Херши, Денис Грэйсон, Евгения Кузьмина, Дьюк Молльнер</t>
  </si>
  <si>
    <t>Miramax Films, NoRemake, Spooky Pictures</t>
  </si>
  <si>
    <t>Strange Darling</t>
  </si>
  <si>
    <t>Досье «Черная канарейка»</t>
  </si>
  <si>
    <t>Великобритания, США, Хорватия</t>
  </si>
  <si>
    <t>Кейт Бекинсейл, Руперт Френд, Рэй Стивенсон, Джаз Хатчинс, Горан Костич, Бен Майлз, Ромина Тонкович, Rok Juricic, Масаёси Ханэда, Эмма Гойкович</t>
  </si>
  <si>
    <t>Anton, MP Film Production, MP Produkcija, Off The Pier, Sentient Entertainment</t>
  </si>
  <si>
    <t>Canary Black</t>
  </si>
  <si>
    <t>Досье «Чёрная канарейка»</t>
  </si>
  <si>
    <t>Одинокие волки</t>
  </si>
  <si>
    <t>комедия, криминал, боевик</t>
  </si>
  <si>
    <t>Джордж Клуни, Брэд Питт, Остин Абрамс, Эми Райан, Пурна Джаганнатхан, Златко Бурич, Владимир Сизов, Donut McGunigle, Sergio Cota Jr., Alfred Chou</t>
  </si>
  <si>
    <t>Apple Studios, Freshman Year, Plan B Entertainment, Smoke House</t>
  </si>
  <si>
    <t>Wolfs</t>
  </si>
  <si>
    <t>Квартира 7А</t>
  </si>
  <si>
    <t>Натали Эрика Джеймс</t>
  </si>
  <si>
    <t>Джулия Гарнер, Дайэнн Уист, Кевин Макнэлли, Джим Стёрджесс, Марли Сиу, Рози Макьюэн, Эндрю Бакан, Антон Блейк, Рафаэль Соволе, Тина Грэй</t>
  </si>
  <si>
    <t>Apartment 7A</t>
  </si>
  <si>
    <t>Через год в это же время</t>
  </si>
  <si>
    <t>Ник Мур</t>
  </si>
  <si>
    <t>Софи Куксон, Люсьен Лависконт, Голда Рошевель, Моника Долан, Джон Ханна, Мандип Гилл, Чарли О’Коннор, Кила Сеттл, Уилл Хислоп, Анита Добсон</t>
  </si>
  <si>
    <t>BlackBox Multimedia, Night Train Media, Vargo</t>
  </si>
  <si>
    <t>This Time Next Year</t>
  </si>
  <si>
    <t>Синистер. Семейное проклятие</t>
  </si>
  <si>
    <t>Колм Маккарти</t>
  </si>
  <si>
    <t>Сэм Клафлин, Антония Томас, Карелл Винсент Роден, Уилл Дэвис, Аделл Леонс, Уильям Хоуп, Стивен Кри, Розали Крэйг, Питер МакДональд, Генри Петтигрю</t>
  </si>
  <si>
    <t>Media Capital Technologies, Temple Hill Entertainment</t>
  </si>
  <si>
    <t>Bagman</t>
  </si>
  <si>
    <t>Рейган</t>
  </si>
  <si>
    <t>Шон Макнамара</t>
  </si>
  <si>
    <t>Деннис Куэйд, Пенелопа Энн Миллер, Джон Войт, Мена Сувари, Дэвид Генри, Tommy Ragen, Кевин Диллон, Марк Мозес, Тревор Донован, Олек Крупа</t>
  </si>
  <si>
    <t>Alluwee Productions, MJM Entertainment, Rawhide Pictures</t>
  </si>
  <si>
    <t>Reagan</t>
  </si>
  <si>
    <t>Мальчик, который прятался в лесу</t>
  </si>
  <si>
    <t>Ребекка Сноу</t>
  </si>
  <si>
    <t>Джетт Клине, Ричард Армитедж, Давид Кольсмит, Кэтрин Фоглер, Маса Лиждек, Кристофер Хейердал, Тара Никодемо, Шуна Сноу, Джошуа Пис, Эри Миллен</t>
  </si>
  <si>
    <t>JoBro Productions &amp;amp; Film Finance, Lumanity Productions Inc., Paramount+, Undisputed Pictures</t>
  </si>
  <si>
    <t>The Boy in the Woods</t>
  </si>
  <si>
    <t>Команда зачистки</t>
  </si>
  <si>
    <t>Джон Кийес</t>
  </si>
  <si>
    <t>Джонатан Риз Майерс, Мелисса Лео, Свен Теммел, Екатерина Бэйкер, Антонио Бандерас, Мэттью Томпкинс, Конор Маллен, Йен Тонер, Лоуренс Кинлан, Лесли Стрэттон</t>
  </si>
  <si>
    <t>BondIt, Highland Myst Entertainment Inc., LB Entertainment, Page 1 Entertainment, TYM Productions, Yale Entertainment, Yale Productions</t>
  </si>
  <si>
    <t>The Clean Up Crew</t>
  </si>
  <si>
    <t>Моя старая задница</t>
  </si>
  <si>
    <t>комедия, фантастика</t>
  </si>
  <si>
    <t>Мейси Стелла, Обри Плаза, Перси Хайнс Уайт, Мэдди Зиглер, Керрис Брукс, Мария Диззия, Ален Голем, Сет Айзек Джонсон, Carter Trozzolo, Alexandria Rivera</t>
  </si>
  <si>
    <t>Indian Paintbrush, LuckyChap Entertainment, Scythia Films</t>
  </si>
  <si>
    <t>My Old Ass</t>
  </si>
  <si>
    <t>Дэниэл должен умереть</t>
  </si>
  <si>
    <t>Джереми Лалонд</t>
  </si>
  <si>
    <t>Мэри Линн Райскаб, Карли Чаикин, Джоэль Мур, Боб Сагет, Игги Поп, Шантель Райли, Джейсон Джонс, Варун Саранга, Дакс Рэвин</t>
  </si>
  <si>
    <t>Daniel's Gotta Die</t>
  </si>
  <si>
    <t>Золотой ребенок</t>
  </si>
  <si>
    <t>фэнтези, боевик, комедия, детектив, приключения</t>
  </si>
  <si>
    <t>Майкл Ритчи</t>
  </si>
  <si>
    <t>Эдди Мёрфи, Дж. Л. Рит, Чарльз Дэнс, Шарлотта Льюис, Виктор Вон, Рэндал «Текс» Кобб, Джеймс Хун, Шакти, Тау Лого, Тайгер Чун Ли</t>
  </si>
  <si>
    <t>Eddie Murphy Productions, Industrial Light &amp;amp; Magic (ILM), Paramount Pictures</t>
  </si>
  <si>
    <t>The Golden Child</t>
  </si>
  <si>
    <t>Золотой ребёнок</t>
  </si>
  <si>
    <t>Профессионал (2024)</t>
  </si>
  <si>
    <t>Лиам Нисон, Дэниэл Димер, Хавьер Молина, Джимми Гонсалес, Рон Перлман, Брайан Уайт, Уильям Ксифарас, Джон Дадди, Райан Карауэй, Йолонда Росс</t>
  </si>
  <si>
    <t>Arts District Entertainment, СиПиАй Филмз / CPI Films, Electromagnetic Productions, North Five Six, Samuel Goldwyn Films LLC, Sculptor Media, Thug Movie Productions</t>
  </si>
  <si>
    <t>Absolution</t>
  </si>
  <si>
    <t>Хищные земли</t>
  </si>
  <si>
    <t>Энтони Маки, Морена Баккарин, Мэдди Хассон, Дэнни Бойд мл., Рэйчел Никс, Шона Эрп, Тайлер Грэй, Mike Hickman, Кевин Хуммель, Dave Malkoff</t>
  </si>
  <si>
    <t>Grinder Monkey, John Glenn Entertainment, Lyrical Media, Story Ink</t>
  </si>
  <si>
    <t>Elevation</t>
  </si>
  <si>
    <t>Шоу субботним вечером</t>
  </si>
  <si>
    <t>биография, комедия</t>
  </si>
  <si>
    <t>Гэбриел ЛаБелль, Рэйчел Сеннотт, Кори Майкл Смит, Элла Хант, Дилан О’Брайен, Эмили Фэрн, Мэтт Вуд, Ламорн Моррис, Кимберли Матула, Финн Вулфхард</t>
  </si>
  <si>
    <t>Columbia Pictures Corporation, TSG Entertainment</t>
  </si>
  <si>
    <t>Saturday Night</t>
  </si>
  <si>
    <t>Еретик</t>
  </si>
  <si>
    <t>Хью Грант, Софи Тэтчер, Хлоя Ист, Тофер Грейс, Эль Янг, Джули Линн Мортенсен, Хэйли Хансен, Эль МакКиннон, Ханна Хаффман, Анеша Бэйли</t>
  </si>
  <si>
    <t>A24, Beck Woods, Catchlight Studios, Shiny Penny, The Government of Canada Income Tax Credit Program</t>
  </si>
  <si>
    <t>Heretic</t>
  </si>
  <si>
    <t>Дева Мария: Мать Христа</t>
  </si>
  <si>
    <t>Ноа Коэн, Идо Тако, Ори Феффер, Хилла Видор, Дадли О’Шонесси, Энтони Хопкинс, Ray Clark, Мили Авиталь, Стефани Нур, Эйт Бен Аззуоз Брахим</t>
  </si>
  <si>
    <t>Aloe Entertainment, Creativity Media, FitzHenry Films, LONY Productions, Media Finance Capital, Valkyries Productions</t>
  </si>
  <si>
    <t>Mary</t>
  </si>
  <si>
    <t>Мегалополис</t>
  </si>
  <si>
    <t>Адам Драйвер, Джанкарло Эспозито, Натали Эммануэль, Обри Плаза, Шайа ЛаБаф, Джон Войт, Лоренс Фишбёрн, Талия Шайр, Джейсон Шварцман, Кэтрин Хантер</t>
  </si>
  <si>
    <t>American Zoetrope, Caesar Film</t>
  </si>
  <si>
    <t>Megalopolis</t>
  </si>
  <si>
    <t>Конклав</t>
  </si>
  <si>
    <t>Рэйф Файнс, Стэнли Туччи, Джон Литгоу, Изабелла Росселлини, Серджо Кастеллитто, Лусиан Мсамати, Брайан Ф. О’Бирн, Карлос Диэс, Яцек Коман, Томас Лойбл</t>
  </si>
  <si>
    <t>Access Entertainment, FilmNation Entertainment, House Productions, Indian Paintbrush</t>
  </si>
  <si>
    <t>Conclave</t>
  </si>
  <si>
    <t>Непробиваемые</t>
  </si>
  <si>
    <t>Джастин Рутт</t>
  </si>
  <si>
    <t>Джейсон Патрик, Джош Уиггинс, Сильвестр Сталлоне, Дэш Майок, Джош Уайтс, Джоэль Коэн, Лэни Стибинг, Эрин Оунби, Джефф Чейз, Виктория Пейдж Уоткинс</t>
  </si>
  <si>
    <t>BondIt, Convergence Entertainment Group</t>
  </si>
  <si>
    <t>Armor</t>
  </si>
  <si>
    <t>Отец года</t>
  </si>
  <si>
    <t>Холли Мейерс-Шайер</t>
  </si>
  <si>
    <t>Майкл Китон, Мила Кунис, Энди Макдауэлл, Кармен Эджого, Кевин Поллак, Майкл Юри, Лаура Бенанти, Дэнни Деферрари, Пурна Джаганнатхан, Вивьен Лира Блэр</t>
  </si>
  <si>
    <t>C2 Motion Picture Group, Caliwood Pictures, Gramercy Park Media, RainMaker Films, Stay Gold Features</t>
  </si>
  <si>
    <t>Goodrich</t>
  </si>
  <si>
    <t>Субстанция</t>
  </si>
  <si>
    <t>Корали Фаржа</t>
  </si>
  <si>
    <t>Деми Мур, Маргарет Куолли, Деннис Куэйд, Эдвард Хэмилтон-Кларк, Гор Абрамс, Оскар Лесаж, Кристиан Эриксон, Робин Грир, Том Мортон, Уго Диего Гарсия</t>
  </si>
  <si>
    <t>A Good Story, Blacksmith, Working Title Films</t>
  </si>
  <si>
    <t>The Substance</t>
  </si>
  <si>
    <t>Черепахи - и нет им конца</t>
  </si>
  <si>
    <t>драма, мелодрама, детектив</t>
  </si>
  <si>
    <t>Ханна Маркс</t>
  </si>
  <si>
    <t>Изабела Мерсед, Кри Чикчино, Джуди Рейес, Феликс Маллард, Малик Джонсон, Miles Ekhardt, Дж. Смит-Камерон, Пурна Джаганнатхан, Тим Гуч, Jason Kientz</t>
  </si>
  <si>
    <t>New Line Cinema, Temple Hill Entertainment</t>
  </si>
  <si>
    <t>Turtles All the Way Down</t>
  </si>
  <si>
    <t>Черепахи – и нет им конца</t>
  </si>
  <si>
    <t>Дорогой Санта</t>
  </si>
  <si>
    <t>Джек Блэк, Роберт Тимоти Смит, Кигэн-Майкл Ки, Брианна Хоуи, Хэйз МакАртур, Post Malone, П.Дж. Бирн, Jaden Carson Baker, Kai Cech, Кейт Фридман</t>
  </si>
  <si>
    <t>Conundrum Entertainment</t>
  </si>
  <si>
    <t>Dear Santa</t>
  </si>
  <si>
    <t>Агент на уикенд</t>
  </si>
  <si>
    <t>Джордж Хуан</t>
  </si>
  <si>
    <t>Люк Эванс, Сон Ган, Уайатт Ян, Квай Луньмэй, Вирджиния Чень, Джанет Се, Зак Айрлэнд, Пернелл Уолкер, Лу Ицзин, Патрик Ли</t>
  </si>
  <si>
    <t>EuropaCorp, Rabbits Black</t>
  </si>
  <si>
    <t>Weekend in Taipei</t>
  </si>
  <si>
    <t>Присяжный номер два</t>
  </si>
  <si>
    <t>Николас Холт, Тони Коллетт, Крис Мессина, Гэбриел Бассо, Зои Дойч, Дж.К. Симмонс, Кифер Сазерленд, Седрик Ярбро, Эдриэнн С. Мур, Оникс Серрано</t>
  </si>
  <si>
    <t>Dichotomy Films, Gotham Group, The, Lightnin' Production Rentals, Malpaso Productions, Warner Bros.</t>
  </si>
  <si>
    <t>Juror 2</t>
  </si>
  <si>
    <t>Juror #2</t>
  </si>
  <si>
    <t>Розали</t>
  </si>
  <si>
    <t>комедия, фантастика, мелодрама</t>
  </si>
  <si>
    <t>Армения</t>
  </si>
  <si>
    <t>Давид Бабаханян</t>
  </si>
  <si>
    <t>Тарон Испирян, Настасья Головко, Лилит Авдалян, Альберт Сафарян, Сурен Тумасян, Вазген Закарян</t>
  </si>
  <si>
    <t>MITOYAN Production, Sharm</t>
  </si>
  <si>
    <t>Rosali</t>
  </si>
  <si>
    <t>Миссия: Красный</t>
  </si>
  <si>
    <t>Дуэйн Джонсон, Крис Эванс, Люси Лью, Дж.К. Симмонс, Бонни Хант, Кристофер Хивью, Кирнан Шипка, Мэри Элизабет Эллис, Уэсли Киммел, Ник Кролл</t>
  </si>
  <si>
    <t>Amazon MGM Studios, Big Indie Pictures, British Columbia Film, Chris Morgan Production, Detective Agency, The, Québec Production Services Tax Credit, Seven Bucks Productions</t>
  </si>
  <si>
    <t>Red One</t>
  </si>
  <si>
    <t>Ручная кладь</t>
  </si>
  <si>
    <t>Тэрон Эджертон, Джейсон Бейтман, София Карсон, Даниэль Дедуайлер, Тео Росси, Тонатиу, Логан Маршалл-Грин, Дин Норрис, Синква Уоллс, Кёртисс Кук</t>
  </si>
  <si>
    <t>Amblin Partners, Cobalt Blue 1802, Dreamworks Pictures, Dylan Clark Productions</t>
  </si>
  <si>
    <t>Carry-On</t>
  </si>
  <si>
    <t>Дикий робот</t>
  </si>
  <si>
    <t>Лупита Нионго, Педро Паскаль, Кит Коннор, Билл Найи, Стефани Сюй, Мэтт Берри, Винг Реймз, Марк Хэмилл, Кэтрин О’Хара, Бун Сторм</t>
  </si>
  <si>
    <t>Dentsu, DreamWorks Animation</t>
  </si>
  <si>
    <t>The Wild Robot</t>
  </si>
  <si>
    <t>Обитатели холмов</t>
  </si>
  <si>
    <t>мультфильм, триллер, драма, приключения</t>
  </si>
  <si>
    <t>Мартин Розен, Джон Хабли</t>
  </si>
  <si>
    <t>Джон Хёрт, Ричард Брирс, Майкл Грэм Кокс, Джон Беннет, Ральф Ричардсон, Саймон Каделл, Теренс Ригби, Рой Киннер, Ричард О’Каллаган, Денхолм Эллиотт</t>
  </si>
  <si>
    <t>Blue Sky Animation, Embassy Pictures, Goldcrest Films International, Nepenthe Productions, Watership Productions</t>
  </si>
  <si>
    <t>Watership Down</t>
  </si>
  <si>
    <t>Уотершипские холмы / Корабельный Холм / Уплывший корабль</t>
  </si>
  <si>
    <t>Трансформеры: Начало</t>
  </si>
  <si>
    <t>мультфильм, фантастика, фэнтези, боевик, приключения, семейный</t>
  </si>
  <si>
    <t>Крис Хемсворт, Брайан Тайри Генри, Скарлетт Йоханссон, Кигэн-Майкл Ки, Стив Бушеми, Лоренс Фишбёрн, Джон Хэмм, Ванесса Лигуори, Джон Бэйли, Джейсон Конописос</t>
  </si>
  <si>
    <t>Bay Films, Di Bonaventura Pictures, Hasbro Entertainment, New Republic Pictures, Ontario Creates, Paramount Animation, Tom DeSanto/Don Murphy Production</t>
  </si>
  <si>
    <t>Transformers One</t>
  </si>
  <si>
    <t>Mylene Farmer: Nevermore</t>
  </si>
  <si>
    <t>электроника;поп;Electronic;Pop;Dance-pop</t>
  </si>
  <si>
    <t>Mylène Farmer : Nevermore</t>
  </si>
  <si>
    <t>007 (22): Казино Рояль</t>
  </si>
  <si>
    <t>4K антология. Режиссерская версия (Uncut Version)</t>
  </si>
  <si>
    <t>боевик, триллер, приключения</t>
  </si>
  <si>
    <t>Великобритания, Чехия, США, Германия, Багамы</t>
  </si>
  <si>
    <t>Мартин Кэмпбелл</t>
  </si>
  <si>
    <t>Дэниэл Крэйг, Ева Грин, Мадс Миккельсен, Джуди Денч, Джеффри Райт, Джанкарло Джаннини, Катерина Мурино, Симон Абкарян, Исаак Де Банколе, Еспер Кристенсен</t>
  </si>
  <si>
    <t>Babelsberg Film GmbH, Casino Royale, Casino Royale Productions, Columbia Pictures, Danjaq, Eon Productions Ltd., Metro-Goldwyn-Mayer (MGM), Stillking Films, United Artists</t>
  </si>
  <si>
    <t>Casino Royale</t>
  </si>
  <si>
    <t>007: Джеймс Бонд / James Bond 007 / Casino Royale (James Bond 007)</t>
  </si>
  <si>
    <t>007 (23): Квант милосердия</t>
  </si>
  <si>
    <t>Марк Форстер</t>
  </si>
  <si>
    <t>Дэниэл Крэйг, Ольга Куриленко, Матьё Амальрик, Джуди Денч, Джанкарло Джаннини, Джемма Артертон, Джеффри Райт, Дэвид Харбор, Еспер Кристенсен, Анатоль Таубман</t>
  </si>
  <si>
    <t>Columbia Pictures, Danjaq Productions, Eon Productions Ltd., Metro-Goldwyn-Mayer (MGM), United Artists</t>
  </si>
  <si>
    <t>Quantum of Solace (James Bond 007)</t>
  </si>
  <si>
    <t>007: Джеймс Бонд / James Bond 007</t>
  </si>
  <si>
    <t>007 (24): Координаты «Скайфолл»</t>
  </si>
  <si>
    <t>Великобритания, США, Турция</t>
  </si>
  <si>
    <t>Сэм Мендес</t>
  </si>
  <si>
    <t>Дэниэл Крэйг, Хавьер Бардем, Джуди Денч, Рэйф Файнс, Наоми Харрис, Бен Уишоу, Альберт Финни, Беренис Марло, Хелен Маккрори, Ола Рапас</t>
  </si>
  <si>
    <t>Danjaq, Eon Productions Ltd., Metro-Goldwyn-Mayer (MGM)</t>
  </si>
  <si>
    <t>Skyfall</t>
  </si>
  <si>
    <t>007: Координаты Скайфолл / 007: Джеймс Бонд / James Bond 007</t>
  </si>
  <si>
    <t>007 (25): СПЕКТР</t>
  </si>
  <si>
    <t>Дэниэл Крэйг, Кристоф Вальц, Леа Сейду, Рэйф Файнс, Моника Беллуччи, Бен Уишоу, Наоми Харрис, Дэйв Батиста, Эндрю Скотт, Рори Киннер</t>
  </si>
  <si>
    <t>B24, Columbia Pictures, Danjaq, Eon Productions Ltd., Metro-Goldwyn-Mayer (MGM), Sony</t>
  </si>
  <si>
    <t>Spectre</t>
  </si>
  <si>
    <t>007 (26): Не время умирать</t>
  </si>
  <si>
    <t>Кэри Дзёдзи Фукунага</t>
  </si>
  <si>
    <t>Дэниэл Крэйг, Рами Малек, Леа Сейду, Лашана Линч, Бен Уишоу, Наоми Харрис, Билли Магнуссен, Ана де Армас, Кристоф Вальц, Рэйф Файнс</t>
  </si>
  <si>
    <t>B25, Cinesite, Danjaq, Eon Productions Ltd., Metro-Goldwyn-Mayer (MGM), Universal Pictures</t>
  </si>
  <si>
    <t>No Time to Die</t>
  </si>
  <si>
    <t>Не время умирать</t>
  </si>
  <si>
    <t>11 друзей Оушена</t>
  </si>
  <si>
    <t>криминал, триллер</t>
  </si>
  <si>
    <t>Стивен Содерберг</t>
  </si>
  <si>
    <t>Джордж Клуни, Брэд Питт, Мэтт Дэймон, Джулия Робертс, Энди Гарсиа, Кейси Аффлек, Скотт Каан, Эллиотт Гулд, Берни Мак, Дон Чидл</t>
  </si>
  <si>
    <t>Jerry Weintraub Productions, NPV Entertainment, Section Eight Ltd., Village Roadshow Pictures, Warner Bros. Pictures, WV Films II LLC</t>
  </si>
  <si>
    <t>Ocean's Eleven</t>
  </si>
  <si>
    <t>Одиннадцать друзей Оушена</t>
  </si>
  <si>
    <t>12 друзей Оушена</t>
  </si>
  <si>
    <t>Джордж Клуни, Брэд Питт, Мэтт Дэймон, Кэтрин Зета-Джонс, Джулия Робертс, Дон Чидл, Венсан Кассель, Карл Райнер, Эллиотт Гулд, Скотт Каан</t>
  </si>
  <si>
    <t>Jerry Weintraub Productions, Section Eight Ltd., Village Roadshow Pictures, Warner Bros. Pictures, WV Films III LLC</t>
  </si>
  <si>
    <t>Ocean's Twelve</t>
  </si>
  <si>
    <t>Двенадцать друзей Оушена</t>
  </si>
  <si>
    <t>13 друзей Оушена</t>
  </si>
  <si>
    <t>Джордж Клуни, Брэд Питт, Мэтт Дэймон, Аль Пачино, Дон Чидл, Эллиотт Гулд, Кейси Аффлек, Скотт Каан, Дэвид Пэймер, Эллен Баркин</t>
  </si>
  <si>
    <t>Ocean's Thirteen</t>
  </si>
  <si>
    <t>Тринадцать друзей Оушена</t>
  </si>
  <si>
    <t>300 спартанцев (2006)</t>
  </si>
  <si>
    <t>США, Канада, Болгария, Австралия</t>
  </si>
  <si>
    <t>Зак Снайдер</t>
  </si>
  <si>
    <t>Джерард Батлер, Майкл Фассбендер, Винсент Риган, Дэвид Уэнэм, Лина Хиди, Доминик Уэст, Том Уисдом, Эндрю Плевин, Эндрю Тирнан, Родриго Санторо</t>
  </si>
  <si>
    <t>Atmosphere Entertainment MM LLC, Hollywood Gang Productions, Legendary Pictures, Virtual Studios, Warner Bros. Pictures</t>
  </si>
  <si>
    <t>48 часов</t>
  </si>
  <si>
    <t>Уолтер Хилл</t>
  </si>
  <si>
    <t>Ник Нолти, Эдди Мёрфи, Аннетт О’Тул, Фрэнк МакРей, Джеймс Римар, Дэвид Патрик Келли, Сонни Лэндэм, Брайон Джеймс, Керри Шерман, Джонатан Бэнкс</t>
  </si>
  <si>
    <t>Lawrence Gordon Productions, Paramount Pictures</t>
  </si>
  <si>
    <t>48 Hrs.</t>
  </si>
  <si>
    <t>48 часов 2: Другие 48 часов</t>
  </si>
  <si>
    <t>боевик, триллер, драма, комедия, криминал, детектив</t>
  </si>
  <si>
    <t>Эдди Мёрфи, Ник Нолти, Брайон Джеймс, Кевин Тай, Эд О’Росс, Дэвид Энтони Маршалл, Эндрю Дивофф, Берни Кейси, Брент Дженнингс, Тед Маркленд</t>
  </si>
  <si>
    <t>Eddie Murphy Productions, Lawrence Gordon Productions, Paramount Pictures</t>
  </si>
  <si>
    <t>Another 48 Hrs</t>
  </si>
  <si>
    <t>Another 48 Hrs.</t>
  </si>
  <si>
    <t>8 подруг Оушена</t>
  </si>
  <si>
    <t>боевик, триллер, комедия, криминал</t>
  </si>
  <si>
    <t>Гэри Росс</t>
  </si>
  <si>
    <t>Сандра Буллок, Кейт Бланшетт, Энн Хэтэуэй, Хелена Бонем Картер, Рианна, Сара Полсон, Минди Кейлинг, Аквафина, Ричард Армитедж, Гриффин Данн</t>
  </si>
  <si>
    <t>Rahway Road Productions, Smoke House, Village Roadshow Pictures, Warner Bros. Pictures</t>
  </si>
  <si>
    <t>Ocean's Eight</t>
  </si>
  <si>
    <t>Kingsman 1: Секретная служба</t>
  </si>
  <si>
    <t>боевик, комедия, криминал, приключения</t>
  </si>
  <si>
    <t>Мэттью Вон</t>
  </si>
  <si>
    <t>Тэрон Эджертон, Колин Фёрт, Сэмюэл Л. Джексон, Марк Стронг, Софи Куксон, Майкл Кейн, София Бутелла, Саманта Янус, Джофф Белл, Марк Хэмилл</t>
  </si>
  <si>
    <t>20th Century Fox Film Corporation, Cloudy Productions, Marv Films, TSG Entertainment</t>
  </si>
  <si>
    <t>Kingsman: The Secret Service</t>
  </si>
  <si>
    <t>Kingsman: Секретная служба</t>
  </si>
  <si>
    <t>Kingsman 2: Золотое кольцо</t>
  </si>
  <si>
    <t>боевик, триллер, комедия, криминал, приключения</t>
  </si>
  <si>
    <t>Тэрон Эджертон, Колин Фёрт, Марк Стронг, Джулианна Мур, Холли Берри, Педро Паскаль, Ченнинг Татум, Джефф Бриджес, Эдвард Холкрофт, Ханна Альстрём</t>
  </si>
  <si>
    <t>20th Century Fox Film Corporation, Marv Films, Shangri-La Entertainment, TSG Entertainment</t>
  </si>
  <si>
    <t>Kingsman: The Golden Circle</t>
  </si>
  <si>
    <t>Kingsman: Золотое кольцо</t>
  </si>
  <si>
    <t>Kingsman 3: Начало</t>
  </si>
  <si>
    <t>Рэйф Файнс, Харрис Дикинсон, Джимон Хонсу, Джемма Артертон, Рис Иванс, Мэттью Гуд, Том Холландер, Даниэль Брюль, Тодд Бойс, Стэнли Туччи</t>
  </si>
  <si>
    <t>20th Century Studios, Marv Films, Marv Studios</t>
  </si>
  <si>
    <t>The King's Man</t>
  </si>
  <si>
    <t>King’s Man: Начало</t>
  </si>
  <si>
    <t>SuperАлиби</t>
  </si>
  <si>
    <t>Филипп Лашо</t>
  </si>
  <si>
    <t>Филипп Лашо, Элоди Фонтан, Жюльен Аррути, Тарек Будали, Дидье Бурдон, Натали Бай, Науэлл Мадани, Меди Садун, Венсан Дезанья, Элис Дюфур</t>
  </si>
  <si>
    <t>Canal+ [fr], Cin&amp;eacute;, CN5 Productions, Fechner Films, Palatine &amp;Eacute;toile 14, Studio Canal, T&amp;eacute;l&amp;eacute; Mont&amp;eacute; Carlo (TMC), TF1, TF1 Droits Audiovisuels, TF1 Films Production</t>
  </si>
  <si>
    <t>Alibi.com</t>
  </si>
  <si>
    <t>Аббатство Даунтон</t>
  </si>
  <si>
    <t>Майкл Энглер</t>
  </si>
  <si>
    <t>Мишель Докери, Мэттью Гуд, Джеральдин Джеймс, Таппенс Мидлтон, Мэгги Смит, Имелда Стонтон, Элизабет Макговерн, Кейт Филлипс, Джоанн Фроггатт, Марк Эдди</t>
  </si>
  <si>
    <t>Carnival Films, Focus Features, Perfect World Pictures</t>
  </si>
  <si>
    <t>Downton Abbey</t>
  </si>
  <si>
    <t>Аббатство Даунтон 2</t>
  </si>
  <si>
    <t>Саймон Кёртис</t>
  </si>
  <si>
    <t>Натали Бай, Хью Бонневилль, Лаура Кармайкл, Джим Картер, Ракель Кэссиди, Брендан Койл, Хью Дэнси, Мишель Докери, Кевин Дойл, Майкл Фокс</t>
  </si>
  <si>
    <t>Carnival Films, Universal Pictures</t>
  </si>
  <si>
    <t>Downton Abbey: A New Era</t>
  </si>
  <si>
    <t>Аватар</t>
  </si>
  <si>
    <t>4K антология. Режиссерская версия (Director's Extended Cut)</t>
  </si>
  <si>
    <t>фантастика, боевик, драма, приключения</t>
  </si>
  <si>
    <t>Сэм Уортингтон, Зои Салдана, Сигурни Уивер, Стивен Лэнг, Мишель Родригес, Джованни Рибизи, Джоэль Мур, Си Си Эйч Паундер, Уэс Стьюди, Лас Алонсо</t>
  </si>
  <si>
    <t>20th Century Fox Film Corporation, Dune Entertainment, Giant Studios Inc., Ingenious Media, Millennium Films</t>
  </si>
  <si>
    <t>Avatar</t>
  </si>
  <si>
    <t>Аватар 2: Путь воды</t>
  </si>
  <si>
    <t>фантастика, фэнтези, боевик, приключения</t>
  </si>
  <si>
    <t>Сэм Уортингтон, Зои Салдана, Сигурни Уивер, Стивен Лэнг, Кейт Уинслет, Клифф Кёртис, Джоэль Мур, Си Си Эйч Паундер, Иди Фалько, Брендан Коуэлл</t>
  </si>
  <si>
    <t>20th Century Studios, Lightstorm Entertainment, TSG Entertainment</t>
  </si>
  <si>
    <t>Avatar: The Way of Water</t>
  </si>
  <si>
    <t>Аватар: Путь воды</t>
  </si>
  <si>
    <t>Агент Джонни Инглиш 3.0</t>
  </si>
  <si>
    <t>боевик, комедия, приключения</t>
  </si>
  <si>
    <t>Великобритания, Франция, США, Китай</t>
  </si>
  <si>
    <t>Дэвид Керр</t>
  </si>
  <si>
    <t>Роуэн Эткинсон, Ольга Куриленко, Кевин Элдон, Эмма Томпсон, Адам Джеймс, Noah Spiers, Kendra Mei, Элфи Кеннеди, Jasmine Brightmore, Джордж Тернер</t>
  </si>
  <si>
    <t>Perfect World Pictures, Studio Canal, Universal Pictures, Working Title Films</t>
  </si>
  <si>
    <t>Johnny English Strikes Again</t>
  </si>
  <si>
    <t>Ад каннибалов</t>
  </si>
  <si>
    <t>ужасы, приключения</t>
  </si>
  <si>
    <t>Италия</t>
  </si>
  <si>
    <t>Руджеро Деодато</t>
  </si>
  <si>
    <t>Роберт Керман, Франческа Кьярди, Перри Пирканен, Лука Барбарески, Сальваторе Базиле, Ricardo Fuentes, Карл Гэбриел Йорк, Паоло Паолони, Лионелло Пио Ди Савойя, Дебора Кит</t>
  </si>
  <si>
    <t>F.D. Cinematografica</t>
  </si>
  <si>
    <t>Cannibal Holocaust</t>
  </si>
  <si>
    <t>Адреналин (2006)</t>
  </si>
  <si>
    <t>Марк Невелдайн, Брайан Тейлор</t>
  </si>
  <si>
    <t>Джейсон Стэйтем, Эми Смарт, Хосе Пабло Кантильо, Эфрен Рамирез, Дуайт Йоакам, Карлос Санс, Рено Уилсон, Эди Гатеги, Гленн Хауэртон, Джей Ксала</t>
  </si>
  <si>
    <t>@ radical media, GreeneStreet Films Inc., Lakeshore Entertainment, Lions Gate Films Inc.</t>
  </si>
  <si>
    <t>Crank</t>
  </si>
  <si>
    <t>Аквамен</t>
  </si>
  <si>
    <t>США, Австралия</t>
  </si>
  <si>
    <t>Джеймс Ван</t>
  </si>
  <si>
    <t>Джейсон Момоа, Эмбер Хёрд, Уиллем Дефо, Патрик Уилсон, Николь Кидман, Дольф Лундгрен, Яхья Абдул-Матин II, Темуэра Моррисон, Луди Линь, Майкл Бич</t>
  </si>
  <si>
    <t>DC Comics, DC Entertainment, Panoramic Pictures, Warner Bros. Pictures</t>
  </si>
  <si>
    <t>Aquaman</t>
  </si>
  <si>
    <t>Аквамен 2 и потерянное царство</t>
  </si>
  <si>
    <t>Джейсон Момоа, Патрик Уилсон, Яхья Абдул-Матин II, Эмбер Хёрд, Николь Кидман, Рэндалл Пак, Темуэра Моррисон, Дольф Лундгрен, Мартин Шорт, Яни Жао</t>
  </si>
  <si>
    <t>Atomic Monster, Australian Film, DC Studios, Domain Entertainment, Québec Production Services Tax Credit, Safran Company, The, The Icelandic Film Corporation, Warner Bros.</t>
  </si>
  <si>
    <t>Aquaman and the Lost Kingdom</t>
  </si>
  <si>
    <t>Аквамен и потерянное царство</t>
  </si>
  <si>
    <t>Аллигатор</t>
  </si>
  <si>
    <t>ужасы, фантастика</t>
  </si>
  <si>
    <t>Льюис Тиг</t>
  </si>
  <si>
    <t>Роберт Форстер, Робин Райкер, Майкл В. Гаццо, Дин Джэггер, Сидни Лэссик, Джек Картер, Перри Лэнг, Генри Сильва, Барт Брэверман, Джон Лисбон Вуд</t>
  </si>
  <si>
    <t>Alligator</t>
  </si>
  <si>
    <t>Американский оборотень 1 в Лондоне</t>
  </si>
  <si>
    <t>Джон Лэндис</t>
  </si>
  <si>
    <t>Дэвид Нотон, Дженни Агаттер, Гриффин Данн, Джон Вудвайн, Дэвид Скофилд, Брайан Гловер, Лила Кэй, Фрэнк Оз, Джо Белчер, Рик Майял</t>
  </si>
  <si>
    <t>American Werewolf, Lyncanthrope Films, Polygram Pictures</t>
  </si>
  <si>
    <t>An American Werewolf in London</t>
  </si>
  <si>
    <t>Американский оборотень в Лондоне</t>
  </si>
  <si>
    <t>Американский оборотень 2 в Париже</t>
  </si>
  <si>
    <t>ужасы, фэнтези, триллер, мелодрама, комедия</t>
  </si>
  <si>
    <t>Великобритания, Нидерланды, Люксембург, США, Франция, Германия</t>
  </si>
  <si>
    <t>Энтони Уоллер</t>
  </si>
  <si>
    <t>Том Эверетт Скотт, Жюли Дельпи, Винс Вьелуф, Фил Букман, Джули Боуэн, Пьер Коссо, Тьерри Лермитт, Том Новамбр, Мария Машадо, Бен Салем Буабдаллах</t>
  </si>
  <si>
    <t>Аврора Медиа, Cometstone Pictures, Cometstone Productions, Delux Productions, Hollywood Pictures, J&amp;M Entertainment, Pr&amp;eacute;sident Films, Propaganda Films, Stonewood Communications</t>
  </si>
  <si>
    <t>An American Werewolf in Paris</t>
  </si>
  <si>
    <t>Ангелы Чарли (2000)</t>
  </si>
  <si>
    <t>МакДжи</t>
  </si>
  <si>
    <t>Кэмерон Диаз, Дрю Бэрримор, Люси Лью, Билл Мюррей, Сэм Рокуэлл, Келли Линч, Тим Карри, Криспин Гловер, Мэтт ЛеБлан, ЭлЭл Кул Джей</t>
  </si>
  <si>
    <t>Columbia Pictures Corporation, Flower Films (II), Global Entertainment Productions GmbH &amp;amp; Company Medien KG, Tall Trees Productions</t>
  </si>
  <si>
    <t>Charlie's Angels</t>
  </si>
  <si>
    <t>Астерикс 2 и Обеликс: Миссия Клеопатра</t>
  </si>
  <si>
    <t>фэнтези, комедия, приключения, семейный</t>
  </si>
  <si>
    <t>Ален Шаба</t>
  </si>
  <si>
    <t>Жерар Депардье, Кристиан Клавье, Жамель Деббуз, Моника Беллуччи, Ален Шаба, Клод Риш, Жерар Дармон, Эдуард Баэр, Дьедонне, Мусс Диуф</t>
  </si>
  <si>
    <t>Canal+ [fr], Centre National de la Cinématographie (CNC), Chez Wam, Katharina, KC Medien AG, La Petite Reine, Renn Productions, TF1 Films Productions</t>
  </si>
  <si>
    <t>Asterix and Obelix: Mission Cleopatre</t>
  </si>
  <si>
    <t>Астерикс и Обеликс: Миссия Клеопатра / Astérix &amp; Obélix: Mission Cléopâtre</t>
  </si>
  <si>
    <t>Астерикс 5 и Обеликс: Поднебесная</t>
  </si>
  <si>
    <t>комедия, приключения, семейный</t>
  </si>
  <si>
    <t>Гийом Кане</t>
  </si>
  <si>
    <t>Гийом Кане, Жиль Леллуш, Венсан Кассель, Джонатан Коэн, Марион Котийяр, Julie Chen, Leanna Chea, Хосе Гарсия, Златан Ибрагимович, Рамзи Бедиа</t>
  </si>
  <si>
    <t>Artémis Productions, Auvergne Rhône-Alpes Cinéma, Canal+ [fr], Centre National du Cinéma, Cofinova Développement 14, Cofinova Développement 15, DevTVciné&amp;nbsp;6, Devtvcine&amp;nbsp;4, Le Tax Shelter du Gouvernement Fédéral de Belgique, Les Editions Albert René</t>
  </si>
  <si>
    <t>Asterix and Obelix: The Middle Kingdom</t>
  </si>
  <si>
    <t>Астерикс и Обеликс: Поднебесная \ Astérix &amp; Obélix: L'Empire du Milieu \ Asterix &amp; Obelix: The Middle Kingdom</t>
  </si>
  <si>
    <t>Астрал</t>
  </si>
  <si>
    <t>ужасы, триллер</t>
  </si>
  <si>
    <t>Патрик Уилсон, Роуз Бирн, Тай Симпкинс, Лин Шэй, Ли Уоннелл, Энгус Сэмпсон, Барбара Херши, Эндрю Эстор, Корбетт Так, Хезер Токуини</t>
  </si>
  <si>
    <t>Automatik Entertainment, Blumhouse Productions, Millennium Films</t>
  </si>
  <si>
    <t>Insidious</t>
  </si>
  <si>
    <t>Аэроплан</t>
  </si>
  <si>
    <t>Роберт Хэйс, Джули Хэгерти, Питер Грейвз, Ллойд Бриджес, Лесли Нильсен, Карим Абдул-Джаббар, Лорна Паттерсон, Роберт Стэк, Стивен Стакер, Отто</t>
  </si>
  <si>
    <t>Airplane</t>
  </si>
  <si>
    <t>Бегущий в лабиринте</t>
  </si>
  <si>
    <t>фантастика, триллер, приключения</t>
  </si>
  <si>
    <t>Уэс Болл</t>
  </si>
  <si>
    <t>Дилан О’Брайен, Томас Сэнгстер, Кая Скоделарио, Уилл Поултер, Ки Хон Ли, Блейк Купер, Амл Амин, Алекс Дж. Флорес, Джейкоб Латимор, Патриша Кларксон</t>
  </si>
  <si>
    <t>20th Century Fox, Dayday Films, Gotham Group, The, Ingenious Media, Temple Hill Entertainment, TSG Entertainment</t>
  </si>
  <si>
    <t>The Maze Runner</t>
  </si>
  <si>
    <t>Бегущий в лабиринте 2: Испытание огнем</t>
  </si>
  <si>
    <t>фантастика, боевик, триллер, приключения</t>
  </si>
  <si>
    <t>Дилан О’Брайен, Кая Скоделарио, Ки Хон Ли, Томас Сэнгстер, Декстер Дарден, Алекс Дж. Флорес, Джейкоб Лофленд, Роза Салазар, Джанкарло Эспозито, Патриша Кларксон</t>
  </si>
  <si>
    <t>Gotham Group, The, Temple Hill Entertainment, TSG Entertainment</t>
  </si>
  <si>
    <t>Maze Runner: The Scorch Trials</t>
  </si>
  <si>
    <t>Бегущий в лабиринте: Испытание огнём</t>
  </si>
  <si>
    <t>Бегущий в лабиринте 3: Лекарство от смерти</t>
  </si>
  <si>
    <t>Дилан О’Брайен, Ки Хон Ли, Кая Скоделарио, Томас Сэнгстер, Декстер Дарден, Уилл Поултер, Джейкоб Лофленд, Роза Салазар, Джанкарло Эспозито, Патриша Кларксон</t>
  </si>
  <si>
    <t>20th Century Fox Film Corporation, Gotham Group, The, Temple Hill Entertainment</t>
  </si>
  <si>
    <t>Maze Runner: The Death Cure</t>
  </si>
  <si>
    <t>Бегущий в лабиринте: Лекарство от смерти</t>
  </si>
  <si>
    <t>Бегущий по лезвию</t>
  </si>
  <si>
    <t>4K антология. Режиссерская версия (Right Cut)</t>
  </si>
  <si>
    <t>фантастика, триллер, драма, мелодрама</t>
  </si>
  <si>
    <t>Ридли Скотт</t>
  </si>
  <si>
    <t>Харрисон Форд, Рутгер Хауэр, Шон Янг, Эдвард Джеймс Олмос, М. Эммет Уолш, Дэрил Ханна, Уильям Сэндерсон, Брайон Джеймс, Джо Тёркел, Джоанна Кэссиди</t>
  </si>
  <si>
    <t>Norman Lear/Tandem Productions, Shaw Brothers (Hong Kong) Limited, The Ladd Company</t>
  </si>
  <si>
    <t>Blade Runner</t>
  </si>
  <si>
    <t>Бегущий по лезвию 2049</t>
  </si>
  <si>
    <t>фантастика, боевик, триллер, драма, детектив</t>
  </si>
  <si>
    <t>США, Великобритания, Канада, Венгрия, Испания, Мексика</t>
  </si>
  <si>
    <t>Дени Вильнёв</t>
  </si>
  <si>
    <t>Райан Гослинг, Харрисон Форд, Ана де Армас, Сильвия Хукс, Робин Райт, Маккензи Дэвис, Карла Юри, Ленни Джеймс, Дэйв Батиста, Джаред Лето</t>
  </si>
  <si>
    <t>16:14 Entertainment, Alcon Entertainment, Columbia Pictures, Scott Free Productions, Thunderbird Films, Torridon Films, Warner Bros. Pictures</t>
  </si>
  <si>
    <t>Blade Runner 2049</t>
  </si>
  <si>
    <t>Безумный Макс</t>
  </si>
  <si>
    <t>Австралия</t>
  </si>
  <si>
    <t>Джордж Миллер</t>
  </si>
  <si>
    <t>Мэл Гибсон, Джоэнн Сэмюэл, Хью Кияс-Бёрн, Стив Бисли, Тим Барнс, Роджер Уорд, Лиза Альденховен, Дэвид Брэкс, Бертран Кадар, Дэвид Камерон</t>
  </si>
  <si>
    <t>Kennedy Miller Productions, Mad Max Films</t>
  </si>
  <si>
    <t>Mad Max</t>
  </si>
  <si>
    <t>Безумный Макс 2: Воин дороги</t>
  </si>
  <si>
    <t>Мэл Гибсон, Брюс Спенс, Майкл Престон, Макс Фиппс, Вернон Уэллс, Кьелль Нильссон, Эмиль Минти, Вирджиния Хей, Уильям Заппа, Арки Уайтели</t>
  </si>
  <si>
    <t>Kennedy Miller Productions</t>
  </si>
  <si>
    <t>Mad Max 2</t>
  </si>
  <si>
    <t>Есарев</t>
  </si>
  <si>
    <t>Безумный Макс 3: Под куполом грома</t>
  </si>
  <si>
    <t>фантастика, боевик, приключения</t>
  </si>
  <si>
    <t>Джордж Миллер, Джордж Огилве</t>
  </si>
  <si>
    <t>Мэл Гибсон, Брюс Спенс, Адам Кокберн, Тина Тёрнер, Фрэнк Тринг, Анджело Росситто, Пол Ларссон, Энгри Андерсон, Роберт Грубб, Джордж Спартелс</t>
  </si>
  <si>
    <t>Mad Max Beyond Thunderdome</t>
  </si>
  <si>
    <t>Безумный Макс 4: Дорога ярости</t>
  </si>
  <si>
    <t>боевик, фантастика, приключения</t>
  </si>
  <si>
    <t>Австралия, ЮАР</t>
  </si>
  <si>
    <t>Том Харди, Шарлиз Терон, Николас Холт, Хью Кияс-Бёрн, Джош Хелман, Нэйтан Джонс, Зои Кравиц, Роузи Хантингтон-Уайтли, Райли Кио, Эбби Ли</t>
  </si>
  <si>
    <t>Kennedy Miller Productions, RatPac-Dune Entertainment, Village Roadshow Pictures, Warner Bros.</t>
  </si>
  <si>
    <t>Mad Max: Fury Road</t>
  </si>
  <si>
    <t>Безумный Макс: Дорога ярости</t>
  </si>
  <si>
    <t>Безумный Макс 5: Фуриоса - Хроники Безумного Макса</t>
  </si>
  <si>
    <t>фантастика, боевик, драма</t>
  </si>
  <si>
    <t>Аня Тейлор-Джой, Крис Хемсворт, Элайла Браун, Том Бёрк, Нэйтан Джонс, Джош Хелман, Чарли Фрейзер, Лейчи Халм, Джон Ховард, Джордж Шевцов</t>
  </si>
  <si>
    <t>Movie Dubbing / Bravo Records Georgia, Domain Entertainment, Kennedy Miller Mitchell, Warner Bros.</t>
  </si>
  <si>
    <t>Furiosa: A Mad Max Saga</t>
  </si>
  <si>
    <t>Фуриоса: Хроники Безумного Макса</t>
  </si>
  <si>
    <t>Бекки 2 в ярости</t>
  </si>
  <si>
    <t>Мэтт Энджел, Сюзанн Кут</t>
  </si>
  <si>
    <t>Лулу Уилсон, Шонн Уильям Скотт, Дениз Бюрс, Джилл Ларсон, Майкл Сироу, Аарон Далла Вилла, Мэтт Энджел, Кортни Гейнс, Пак Уильямс, Элисон Симмет</t>
  </si>
  <si>
    <t>BoulderLight Pictures, Fluffy Bear Studios, Media Finance Capital, Post Film, Quiver Distribution, RainMaker Films, Yale Productions</t>
  </si>
  <si>
    <t>The Wrath of Becky</t>
  </si>
  <si>
    <t>Бекки в ярости \ Гнев Бекки</t>
  </si>
  <si>
    <t>Белоснежка и охотник</t>
  </si>
  <si>
    <t>фэнтези, боевик, драма, приключения</t>
  </si>
  <si>
    <t>Руперт Сандерс</t>
  </si>
  <si>
    <t>Кристен Стюарт, Крис Хемсворт, Шарлиз Терон, Сэм Клафлин, Сэм Спруэлл, Иэн МакШейн, Боб Хоскинс, Рэй Уинстон, Ник Фрост, Эдди Марсан</t>
  </si>
  <si>
    <t>Roth Films, Universal Pictures</t>
  </si>
  <si>
    <t>Snow White and the Huntsman</t>
  </si>
  <si>
    <t>Белоснежка и охотник 2</t>
  </si>
  <si>
    <t>США, Китай</t>
  </si>
  <si>
    <t>Седрик Николя-Троян</t>
  </si>
  <si>
    <t>Крис Хемсворт, Шарлиз Терон, Джессика Честейн, Эмили Блант, Ник Фрост, Роб Брайдон, Шеридан Смит, Александра Роуч, Сопе Дирису, Сэм Хэзелдайн</t>
  </si>
  <si>
    <t>Perfect World (Beijing) Pictures Co., Roth Films, Universal Pictures</t>
  </si>
  <si>
    <t>The Huntsman: Winter's War</t>
  </si>
  <si>
    <t>Бесконечная история</t>
  </si>
  <si>
    <t>4K антология. Режиссерская версия (есть эпизоды без перевода, переведены субтитрами) (Extended Edition)</t>
  </si>
  <si>
    <t>фэнтези, драма, приключения, семейный</t>
  </si>
  <si>
    <t>Вольфганг Петерсен</t>
  </si>
  <si>
    <t>Бэррет Оливер, Джералд МакРэйни, Драм Гаррет, Дэррил Кукси, Николас Гилберт, Томас Хилл, Дип Рой, Тило Прюкнер, Моузес Ганн, Ноа Хэтэуэй</t>
  </si>
  <si>
    <t>Bavaria Film, Bavaria Studios, Constantin Film, Dieter Geissler Filmproduktion, Producers Sales Organization (PSO), Westdeutscher Rundfunk (WDR)</t>
  </si>
  <si>
    <t>The Neverending Story</t>
  </si>
  <si>
    <t>Битва Титанов (2010)</t>
  </si>
  <si>
    <t>фэнтези, боевик, приключения</t>
  </si>
  <si>
    <t>США, Великобритания, Австралия</t>
  </si>
  <si>
    <t>Луи Летерье</t>
  </si>
  <si>
    <t>Сэм Уортингтон, Мадс Миккельсен, Джемма Артертон, Рэйф Файнс, Лиам Нисон, Алекса Давалос, Джейсон Флеминг, Пит Постлетуэйт, Лиам Каннингэм, Ашраф Бархом</t>
  </si>
  <si>
    <t>Legendary Pictures, The Zanuck Company, Thunder Road, Warner Bros. Pictures</t>
  </si>
  <si>
    <t>Clash of the Titans</t>
  </si>
  <si>
    <t>Битва Титанов 2: Гнев Титанов</t>
  </si>
  <si>
    <t>США, Испания</t>
  </si>
  <si>
    <t>Джонатан Либесман</t>
  </si>
  <si>
    <t>Сэм Уортингтон, Лиам Нисон, Рэйф Файнс, Эдгар Рамирес, Тоби Кеббелл, Розамунд Пайк, Билл Найи, Дэнни Хьюстон, Джон Белл, Лили Джеймс</t>
  </si>
  <si>
    <t>Legendary Pictures, Thunder Road, Warner Bros. Pictures</t>
  </si>
  <si>
    <t>Wrath of the Titans</t>
  </si>
  <si>
    <t>Битлджус</t>
  </si>
  <si>
    <t>Алек Болдуин, Джина Дэвис, Майкл Китон, Вайнона Райдер, Джеффри Джонс, Кэтрин О’Хара, Энни МакЭнро, Морис Пейдж, Хьюго Стэнджер, Рэйчел Миттелман</t>
  </si>
  <si>
    <t>The Geffen Company</t>
  </si>
  <si>
    <t>Beetle Juice</t>
  </si>
  <si>
    <t>Битлджюс</t>
  </si>
  <si>
    <t>Блуждающая Земля</t>
  </si>
  <si>
    <t>Франт Гво</t>
  </si>
  <si>
    <t>Джеки У, Цюй Чусяо, Ли Гуанцзе, Нг Ман-Тат, Чжао Цзиньмай, Цюй Цзинцзин, Чжан Ичи, Ян Хаоюй, Аркадий Шароградский, Ли Хунчэнь</t>
  </si>
  <si>
    <t>Alibaba Pictures, Base FX, Beijing Culture, Beijing Dengfeng International Culture Communications Company, Beijing Guoying Zongheng Film, Beijing Jingxi Culture &amp;amp; Tourism Company, Chao Feng Pictures, China Film Company Limited., China Film Group Corporation (CFGC), Emei Film Group</t>
  </si>
  <si>
    <t>The Wandering Earth</t>
  </si>
  <si>
    <t>Liu lang di qiu</t>
  </si>
  <si>
    <t>Блуждающая Земля 2</t>
  </si>
  <si>
    <t>Джеки У, Энди Лау, Ли Сюэцзянь, Ша&amp;nbsp;И, Нин Ли, Ван Чжи, Чжу Яньманьцзы, Энди Френд, Тун Лия, Зина Блахусова</t>
  </si>
  <si>
    <t>Beijing Dengfeng International Culture Communications Company, CFC Pictures, China Film Co., Ltd., G!Film Studio, Rollin Studios</t>
  </si>
  <si>
    <t>The Wandering Earth 2</t>
  </si>
  <si>
    <t>Liu lang di qiu 2</t>
  </si>
  <si>
    <t>Блэйд</t>
  </si>
  <si>
    <t>боевик, ужасы, фэнтези</t>
  </si>
  <si>
    <t>Стивен Норрингтон</t>
  </si>
  <si>
    <t>Уэсли Снайпс, Стивен Дорфф, Крис Кристофферсон, Н’Буш Райт, Донал Лог, Удо Кир, Арли Жовер, Трейси Лордс, Кевин Патрик Уоллс, Тим Гини</t>
  </si>
  <si>
    <t>Amen Ra Films, Imaginary Forces, Marvel Enterprises, New Line Cinema</t>
  </si>
  <si>
    <t>Blade</t>
  </si>
  <si>
    <t>Болотная тварь</t>
  </si>
  <si>
    <t>Луи Журдан, Эдриенн Барбо, Рэй Уайз, Дэвид Хесс, Николас Уорт, Дон Найт, Эл Рубан, Дик Дюрок, Бен Бейтс, Наннетт Браун</t>
  </si>
  <si>
    <t>DC Comics, Swampfilms</t>
  </si>
  <si>
    <t>Swamp Thing</t>
  </si>
  <si>
    <t>Болотное чудовище</t>
  </si>
  <si>
    <t>Болотная тварь 2: Возвращение болотной твари</t>
  </si>
  <si>
    <t>ужасы, фантастика, боевик, комедия, приключения</t>
  </si>
  <si>
    <t>Джим Уайнорски</t>
  </si>
  <si>
    <t>Луи Журдан, Хэзер Локлир, Сара Дуглас, Дик Дюрок, Джо Сагал, Эйс Маск, Моник Габриэль, РонРико Ли, Daniel Emery Taylor, Ральф Пейс</t>
  </si>
  <si>
    <t>Lightyear Entertainment L.P.</t>
  </si>
  <si>
    <t>The Return of Swamp Thing</t>
  </si>
  <si>
    <t>Борн 1: Идентификация Борна</t>
  </si>
  <si>
    <t>боевик, триллер, детектив</t>
  </si>
  <si>
    <t>США, Германия, Чехия, Франция</t>
  </si>
  <si>
    <t>Даг Лайман</t>
  </si>
  <si>
    <t>Мэтт Дэймон, Франка Потенте, Крис Купер, Клайв Оуэн, Брайан Кокс, Адевале Акинойе-Агбаже, Гэбриел Манн, Джулия Стайлз, Тим Даттон, Уолтон Гоггинс</t>
  </si>
  <si>
    <t>Hypnotic, Kalima Productions GmbH &amp;amp; Co. KG, Stillking Films, The Kennedy/Marshall Company, Universal Pictures</t>
  </si>
  <si>
    <t>The Bourne Identity</t>
  </si>
  <si>
    <t>Идентификация Борна</t>
  </si>
  <si>
    <t>Борн 2: Превосходство Борна</t>
  </si>
  <si>
    <t>Пол Гринграсс</t>
  </si>
  <si>
    <t>Мэтт Дэймон, Карл Урбан, Брайан Кокс, Джоан Аллен, Джулия Стайлз, Франка Потенте, Гэбриел Манн, Мартон Чокаш, Том Гэллоп, Карел Роден</t>
  </si>
  <si>
    <t>Ludlum Entertainment, Millennium Films, Motion Picture THETA Produktionsgesellschaft mbH &amp;amp; Co. KG, The Kennedy/Marshall Company, Universal Pictures</t>
  </si>
  <si>
    <t>The Bourne Supremacy</t>
  </si>
  <si>
    <t>Превосходство Борна</t>
  </si>
  <si>
    <t>Борн 3: Ультиматум Борна</t>
  </si>
  <si>
    <t>боевик, триллер, детектив, приключения</t>
  </si>
  <si>
    <t>США, Германия, Франция, Испания</t>
  </si>
  <si>
    <t>Мэтт Дэймон, Джулия Стайлз, Дэвид Стрэтэйрн, Джоан Аллен, Пэдди Консидайн, Эдгар Рамирес, Альберт Финни, Скотт Гленн, Том Гэллоп, Кори Джонсон</t>
  </si>
  <si>
    <t>Angel Studios, Bourne Again, Ludlum Entertainment, Motion Picture BETA Produktionsgesellschaft, The Kennedy/Marshall Company, Universal Pictures</t>
  </si>
  <si>
    <t>The Bourne Ultimatum</t>
  </si>
  <si>
    <t>Ультиматум Борна</t>
  </si>
  <si>
    <t>Борн 4: Эволюция Борна</t>
  </si>
  <si>
    <t>Тони Гилрой</t>
  </si>
  <si>
    <t>Джереми Реннер, Рэйчел Вайс, Эдвард Нортон, Стейси Кич, Оскар Айзек, Желько Иванек, Донна Мерфи, Майкл Чернус, Кори Столл, Элизабет Марвел</t>
  </si>
  <si>
    <t>Bourne Film Productions, Bourne Four Productions, Bourne Four Productions, Captivate Entertainment, Dentsu, Relativity Media, The Kennedy/Marshall Company, Universal Pictures</t>
  </si>
  <si>
    <t>The Bourne Legacy</t>
  </si>
  <si>
    <t>Эволюция Борна</t>
  </si>
  <si>
    <t>Борн 5: Джейсон Борн</t>
  </si>
  <si>
    <t>Мэтт Дэймон, Алисия Викандер, Томми Ли Джонс, Венсан Кассель, Джулия Стайлз, Риз Ахмед, Ато Эссандо, Скотт Шеперд, Билл Кэмп, Винценц Кифер</t>
  </si>
  <si>
    <t>Captivate Entertainment, Double Negative, Pearl Street Films, Perfect World (Beijing) Pictures Co., The Kennedy/Marshall Company</t>
  </si>
  <si>
    <t>Jason Bourne</t>
  </si>
  <si>
    <t>Братья Блюз</t>
  </si>
  <si>
    <t>мюзикл, боевик, комедия, криминал, приключения, музыка</t>
  </si>
  <si>
    <t>Джон Белуши, Дэн Эйкройд, Джеймс Браун, Кэб Кэллоуэй, Рэй Чарльз, Кэрри Фишер, Арета Франклин, Генри Гибсон, Том Эрхарт, Джералд Уоллин</t>
  </si>
  <si>
    <t>Universal Pictures</t>
  </si>
  <si>
    <t>The Blues Brothers</t>
  </si>
  <si>
    <t>Бросок кобры</t>
  </si>
  <si>
    <t>Стивен Соммерс</t>
  </si>
  <si>
    <t>Ченнинг Татум, Марлон Уайанс, Сиенна Миллер, Рэйчел Николс, Кристофер Экклстон, Адевале Акинойе-Агбаже, Джозеф Гордон-Левитт, Рэй Парк, Ли Бён-хон, Деннис Куэйд</t>
  </si>
  <si>
    <t>Di Bonaventura Pictures, Hasbro Inc., Paramount Pictures, Spyglass Entertainment, Stillking Films, The Sommers Company</t>
  </si>
  <si>
    <t>G.I. Joe: The Rise of Cobra</t>
  </si>
  <si>
    <t>Бросок кобры 2</t>
  </si>
  <si>
    <t>Джон М. Чу</t>
  </si>
  <si>
    <t>Дуэйн Джонсон, Эдрианн Палики, Брюс Уиллис, Рэй Парк, Ли Бён-хон, Д.Дж. Котрона, Джонатан Прайс, Элоди Юнг, Ченнинг Татум, Люк Брейси</t>
  </si>
  <si>
    <t>Di Bonaventura Pictures, Hasbro Inc., Metro-Goldwyn-Mayer (MGM), Paramount Pictures, Skydance Productions</t>
  </si>
  <si>
    <t>G.I. Joe: Retaliation</t>
  </si>
  <si>
    <t>G.I. Joe: Бросок кобры 2</t>
  </si>
  <si>
    <t>Бэтмен 1</t>
  </si>
  <si>
    <t>фантастика, боевик, триллер, криминал</t>
  </si>
  <si>
    <t>Майкл Китон, Джек Николсон, Ким Бейсингер, Роберт Вул, Пэт Хингл, Билли Ди Уильямс, Майкл Гоф, Джек Пэланс, Джерри Холл, Трейси Уолтер</t>
  </si>
  <si>
    <t>Guber-Peters Company, PolyGram Filmed Entertainment, Warner Bros.</t>
  </si>
  <si>
    <t>Batman</t>
  </si>
  <si>
    <t>Бэтмен</t>
  </si>
  <si>
    <t>Бэтмен 2 возвращается</t>
  </si>
  <si>
    <t>боевик, фантастика</t>
  </si>
  <si>
    <t>Майкл Китон, Дэнни ДеВито, Мишель Пфайффер, Кристофер Уокен, Майкл Гоф, Майкл Мерфи, Кристи Конэуэй, Эндрю Бринярски, Пэт Хингл, Винсент Скьявелли</t>
  </si>
  <si>
    <t>PolyGram Filmed Entertainment, Warner Bros.</t>
  </si>
  <si>
    <t>Batman Returns</t>
  </si>
  <si>
    <t>Бэтмен возвращается</t>
  </si>
  <si>
    <t>Бэтмен 3 навсегда</t>
  </si>
  <si>
    <t>боевик, приключения</t>
  </si>
  <si>
    <t>Джоэл Шумахер</t>
  </si>
  <si>
    <t>Вэл Килмер, Томми Ли Джонс, Джим Керри, Николь Кидман, Крис О’Доннелл, Майкл Гоф, Пэт Хингл, Дрю Бэрримор, Деби Мейзар, Элизабет Сэндерс</t>
  </si>
  <si>
    <t>PolyGram Filmed Entertainment, Warner Bros. Pictures Co.</t>
  </si>
  <si>
    <t>Batman Forever</t>
  </si>
  <si>
    <t>Бэтмен навсегда</t>
  </si>
  <si>
    <t>Бэтмен 4 и Робин</t>
  </si>
  <si>
    <t>фантастика, боевик</t>
  </si>
  <si>
    <t>Арнольд Шварценеггер, Джордж Клуни, Крис О’Доннелл, Ума Турман, Алисия Сильверстоун, Майкл Гоф, Пэт Хингл, Джон Гловер, Эль Макферсон, Вивика А. Фокс</t>
  </si>
  <si>
    <t>Batman and Robin</t>
  </si>
  <si>
    <t>Бэтмен и Робин / Batman &amp; Robin</t>
  </si>
  <si>
    <t>Великий уравнитель</t>
  </si>
  <si>
    <t>Антуан Фукуа</t>
  </si>
  <si>
    <t>Дензел Вашингтон, Мартон Чокаш, Хлоя Грейс Морец, Дэвид Харбор, Хейли Беннетт, Билл Пуллман, Мелисса Лео, Дэвид Мюнье, Джонни Скуртис, Алекс Видов</t>
  </si>
  <si>
    <t>Columbia Pictures, Escape Artists, Lonetree Entertainment, LStar Capital, Mace Neufeld Productions, Village Roadshow Pictures, ZHIV Productions</t>
  </si>
  <si>
    <t>The Equalizer</t>
  </si>
  <si>
    <t>Великий уравнитель 2</t>
  </si>
  <si>
    <t>Дензел Вашингтон, Педро Паскаль, Эштон Сандерс, Орсон Бин, Билл Пуллман, Мелисса Лео, Джонатан Скарф, Сакина Джэффри, Кази Таугинас, Гарретт Голден</t>
  </si>
  <si>
    <t>Columbia Pictures Corporation, Escape Artists, Fuqua Films, Lonetree Entertainment, Mace Neufeld Productions, Sony Pictures Entertainment (SPE), ZHIV Productions</t>
  </si>
  <si>
    <t>The Equalizer 2</t>
  </si>
  <si>
    <t>Великий уравнитель 3</t>
  </si>
  <si>
    <t>США, Италия</t>
  </si>
  <si>
    <t>Дензел Вашингтон, Дакота Фаннинг, Эудженио Мастрандреа, Дэвид Денман, Гая Скоделларо, Ремо Джироне, Андреа Скардуцио, Андреа Додеро, Даниэль Перрон, Закария Хамза</t>
  </si>
  <si>
    <t>Columbia Pictures Corporation, Eagle Pictures, Escape Artists, Sony Pictures Entertainment (SPE), TSG Entertainment, ZHIV Productions</t>
  </si>
  <si>
    <t>The Equalizer 3</t>
  </si>
  <si>
    <t>Веном</t>
  </si>
  <si>
    <t>фантастика, боевик, триллер, ужасы</t>
  </si>
  <si>
    <t>Рубен Фляйшер</t>
  </si>
  <si>
    <t>Том Харди, Мишель Уильямс, Риз Ахмед, Скотт Хэйз, Рейд Скотт, Дженни Слейт, Мелора Уолтерс, Вуди Харрельсон, Пегги Лу, Малкольм С. Мюррэй</t>
  </si>
  <si>
    <t>Columbia Pictures Corporation, Marvel Entertainment, Pascal Pictures, Sony Pictures Entertainment (SPE), Tencent Pictures</t>
  </si>
  <si>
    <t>Venom</t>
  </si>
  <si>
    <t>Веном 2</t>
  </si>
  <si>
    <t>Энди Серкис</t>
  </si>
  <si>
    <t>Том Харди, Вуди Харрельсон, Мишель Уильямс, Наоми Харрис, Рейд Скотт, Стивен Грэм, Пегги Лу, Сиан Веббер, Мишель Гринидж, Роб Боуэн</t>
  </si>
  <si>
    <t>Marvel Entertainment, Pascal Pictures, Sony Pictures Entertainment (SPE)</t>
  </si>
  <si>
    <t>Venom: Let There Be Carnage</t>
  </si>
  <si>
    <t>Властелин колец 1: Братство кольца</t>
  </si>
  <si>
    <t>4K антология. Режиссерская версия (Extended Edition)</t>
  </si>
  <si>
    <t>фэнтези, приключения, драма</t>
  </si>
  <si>
    <t>Новая Зеландия, США</t>
  </si>
  <si>
    <t>Питер Джексон</t>
  </si>
  <si>
    <t>Элайджа Вуд, Иэн Маккеллен, Шон Эстин, Вигго Мортенсен, Билли Бойд, Доминик Монахэн, Джон Рис-Дэвис, Орландо Блум, Шон Бин, Иэн Холм</t>
  </si>
  <si>
    <t>New Line Cinema, The Saul Zaentz Company, WingNut Films</t>
  </si>
  <si>
    <t xml:space="preserve">The Lord of the Rings: The Fellowship of the Ring </t>
  </si>
  <si>
    <t>Властелин колец: Братство кольца</t>
  </si>
  <si>
    <t>Властелин колец 2: Две крепости</t>
  </si>
  <si>
    <t>Элайджа Вуд, Иэн Маккеллен, Вигго Мортенсен, Лив Тайлер, Шон Эстин, Кейт Бланшетт, Джон Рис-Дэвис, Бернард Хилл, Кристофер Ли, Билли Бойд</t>
  </si>
  <si>
    <t>Lord Zweite Productions Deutschland Filmproduktion GmbH &amp;amp; Co. KG, New Line Cinema, The Saul Zaentz Company, WingNut Films</t>
  </si>
  <si>
    <t>The Lord of the Rings: The Two Towers</t>
  </si>
  <si>
    <t>Властелин колец: Две крепости</t>
  </si>
  <si>
    <t>Властелин колец 3: Возвращение короля</t>
  </si>
  <si>
    <t>Элайджа Вуд, Вигго Мортенсен, Шон Эстин, Иэн Маккеллен, Орландо Блум, Доминик Монахэн, Билли Бойд, Энди Серкис, Миранда Отто, Бернард Хилл</t>
  </si>
  <si>
    <t>The Lord of the Rings: The Return of the King</t>
  </si>
  <si>
    <t>Властелин колец: Возвращение короля</t>
  </si>
  <si>
    <t>Возвращение живых мертвецов</t>
  </si>
  <si>
    <t>ужасы, комедия, фантастика</t>
  </si>
  <si>
    <t>Дэн О’Бэннон</t>
  </si>
  <si>
    <t>Клу Гулагер, Джеймс Карен, Дон Кэлфа, Том Мэтьюз, Беверли Рэндольф, Джон Филбин, Джуэл Шепард, Мигель А. Нуньес мл., Брайан Пек, Линни Куигли</t>
  </si>
  <si>
    <t>Cinema '84, Cinema 84, Fox Films, Hemdale</t>
  </si>
  <si>
    <t>The Return of the Living Dead</t>
  </si>
  <si>
    <t>Вой</t>
  </si>
  <si>
    <t>Джо Данте</t>
  </si>
  <si>
    <t>Ди Уоллес-Стоун, Патрик Макни, Деннис Дуган, Кристофер Стоун, Белинда Баласки, Кевин МакКарти, Джон Кэрредин, Слим Пикенс, Элизабет Брукс, Роберт Пикардо</t>
  </si>
  <si>
    <t>Embassy Pictures, International Film Investors, Wescom Productions</t>
  </si>
  <si>
    <t>The Howling</t>
  </si>
  <si>
    <t>Восставший из ада 03: Ад на Земле</t>
  </si>
  <si>
    <t>Энтони Хикокс</t>
  </si>
  <si>
    <t>Даг Брэдли, Терри Фаррелл, Пола Маршалл, Кевин Бернхардт, Эшли Лоуренс, Кен Карпентер, Питер Аткинс, Лоуренс Морторфф, Шэрон Хилл, Роберт С. Тревилер</t>
  </si>
  <si>
    <t>Fifth Avenue Entertainment, Trans Atlantic Entertainment</t>
  </si>
  <si>
    <t>Hellraiser III: Hell on Earth</t>
  </si>
  <si>
    <t>Восставший из ада 3: Ад на земле</t>
  </si>
  <si>
    <t>Восставший из ада 04: Кровное родство</t>
  </si>
  <si>
    <t>Кевин Ягер, Алан Смити</t>
  </si>
  <si>
    <t>Брюс Рэмсей, Валентина Варгас, Даг Брэдли, Шарлотта Чаттон, Адам Скотт, Ким Майерс, Мики Коттрелл, Луи Тюренн, Кортленд Мид, Луис Мустилльо</t>
  </si>
  <si>
    <t>Dimension Films, Hellraiser IV Partners, Miramax Films, Trans Atlantic Entertainment</t>
  </si>
  <si>
    <t>Hellraiser: Bloodline</t>
  </si>
  <si>
    <t>Высшая лига</t>
  </si>
  <si>
    <t>комедия, спорт</t>
  </si>
  <si>
    <t>Дэвид С. Уорд</t>
  </si>
  <si>
    <t>Том Беренджер, Чарли Шин, Корбин Бернсен, Маргарет Уиттон, Джеймс Гэммон, Рене Руссо, Уэсли Снайпс, Чарльз Сайферс, Челси Росс, Деннис Хейсбёрт</t>
  </si>
  <si>
    <t>Mirage Enterprises, Morgan Creek Productions</t>
  </si>
  <si>
    <t>Major League</t>
  </si>
  <si>
    <t>Ганнибал 2: Молчание ягнят</t>
  </si>
  <si>
    <t>триллер, детектив, криминал, драма, ужасы</t>
  </si>
  <si>
    <t>Джонатан Демме</t>
  </si>
  <si>
    <t>Джоди Фостер, Энтони Хопкинс, Брук Смит, Скотт Гленн, Тед Левин, Энтони Хилд, Кейси Леммонс, Дайан Бэйкер, Чарльз Нэпьер, Роджер Корман</t>
  </si>
  <si>
    <t>Orion Pictures Corporation, Strong Heart/Demme Production</t>
  </si>
  <si>
    <t>The Silence of the Lambs</t>
  </si>
  <si>
    <t>Молчание ягнят</t>
  </si>
  <si>
    <t>Ганнибал 4: Красный дракон</t>
  </si>
  <si>
    <t>США, Великобритания, Италия</t>
  </si>
  <si>
    <t>Энтони Хопкинс, Джулианна Мур, Гари Олдман, Рэй Лиотта, Джанкарло Джаннини, Фрэнки Фэйзон, Франческа Нери, Желько Иванек, Хазелль Гудман, Дэвид Эндрюс</t>
  </si>
  <si>
    <t>Dino De Laurentiis Productions, Metro-Goldwyn-Mayer (MGM), Scott Free Productions, Universal Pictures</t>
  </si>
  <si>
    <t>Hannibal</t>
  </si>
  <si>
    <t>Ганнибал</t>
  </si>
  <si>
    <t>Гарри Поттер 1 и философский камень</t>
  </si>
  <si>
    <t>фэнтези, приключения, семейный</t>
  </si>
  <si>
    <t>Крис Коламбус</t>
  </si>
  <si>
    <t>Дэниэл Рэдклифф, Руперт Гринт, Эмма Уотсон, Ричард Харрис, Алан Рикман, Мэгги Смит, Робби Колтрейн, Том Фелтон, Мэттью Льюис, Иэн Харт</t>
  </si>
  <si>
    <t>1492 Pictures, Heyday Films, Warner Bros. Pictures</t>
  </si>
  <si>
    <t>Harry Potter and the Sorcerer's Stone</t>
  </si>
  <si>
    <t>Гарри Поттер и философский камень</t>
  </si>
  <si>
    <t>Гарри Поттер 2 и тайная комната</t>
  </si>
  <si>
    <t>Дэниэл Рэдклифф, Руперт Гринт, Эмма Уотсон, Том Фелтон, Кеннет Брана, Бонни Райт, Алан Рикман, Ричард Харрис, Мэгги Смит, Робби Колтрейн</t>
  </si>
  <si>
    <t>1492 Pictures, Heyday Films, MIRACLE Productions GmbH &amp;amp; Co. KG, Warner Bros. Pictures</t>
  </si>
  <si>
    <t>Harry Potter and the Chamber of Secrets</t>
  </si>
  <si>
    <t>Гарри Поттер и тайная комната</t>
  </si>
  <si>
    <t>Гарри Поттер 3 и узник Азкабана</t>
  </si>
  <si>
    <t>Альфонсо Куарон</t>
  </si>
  <si>
    <t>Дэниэл Рэдклифф, Руперт Гринт, Эмма Уотсон, Дэвид Тьюлис, Робби Колтрейн, Гари Олдман, Майкл Гэмбон, Алан Рикман, Том Фелтон, Тимоти Сполл</t>
  </si>
  <si>
    <t>1492 Pictures, Heyday Films, P of A Productions Limited, Warner Bros. Pictures</t>
  </si>
  <si>
    <t>Harry Potter and the Prisoner of Azkaban</t>
  </si>
  <si>
    <t>Гарри Поттер и узник Азкабана</t>
  </si>
  <si>
    <t>Гарри Поттер 4 и кубок огня</t>
  </si>
  <si>
    <t>Майк Ньюэлл</t>
  </si>
  <si>
    <t>Дэниэл Рэдклифф, Руперт Гринт, Эмма Уотсон, Брендан Глисон, Алан Рикман, Майкл Гэмбон, Рэйф Файнс, Роберт Паттинсон, Робби Колтрейн, Мэгги Смит</t>
  </si>
  <si>
    <t>Heyday Films, Patalex IV Productions Limited, Warner Bros. Pictures</t>
  </si>
  <si>
    <t>Harry Potter and the Goblet of Fire</t>
  </si>
  <si>
    <t>Гарри Поттер и кубок огня</t>
  </si>
  <si>
    <t>Гарри Поттер 5 и орден Феникса</t>
  </si>
  <si>
    <t>Дэвид Йейтс</t>
  </si>
  <si>
    <t>Дэниэл Рэдклифф, Руперт Гринт, Эмма Уотсон, Гари Олдман, Рэйф Файнс, Майкл Гэмбон, Том Фелтон, Имелда Стонтон, Эванна Линч, Алан Рикман</t>
  </si>
  <si>
    <t>Cool Music, Harry Potter Publishing Rights, Heyday Films, Warner Bros. Pictures</t>
  </si>
  <si>
    <t>Harry Potter and the Order of the Phoenix</t>
  </si>
  <si>
    <t>Гарри Поттер и орден Феникса</t>
  </si>
  <si>
    <t>Гарри Поттер 6 и Принц-полукровка</t>
  </si>
  <si>
    <t>Дэниэл Рэдклифф, Руперт Гринт, Эмма Уотсон, Майкл Гэмбон, Джим Бродбент, Бонни Райт, Хелена Бонем Картер, Алан Рикман, Том Фелтон, Эванна Линч</t>
  </si>
  <si>
    <t>Heyday Films, Warner Bros. Pictures Co.</t>
  </si>
  <si>
    <t>Harry Potter and the Half-Blood Prince</t>
  </si>
  <si>
    <t>Гарри Поттер и Принц-полукровка</t>
  </si>
  <si>
    <t>Гарри Поттер 7 и Дары смерти: Часть 1</t>
  </si>
  <si>
    <t>фэнтези, приключения</t>
  </si>
  <si>
    <t>Дэниэл Рэдклифф, Руперт Гринт, Эмма Уотсон, Том Фелтон, Бонни Райт, Алан Рикман, Рэйф Файнс, Хелена Бонем Картер, Майкл Гэмбон, Брендан Глисон</t>
  </si>
  <si>
    <t>Heyday Films, Warner Bros. Pictures</t>
  </si>
  <si>
    <t>Harry Potter and the Deathly Hallows: Part 1</t>
  </si>
  <si>
    <t>Гарри Поттер и Дары смерти: Часть 1</t>
  </si>
  <si>
    <t>Гарри Поттер 8 и Дары смерти: Часть 2</t>
  </si>
  <si>
    <t>фэнтези, детектив, приключения</t>
  </si>
  <si>
    <t>Дэниэл Рэдклифф, Руперт Гринт, Эмма Уотсон, Хелена Бонем Картер, Робби Колтрейн, Уорвик Дэвис, Рэйф Файнс, Майкл Гэмбон, Джон Хёрт, Джейсон Айзекс</t>
  </si>
  <si>
    <t>Heyday Films, Moving Picture Company, The, Warner Bros. Pictures</t>
  </si>
  <si>
    <t>Harry Potter and the Deathly Hallows: Part 2 / Гарри Поттер и Дары смерти: Часть 2</t>
  </si>
  <si>
    <t>Гарри Поттер и Дары смерти: Часть 2 / Гарри Поттер и Дары Смерти: Часть II</t>
  </si>
  <si>
    <t>Геймер</t>
  </si>
  <si>
    <t>Джерард Батлер, Эмбер Валлетта, Майкл С. Холл, Кира Седжвик, Логан Лерман, Элисон Ломан, Терри Крюс, Рэмси Мур, Лудакрис, Аарон Ю</t>
  </si>
  <si>
    <t>Lakeshore Entertainment, Lionsgate</t>
  </si>
  <si>
    <t>Gamer</t>
  </si>
  <si>
    <t>Годзилла 1 (2014)</t>
  </si>
  <si>
    <t>Гарет Эдвардс</t>
  </si>
  <si>
    <t>Аарон Тейлор-Джонсон, Элизабет Олсен, Кэн Ватанабэ, Салли Хокинс, Дэвид Стрэтэйрн, Брайан Крэнстон, Карсон Болд, Ричард Т. Джонс, Жюльет Бинош, Виктор Расук</t>
  </si>
  <si>
    <t>Disruption Entertainment, Legendary Pictures, Toho Company, Warner Bros. Pictures</t>
  </si>
  <si>
    <t>Godzilla</t>
  </si>
  <si>
    <t>Годзилла 2: Конг: Остров черепа</t>
  </si>
  <si>
    <t>Джордан Вот-Робертс</t>
  </si>
  <si>
    <t>Том Хиддлстон, Сэмюэл Л. Джексон, Джон Гудман, Бри Ларсон, Цзин Тянь, Тоби Кеббелл, Джон Ортис, Кори Хоукинс, Джейсон Митчелл, Шей Уигэм</t>
  </si>
  <si>
    <t>Legendary Pictures, Warner Bros. Pictures</t>
  </si>
  <si>
    <t>Kong: Skull Island</t>
  </si>
  <si>
    <t>Конг: Остров черепа</t>
  </si>
  <si>
    <t>Годзилла 3: Король монстров</t>
  </si>
  <si>
    <t>США, Япония, Мексика, Тайвань</t>
  </si>
  <si>
    <t>Кайл Чандлер, Вера Фармига, Милли Бобби Браун, Кэн Ватанабэ, Чжан Цзыи, Брэдли Уитфорд, Салли Хокинс, Чарльз Дэнс, Томас Миддлдитч, Аиша Хайндс</t>
  </si>
  <si>
    <t>Legendary Pictures, Toho Company, Wanda Qingdao Studios, Warner Brothers</t>
  </si>
  <si>
    <t>Godzilla: King of the Monsters</t>
  </si>
  <si>
    <t>Годзилла 2: Король монстров</t>
  </si>
  <si>
    <t>Годзилла 4: Годзилла против Конга</t>
  </si>
  <si>
    <t>Адам Вингард</t>
  </si>
  <si>
    <t>Александр Скарсгард, Милли Бобби Браун, Ребекка Холл, Брайан Тайри Генри, Сюн Огури, Эйса Гонсалес, Джулиан Деннисон, Лэнс Реддик, Кайл Чандлер, Демиан Бичир</t>
  </si>
  <si>
    <t>Legendary Pictures, Warner Bros.</t>
  </si>
  <si>
    <t>Godzilla vs. Kong</t>
  </si>
  <si>
    <t>HDR10+/DV</t>
  </si>
  <si>
    <t>Годзилла 5 и Конг: Новая империя</t>
  </si>
  <si>
    <t>Ребекка Холл, Брайан Тайри Генри, Дэн Стивенс, Кэйли Хоттл, Алекс Фернс, Чэнь Фала, Рэйчел Хаус, Рональд Смик, Чантелл Джемисон, Грег Хаттон</t>
  </si>
  <si>
    <t>Legendary Pictures, Screen Queensland, Warner Bros.</t>
  </si>
  <si>
    <t>Godzilla x Kong: The New Empire</t>
  </si>
  <si>
    <t>Годзилла и Конг: Новая империя</t>
  </si>
  <si>
    <t>Годзилла: Возрождение</t>
  </si>
  <si>
    <t>4K антология. Театральная версия с хардсабом (неотключаемыми японскими субтитрами) на отдельные сцены фильма (Theatrical Version)</t>
  </si>
  <si>
    <t>ужасы, фантастика, боевик, драма, приключения</t>
  </si>
  <si>
    <t>Япония</t>
  </si>
  <si>
    <t>Хидэаки Анно, Синдзи Хигути</t>
  </si>
  <si>
    <t>Хироки Хасэгава, Ютака Такэноути, Сатоми Исихара, Рэн Осуги, Акира Эмото, Кэнго Кора, Микако Итикава, Дзюн Кунимура, Пьер Таки, Кюсаку Симада</t>
  </si>
  <si>
    <t>Cine Bazar, Khara Corporation, Toho Company, Toho Pictures</t>
  </si>
  <si>
    <t>Shin Gojira</t>
  </si>
  <si>
    <t>Голодные игры</t>
  </si>
  <si>
    <t>Дженнифер Лоуренс, Джош Хатчерсон, Лиам Хемсворт, Вуди Харрельсон, Элизабет Бэнкс, Уэс Бентли, Дональд Сазерленд, Стэнли Туччи, Ленни Кравиц, Амандла Стенберг</t>
  </si>
  <si>
    <t>Color Force, Lionsgate</t>
  </si>
  <si>
    <t>The Hunger Games</t>
  </si>
  <si>
    <t>Голодные игры 2: И вспыхнет пламя</t>
  </si>
  <si>
    <t>Френсис Лоуренс</t>
  </si>
  <si>
    <t>Дженнифер Лоуренс, Джош Хатчерсон, Лиам Хемсворт, Вуди Харрельсон, Сэм Клафлин, Джеффри Райт, Джена Мэлоун, Элизабет Бэнкс, Дональд Сазерленд, Филип Сеймур Хоффман</t>
  </si>
  <si>
    <t>The Hunger Games: Catching Fire</t>
  </si>
  <si>
    <t>Голодные игры: И вспыхнет пламя</t>
  </si>
  <si>
    <t>Голодные игры 3: Сойка-пересмешница. Часть I</t>
  </si>
  <si>
    <t>США, Канада, Франция</t>
  </si>
  <si>
    <t>Дженнифер Лоуренс, Лиам Хемсворт, Джош Хатчерсон, Джулианна Мур, Филип Сеймур Хоффман, Дональд Сазерленд, Вуди Харрельсон, Элизабет Бэнкс, Натали Дормер, Сэм Клафлин</t>
  </si>
  <si>
    <t>Canadian Film or Video Production Tax Credit (CPTC), Color Force, French Tax Credit, Lionsgate, Province of British Columbia Production Services Tax Credit</t>
  </si>
  <si>
    <t>The Hunger Games: Mockingjay - Part 1</t>
  </si>
  <si>
    <t>Голодные игры: Сойка-пересмешница. Часть I</t>
  </si>
  <si>
    <t>Голодные игры 4: Сойка-пересмешница. Часть II</t>
  </si>
  <si>
    <t>США, Германия, Канада, Франция</t>
  </si>
  <si>
    <t>Дженнифер Лоуренс, Джош Хатчерсон, Лиам Хемсворт, Вуди Харрельсон, Дональд Сазерленд, Филип Сеймур Хоффман, Джулианна Мур, Уиллоу Шилдс, Сэм Клафлин, Элизабет Бэнкс</t>
  </si>
  <si>
    <t>Color Force, Lionsgate, Studio Babelsberg</t>
  </si>
  <si>
    <t>The Hunger Games: Mockingjay - Part 2</t>
  </si>
  <si>
    <t>Голодные игры: Сойка-пересмешница. Часть II</t>
  </si>
  <si>
    <t>Голодные игры 5: Баллада о змеях и певчих птицах</t>
  </si>
  <si>
    <t>фантастика, боевик, триллер, драма, приключения, военный</t>
  </si>
  <si>
    <t>Фрэнсис Лоуренс</t>
  </si>
  <si>
    <t>Том Блайт, Рэйчел Зеглер, Питер Динклэйдж, Хантер Шафер, Джош Андрес Ривера, Джейсон Шварцман, Виола Дэвис, Финола Флэнаган, Берн Горман, Эшли Ляо</t>
  </si>
  <si>
    <t>Color Force, Good Universe, Lions Gate Films Inc.</t>
  </si>
  <si>
    <t>The Hunger Games: The Ballad of Songbirds and Snakes</t>
  </si>
  <si>
    <t>Голодные игры: Баллада о змеях и певчих птицах \  The Hunger Games: The Ballad of Songbirds &amp; Snakes</t>
  </si>
  <si>
    <t>Голый пистолет</t>
  </si>
  <si>
    <t>детектив, комедия, криминал</t>
  </si>
  <si>
    <t>Дэвид Цукер</t>
  </si>
  <si>
    <t>Лесли Нильсен, Присцилла Пресли, Рикардо Монтальбан, Джордж Кеннеди, О. Джей Симпсон, Сьюзэн Бьюбиан, Нэнси Марчанд, Рэй Бирк, Жанетт Чарльз, Эд Уильямс</t>
  </si>
  <si>
    <t>Paramount Pictures</t>
  </si>
  <si>
    <t>The Naked Gun: From the Files of Police Squad</t>
  </si>
  <si>
    <t>Голый пистолет: из архивов полиции</t>
  </si>
  <si>
    <t>Гремлины</t>
  </si>
  <si>
    <t>Зак Гэллиган, Фиби Кейтс, Хойт Экстон, Стивен Спилберг, Полли Холлидей, Фрэнсис Ли МакКейн, Кори Фельдман, Скотт Брейди, Дик Миллер, Эдвард Эндрюс</t>
  </si>
  <si>
    <t>Amblin Entertainment, Warner Bros. Pictures Co.</t>
  </si>
  <si>
    <t>Gremlins</t>
  </si>
  <si>
    <t>Грязные танцы</t>
  </si>
  <si>
    <t>драма, мелодрама, музыка</t>
  </si>
  <si>
    <t>Эмиль Ардолино</t>
  </si>
  <si>
    <t>Дженнифер Грей, Патрик Суэйзи, Джерри Орбак, Синтия Роудс, Джек Уэстон, Джейн Брукер, Келли Бишоп, Лонни Прайс, Макс Кэнтор, Чарльз ’Хони’ Коулз</t>
  </si>
  <si>
    <t>Great American Films Limited Partnership, Vestron Pictures</t>
  </si>
  <si>
    <t>Dirty Dancing</t>
  </si>
  <si>
    <t>Двойная рокировка</t>
  </si>
  <si>
    <t>боевик, триллер, драма, криминал, детектив</t>
  </si>
  <si>
    <t>Эндрю Лау, Алан Мак</t>
  </si>
  <si>
    <t>Энди Лау, Тони Люн Чу Вай, Энтони Вон, Эрик Цан, Келли Чен, Сэмми Чэн, Эдисон Чен, Шон Юе, Элва Сяо, Чэпман То</t>
  </si>
  <si>
    <t>Basic Pictures, Media Asia Films Ltd.</t>
  </si>
  <si>
    <t>Infernal Affairs</t>
  </si>
  <si>
    <t>Mou gaan dou</t>
  </si>
  <si>
    <t>Двойная рокировка 2</t>
  </si>
  <si>
    <t>Гонконг, Сингапур, Китай</t>
  </si>
  <si>
    <t>Энтони Вон, Эрик Цан, Карина Лау, Френсис Нг, Эдисон Чен, Шон Юе, Ху Цзюнь, Джо Чун, Генри Фун, Питер Нгор</t>
  </si>
  <si>
    <t>Basic Pictures, Eastern Dragon Film Co. Ltd., Golden Harvest Company Ltd., Media Asia Films Ltd., Mediacorp Raintree Pictures</t>
  </si>
  <si>
    <t>Infernal Affairs 2</t>
  </si>
  <si>
    <t xml:space="preserve">Mou gaan dou II </t>
  </si>
  <si>
    <t>Двойная рокировка 3</t>
  </si>
  <si>
    <t>Гонконг, Китай</t>
  </si>
  <si>
    <t>Тони Люн Чу Вай, Энди Лау, Леон Лай, Чэнь Даомин, Келли Чен, Энтони Вон, Эрик Цан, Сэмми Чэн, Карина Лау, Эдисон Чен</t>
  </si>
  <si>
    <t>Basic Pictures, China Film Co-Production Corporation, CMC Group, Eastern Dragon Film Co. Ltd., Golden Harvest Company Ltd., Media Asia Films Ltd., Tianjin Film Studio</t>
  </si>
  <si>
    <t>Infernal Affairs 3</t>
  </si>
  <si>
    <t>Mou gaan dou III: Jung gik mou gaan</t>
  </si>
  <si>
    <t>Демоны</t>
  </si>
  <si>
    <t>Ламберто Бава</t>
  </si>
  <si>
    <t>Урбано Барберини, Наташа Хови, Карл Синни, Фьоре Ардженто, Паола Коццо, Фабиола Толедо, Николетта Элми, Стелио Канделли, Николь Тессьер, Джеретта Джеретта</t>
  </si>
  <si>
    <t>DACFILM Rome</t>
  </si>
  <si>
    <t>Demons</t>
  </si>
  <si>
    <t>Dèmoni</t>
  </si>
  <si>
    <t>Демоны 2</t>
  </si>
  <si>
    <t>Дэвид Эдвин Найт, Нэнси Брилли, Коралина Катальди-Тассони, Бобби Родс, Азия Ардженто, Вирджиния Брайант, Анита Бартолуччи, Антонио Кантафора, Луиза Пассега, Давиде Маротта</t>
  </si>
  <si>
    <t>Demons 2</t>
  </si>
  <si>
    <t>Dèmoni 2: L'incubo ritorna</t>
  </si>
  <si>
    <t>День независимости</t>
  </si>
  <si>
    <t>Роланд Эммерих</t>
  </si>
  <si>
    <t>Уилл Смит, Джефф Голдблюм, Билл Пуллман, Мэри МакДоннелл, Джадд Хёрш, Роберт Лоджа, Рэнди Куэйд, Маргарет Колин, Джеймс Ребхорн, Харви Файерстин</t>
  </si>
  <si>
    <t>20th Century Fox Film Corporation, Centropolis Entertainment</t>
  </si>
  <si>
    <t>Independence Day</t>
  </si>
  <si>
    <t>День независимости 2: Возрождение</t>
  </si>
  <si>
    <t>Лиам Хемсворт, Джефф Голдблюм, Джесси Ашер, Билл Пуллман, Майка Монро, Села Уорд, Уильям Фихтнер, Джадд Хёрш, Брент Спайнер, Патрик Ст. Эсприт</t>
  </si>
  <si>
    <t>20th Century Fox Film Corporation</t>
  </si>
  <si>
    <t>Independence Day: Resurgence</t>
  </si>
  <si>
    <t>День независимости: Возрождение</t>
  </si>
  <si>
    <t>Дети кукурузы</t>
  </si>
  <si>
    <t>Фриц Кирш</t>
  </si>
  <si>
    <t>Питер Хортон, Линда Хэмилтон, Р.Г. Армстронг, Джон Фрэнклин, Кортни Гейнс, Робби Кайджер, Энн Мари МакИвой, Джули Маддалена, Джонас Марлоу, Джон Филбин</t>
  </si>
  <si>
    <t>Angeles Entertainment Group, Cinema Group, Cinema Group Ventures, Gatlin Productions, Hal Roach Studios Inc., Inverness Productions, New World Pictures, Planet Productions</t>
  </si>
  <si>
    <t>Children of the Corn</t>
  </si>
  <si>
    <t>Детские игры (1988)</t>
  </si>
  <si>
    <t>ужасы, фэнтези, триллер</t>
  </si>
  <si>
    <t>Том Холланд</t>
  </si>
  <si>
    <t>Кэтрин Хикс, Крис Сарандон, Алекс Винсент, Брэд Дуриф, Дина Манофф, Томми Свердлоу, Джек Колвин, Нил Джунтоли, Хуан Рамирес, Алан Уайлдер</t>
  </si>
  <si>
    <t>United Artists</t>
  </si>
  <si>
    <t>Child's Play</t>
  </si>
  <si>
    <t>Детская игра</t>
  </si>
  <si>
    <t>Детские игры 2</t>
  </si>
  <si>
    <t>Джон Лафия</t>
  </si>
  <si>
    <t>Алекс Винсент, Дженни Агаттер, Геррит Грэм, Кристин Элиз, Брэд Дуриф, Грейс Забриски, Питер Хэскелл, Бет Грант, Грег Джерманн, Рэймонд Сингер</t>
  </si>
  <si>
    <t>Child's Play 2</t>
  </si>
  <si>
    <t>Детская игра 2</t>
  </si>
  <si>
    <t>Детские игры 3</t>
  </si>
  <si>
    <t>Джек Бендер</t>
  </si>
  <si>
    <t>Джастин Уэйлин, Перри Ривз, Джереми Силверс, Трэвис Файн, Дин Джекобсон, Брэд Дуриф, Питер Хэскелл, Дэкин Мэтьюз, Эндрю Робинсон, Бёрк Бирнс</t>
  </si>
  <si>
    <t>Child's Play 3</t>
  </si>
  <si>
    <t>Детская игра 3</t>
  </si>
  <si>
    <t>Детские игры 5: Потомство Чаки</t>
  </si>
  <si>
    <t>ужасы, фэнтези, триллер, комедия</t>
  </si>
  <si>
    <t>Великобритания, Румыния</t>
  </si>
  <si>
    <t>Дон Манчини</t>
  </si>
  <si>
    <t>Дженнифер Тилли, Брэд Дуриф, Билли Бойд, Редман, Ханна Спирритт, Джон Уотерс, Кит-Ли Касл, Стив Лоутон, Тони Гарднер, Джейсон Флеминг</t>
  </si>
  <si>
    <t>Castel Film Romania, David Kirschner Productions, La Sienega Productions, Rogue Pictures</t>
  </si>
  <si>
    <t>Seed of Chucky</t>
  </si>
  <si>
    <t>Потомство Чаки</t>
  </si>
  <si>
    <t>Детские игры 6: Проклятие Чаки</t>
  </si>
  <si>
    <t>ужасы, фэнтези, триллер, мелодрама, комедия, приключения</t>
  </si>
  <si>
    <t>Фиона Дуриф, Даниэль Бисутти, Бреннан Эллиотт, Мейтленд МакКоннелл, Шэнтал Куэснел, Саммер Х. Хауэлл, Эй Мартинез, Брэд Дуриф, Дженнифер Тилли, Кэлли Берард</t>
  </si>
  <si>
    <t>Universal 1440 Entertainment</t>
  </si>
  <si>
    <t>Curse of Chucky</t>
  </si>
  <si>
    <t>Детские игры 7: Культ Чаки</t>
  </si>
  <si>
    <t>4K антология. Режиссерская версия (Unrated Cut)</t>
  </si>
  <si>
    <t>Фиона Дуриф, Майкл Терриоль, Адам Хертиг, Алекс Винсент, Элизабет Розен, Грэйс Линн Кунг, Марина Стивенсон Керр, Зак Сантьяго, Али Татарин, Дженнифер Тилли</t>
  </si>
  <si>
    <t>Cult of Chucky</t>
  </si>
  <si>
    <t>Джек Ричер</t>
  </si>
  <si>
    <t>боевик, триллер, детектив, криминал</t>
  </si>
  <si>
    <t>Кристофер МакКуорри</t>
  </si>
  <si>
    <t>Том Круз, Розамунд Пайк, Джай Кортни, Дэвид Ойелоуо, Ричард Дженкинс, Роберт Дювалл, Вернер Херцог, Джозеф Сикора, Майкл Рэймонд-Джеймс, Алексия Фаст</t>
  </si>
  <si>
    <t>Mutual Film Corporation, Paramount Pictures, Skydance Productions, TC Productions</t>
  </si>
  <si>
    <t>Jack Reacher</t>
  </si>
  <si>
    <t>Джек Ричер 2: Никогда не возвращайся</t>
  </si>
  <si>
    <t>Эдвард Цвик</t>
  </si>
  <si>
    <t>Том Круз, Коби Смолдерс, Элдис Ходж, Даника Ярош, Патрик Хьюсингер, Холт Маккэллани, Роберт Неппер, Джудд Лорманд, Кристофер Берри, Хантер Бурк</t>
  </si>
  <si>
    <t>Huahua Film &amp;amp; Media Culture, Paramount Pictures, Shanghai Film Group, Skydance Productions, TC Productions</t>
  </si>
  <si>
    <t>Jack Reacher: Never Go Back</t>
  </si>
  <si>
    <t>Джим Пуговка 1 и машинист Лукас</t>
  </si>
  <si>
    <t>фэнтези, боевик, приключения, семейный</t>
  </si>
  <si>
    <t>Деннис Ганзель</t>
  </si>
  <si>
    <t>Хеннинг Баум, Соломон Гордон, Уве Оксенкнехт, Михаэль Хербиг, Кристоф Мария Хербст, Хонь Пин Тан, Милан Пешель, Томас Фрич, Рик Каваниан, Фолькер Михаловски</t>
  </si>
  <si>
    <t>Malao Film, Rat Pack Filmproduktion GmbH, Studio Babelsberg, Warner Bros.</t>
  </si>
  <si>
    <t>Jim Button and Luke the Engine Driver</t>
  </si>
  <si>
    <t>Jim Knopf und Lukas der Lokomotivführer \ Джим Пуговка и машинист Лукас</t>
  </si>
  <si>
    <t>Джим Пуговка 2 и чертова дюжина</t>
  </si>
  <si>
    <t>Соломон Гордон, Хеннинг Баум, Као Чэньминь, Хедда Эрлебах, Лиэнн Эсперансат, Аннета Фрир, Томас Фрич, Соня Герхардт, Иден Гоф, Franz Hagn</t>
  </si>
  <si>
    <t>Malao Film, Rat Pack Filmproduktion GmbH, Studio Babelsberg, Warner Bros. Film Productions Germany</t>
  </si>
  <si>
    <t>Jim Button and the Wild 13</t>
  </si>
  <si>
    <t>Джим Пуговка и чёртова дюжина</t>
  </si>
  <si>
    <t>Джиперс Криперс 4: Возрожденный</t>
  </si>
  <si>
    <t>Тимо Вуоренсола</t>
  </si>
  <si>
    <t>Сидни Крейвен, Имран Адамс, Питер Брук, Оушен Наварро, Мэтт Баркли, Александр Хэлсэлл, Джоди Макмаллен, Жарро Бенжамен, Джорджия Гудман, Гэбриел Фрейлих</t>
  </si>
  <si>
    <t>Black Hangar Studios, Village Studios (II)</t>
  </si>
  <si>
    <t>Jeepers Creepers: Reborn</t>
  </si>
  <si>
    <t>Джиперс Криперс: Возрожденный</t>
  </si>
  <si>
    <t>Джокер</t>
  </si>
  <si>
    <t>драма, криминал, триллер</t>
  </si>
  <si>
    <t>Хоакин Феникс, Роберт Де Ниро, Зази Битц, Фрэнсис Конрой, Бретт Каллен, Шей Уигэм, Билл Кэмп, Гленн Флешлер, Ли Гилл, Джош Пэйс</t>
  </si>
  <si>
    <t>22 &amp;amp; Indiana Pictures, Bron Studios, Creative Wealth Media Finance, DC Comics, DC Entertainment, Village Roadshow Pictures, Warner Bros.</t>
  </si>
  <si>
    <t>Joker</t>
  </si>
  <si>
    <t>Джон Уик</t>
  </si>
  <si>
    <t>Чад Стахелски, Дэвид Литч</t>
  </si>
  <si>
    <t>Киану Ривз, Микаэл Нюквист, Алфи Аллен, Уиллем Дефо, Дин Уинтерс, Эдрианн Палики, Омер Барнеа, Тоби Леонард Мур, Дэниэл Бернхард, Бриджет Мойнэхэн</t>
  </si>
  <si>
    <t>87Eleven, Company Films, Cutting Edge Group, DefyNite Films, Huayi Brothers Media, MJW Films, Poquito Productions, Summit Entertainment, Thunder Road, Unbelievable Entertainment</t>
  </si>
  <si>
    <t>John Wick</t>
  </si>
  <si>
    <t>Джон Уик 2</t>
  </si>
  <si>
    <t>Чад Стахелски</t>
  </si>
  <si>
    <t>Киану Ривз, Риккардо Скамарчо, Иэн МакШейн, Руби Роуз, Коммон, Клаудия Джерини, Лэнс Реддик, Лоренс Фишбёрн, Тобиаш Сигал, Джон Легуизамо</t>
  </si>
  <si>
    <t>87Eleven, Lionsgate, Summit Entertainment, Thunder Road</t>
  </si>
  <si>
    <t>John Wick: Chapter Two</t>
  </si>
  <si>
    <t>Джон Уик 3</t>
  </si>
  <si>
    <t>Киану Ривз, Холли Берри, Иэн МакШейн, Лоренс Фишбёрн, Марк Дакаскос, Азия Кейт Диллон, Лэнс Реддик, Тобиаш Сигал, Анжелика Хьюстон, Саид Тагмауи</t>
  </si>
  <si>
    <t>John Wick: Chapter 3 - Parabellum</t>
  </si>
  <si>
    <t>Джон Уик 4</t>
  </si>
  <si>
    <t>Киану Ривз, Донни Йен, Билл Скарсгард, Шамир Андерсон, Иэн Макшейн, Хироюки Санада, Рина Саваяма, Скотт Эдкинс, Марко Сарор, Лоренс Фишбёрн</t>
  </si>
  <si>
    <t>87Eleven Entertainment, Lionsgate, Summit Entertainment, Thunder Road</t>
  </si>
  <si>
    <t>John Wick: Chapter 4</t>
  </si>
  <si>
    <t>Джуманджи</t>
  </si>
  <si>
    <t>Джо Джонстон</t>
  </si>
  <si>
    <t>Робин Уильямс, Бонни Хант, Кирстен Данст, Брэдли Пирс, Биби Ньювирт, Джонатан Хайд, Дэвид Алан Грир, Патриша Кларксон, Адам Хэнн-Берд, Лаура Белл Банди</t>
  </si>
  <si>
    <t>Interscope Communications, Teitler Film, TriStar Pictures</t>
  </si>
  <si>
    <t>Jumanji</t>
  </si>
  <si>
    <t>Джуманджи 2: Зов джунглей</t>
  </si>
  <si>
    <t>фэнтези, боевик, комедия, приключения</t>
  </si>
  <si>
    <t>США, Индия, Канада, Великобритания, Австралия, Германия</t>
  </si>
  <si>
    <t>Дуэйн Джонсон, Кевин Харт, Джек Блэк, Карен Гиллан, Риз Дэрби, Бобби Каннавале, Ник Джонас, Алекс Вулф, Сер’Дариус Блэйн, Мэдисон Айсмен</t>
  </si>
  <si>
    <t>7 Bucks Productions, Matt Tolmach Productions, Radar Pictures Inc., Sony Pictures Entertainment (SPE)</t>
  </si>
  <si>
    <t>Jumanji: Welcome to the Jungle</t>
  </si>
  <si>
    <t>Джуманджи: Зов джунглей</t>
  </si>
  <si>
    <t>Джуманджи 3: Новый уровень</t>
  </si>
  <si>
    <t>Дуэйн Джонсон, Джек Блэк, Кевин Харт, Карен Гиллан, Ник Джонас, Аквафина, Риз Дэрби, Дэнни ДеВито, Дэнни Гловер, Морган Тернер</t>
  </si>
  <si>
    <t>7 Bucks Productions, Columbia Pictures Corporation, Detective Agency, The, Matt Tolmach Productions, Radar Pictures Inc.</t>
  </si>
  <si>
    <t>Jumanji: The Next Level</t>
  </si>
  <si>
    <t>Джуманджи: Новый уровень</t>
  </si>
  <si>
    <t>Дивергент</t>
  </si>
  <si>
    <t>фантастика, детектив, боевик, мелодрама</t>
  </si>
  <si>
    <t>Нил Бёргер</t>
  </si>
  <si>
    <t>Шейлин Вудли, Тео Джеймс, Джай Кортни, Кейт Уинслет, Зои Кравиц, Майлз Теллер, Эшли Джадд, Тони Голдуин, Мэгги Кью, Рэй Стивенсон</t>
  </si>
  <si>
    <t>Red Wagon Productions, Summit Entertainment</t>
  </si>
  <si>
    <t>Divergent</t>
  </si>
  <si>
    <t>Дивергент, глава 2: Инсургент</t>
  </si>
  <si>
    <t>Роберт Швентке</t>
  </si>
  <si>
    <t>Шейлин Вудли, Тео Джеймс, Кейт Уинслет, Джай Кортни, Энсел Элгорт, Майлз Теллер, Зои Кравиц, Мекхай Файфер, Наоми Уоттс, Октавия Спенсер</t>
  </si>
  <si>
    <t>Mandeville Films, NeoReel, Red Wagon Productions, Summit Entertainment</t>
  </si>
  <si>
    <t>Insurgent</t>
  </si>
  <si>
    <t>Дивергент, глава 3: За стеной</t>
  </si>
  <si>
    <t>фантастика, боевик, триллер, детектив, приключения</t>
  </si>
  <si>
    <t>Шейлин Вудли, Тео Джеймс, Энсел Элгорт, Зои Кравиц, Майлз Теллер, Джефф Дэниелс, Наоми Уоттс, Мэгги Кью, Билл Скарсгард, Кейнан Лонсдейл</t>
  </si>
  <si>
    <t>Mandeville Films, Red Wagon Productions, Summit Entertainment</t>
  </si>
  <si>
    <t>Allegiant</t>
  </si>
  <si>
    <t>Дневник Бриджет Джонс</t>
  </si>
  <si>
    <t>комедия, мелодрама, драма</t>
  </si>
  <si>
    <t>Шэрон Магуайр</t>
  </si>
  <si>
    <t>Рене Зеллвегер, Джемма Джонс, Селия Имри, Джеймс Фолкнер, Джим Бродбент, Колин Фёрт, Чармиан Мей, Хью Грант, Пол Брук, Фелисити Монтегю</t>
  </si>
  <si>
    <t>Little Bird, Miramax Films, Studio Canal, Universal Pictures, Working Title Films</t>
  </si>
  <si>
    <t>Bridget Jones's Diary</t>
  </si>
  <si>
    <t>Дневник Бриджит Джонс</t>
  </si>
  <si>
    <t>Добро пожаловать в Зомбилэнд</t>
  </si>
  <si>
    <t>ужасы, комедия, боевик</t>
  </si>
  <si>
    <t>Джесси Айзенберг, Вуди Харрельсон, Эмма Стоун, Эбигейл Бреслин, Билл Мюррей, Эмбер Хёрд, Дерек Граф, Сизар Агирр, Джейкоб Дж. Экинс, Хантер Элдридж</t>
  </si>
  <si>
    <t>Pariah, Pariah Films</t>
  </si>
  <si>
    <t>Zombieland</t>
  </si>
  <si>
    <t>Добро пожаловать в Zомбилэнд</t>
  </si>
  <si>
    <t>Добро пожаловать в Зомбилэнд 2: Zомбилэнд: Контрольный выстрел</t>
  </si>
  <si>
    <t>Джесси Айзенберг, Вуди Харрельсон, Эмма Стоун, Эбигейл Бреслин, Зои Дойч, Эван Джогиа, Розарио Доусон, Люк Уилсон, Томас Миддлдитч, Виктория Холл</t>
  </si>
  <si>
    <t>Columbia Pictures Corporation, Pariah</t>
  </si>
  <si>
    <t>Zombieland: Double Tap</t>
  </si>
  <si>
    <t>Zомбилэнд: Контрольный выстрел</t>
  </si>
  <si>
    <t>Доктор Кто и Далеки 2: Вторжение Далеков на Землю</t>
  </si>
  <si>
    <t>фантастика, семейный</t>
  </si>
  <si>
    <t>Гордон Флеминг</t>
  </si>
  <si>
    <t>Питер Кушинг, Бернард Криббинс, Рэй Брукс, Эндрю Кир, Роберта Тоуви, Джилл Курзон, Роджер Эйвон, Джеффри Чешир, Кит Марш, Филип Мэдок</t>
  </si>
  <si>
    <t>AARU Productions, Amicus Productions, Black Lion Films Limited</t>
  </si>
  <si>
    <t>Daleks' Invasion Earth 2150 A.D.</t>
  </si>
  <si>
    <t>PCM</t>
  </si>
  <si>
    <t>Доктор Стрэндж</t>
  </si>
  <si>
    <t>Скотт Дерриксон</t>
  </si>
  <si>
    <t>Бенедикт Камбербэтч, Тильда Суинтон, Мадс Миккельсен, Чиветель Эджиофор, Рэйчел МакАдамс, Бенедикт Вонг, Майкл Стулбарг, Бенджамин Брэтт, Скотт Эдкинс, Зара Питиан</t>
  </si>
  <si>
    <t>Marvel Studios Inc., Walt Disney Studios Motion Pictures</t>
  </si>
  <si>
    <t>Doctor Strange</t>
  </si>
  <si>
    <t>Доктор Стрэндж 2: В мультивселенной безумия</t>
  </si>
  <si>
    <t>фэнтези, боевик, приключения, фантастика, ужасы</t>
  </si>
  <si>
    <t>Сэм Рэйми</t>
  </si>
  <si>
    <t>Бенедикт Камбербэтч, Элизабет Олсен, Чиветель Эджиофор, Бенедикт Вонг, Сочил Гомес, Майкл Стулбарг, Рэйчел МакАдамс, Патрик Стюарт, Джон Красински, Хейли Этвелл</t>
  </si>
  <si>
    <t>Marvel Studios Inc.</t>
  </si>
  <si>
    <t>Doctor Strange in the Multiverse of Madness</t>
  </si>
  <si>
    <t>Доктор Стрэндж: В мультивселенной безумия</t>
  </si>
  <si>
    <t>Дом 1000 трупов 3: Трое из ада</t>
  </si>
  <si>
    <t>Роб Зомби</t>
  </si>
  <si>
    <t>Шери Мун Зомби, Билл Моусли, Ричард Брэйк, Сид Хэйг, Джеффри Дэниэл Филлипс, Кевин Джексон, Трэйси Ли, Сильвия Джеффрис, Эмилио Ривера, Ричард Эдсон</t>
  </si>
  <si>
    <t>Capital Arts Entertainment, Lions Gate Entertainment, Spookshow International</t>
  </si>
  <si>
    <t>Three from Hell</t>
  </si>
  <si>
    <t>Дом 2: Проклятая обитель</t>
  </si>
  <si>
    <t>ужасы, фэнтези, комедия</t>
  </si>
  <si>
    <t>Этан Уайли</t>
  </si>
  <si>
    <t>Ари Гросс, Джонатан Старк, Ройал Дэно, Билл Мар, Джон Ратценбергер, Лар Парк-Линкольн, Эми Ясбек, Грегори Уэлкотт, Дуайр Браун, Ленора Мэй</t>
  </si>
  <si>
    <t>New World Pictures, Sean S. Cunningham Films</t>
  </si>
  <si>
    <t>House II: The Second Story</t>
  </si>
  <si>
    <t>Достать ножи</t>
  </si>
  <si>
    <t>детектив, комедия, драма, криминал</t>
  </si>
  <si>
    <t>Дэниэл Крэйг, Ана де Армас, Крис Эванс, Джейми Ли Кёртис, Майкл Шеннон, Дон Джонсон, Тони Коллетт, Лакит Стэнфилд, Кристофер Пламмер, Кэтрин Лэнгфорд</t>
  </si>
  <si>
    <t>Lionsgate, Media Rights Capital, T-Street</t>
  </si>
  <si>
    <t>Knives Out</t>
  </si>
  <si>
    <t>Дрожь земли</t>
  </si>
  <si>
    <t>Рон Андервуд</t>
  </si>
  <si>
    <t>Кевин Бейкон, Фред Уорд, Финн Картер, Майкл Гросс, Риба Макинтайр, Роберт Джейн, Шарлотта Стюарт, Тони Дженаро, Ариана Ричардс, Ричард Маркус</t>
  </si>
  <si>
    <t>No Frills Film Production, Stampede Entertainment, Universal Pictures, Wilson-Maddock Production</t>
  </si>
  <si>
    <t>Tremors</t>
  </si>
  <si>
    <t>Подземные толчки</t>
  </si>
  <si>
    <t>Другой мир</t>
  </si>
  <si>
    <t>фэнтези, боевик, триллер</t>
  </si>
  <si>
    <t>США, Великобритания, Германия, Венгрия</t>
  </si>
  <si>
    <t>Лен Уайзман</t>
  </si>
  <si>
    <t>Кейт Бекинсейл, Скотт Спидман, Майкл Шин, Шэйн Бролли, Билл Найи, Эрвин Ледер, София Майлс, Робби Ги, Вентворт Миллер, Кевин Гревье</t>
  </si>
  <si>
    <t>Lakeshore Entertainment, Laurinfilm Ltd., Subterranean Productions LLC, Subterranean Productions UK Ltd., Underworld Produktions GmbH</t>
  </si>
  <si>
    <t>Underworld</t>
  </si>
  <si>
    <t>Другой мир 2: Эволюция</t>
  </si>
  <si>
    <t>Кейт Бекинсейл, Скотт Спидман, Тони Кёрран, Дерек Джекоби, Билл Найи, Стивен Макинтош, Шэйн Бролли, Брайан Стил, Зита Гёрёг, Scott McElroy</t>
  </si>
  <si>
    <t>Lakeshore Entertainment, Screen Gems Inc.</t>
  </si>
  <si>
    <t>Underworld: Evolution</t>
  </si>
  <si>
    <t>Другой мир: Эволюция</t>
  </si>
  <si>
    <t>Другой мир 3: Восстание ликанов</t>
  </si>
  <si>
    <t>США, Новая Зеландия</t>
  </si>
  <si>
    <t>Патрик Татопулос</t>
  </si>
  <si>
    <t>Майкл Шин, Билл Найи, Рона Митра, Стивен Макинтош, Кевин Гревье, Дэвид Эстон, Джеральдин Брофи, Лейтон Кардно, Алекс Кэрролл, Элизабет Хоторн</t>
  </si>
  <si>
    <t>Lakeshore Entertainment, Screen Gems Inc., UW3 Film Productions</t>
  </si>
  <si>
    <t>Underworld: Rise of the Lycans</t>
  </si>
  <si>
    <t>Другой мир: Восстание ликанов</t>
  </si>
  <si>
    <t>Другой мир 4: Пробуждение</t>
  </si>
  <si>
    <t>ужасы, фантастика, фэнтези, боевик</t>
  </si>
  <si>
    <t>Монс Морлинд, Бьёрн Стейн</t>
  </si>
  <si>
    <t>Кейт Бекинсейл, Стивен Ри, Майкл Или, Тео Джеймс, Индиа Айсли, Чарльз Дэнс, Сандрин Холт, Кристен Холден-Рид, Джейкоб Блэр, Адам Рейд</t>
  </si>
  <si>
    <t>Lakeshore Entertainment, Saturn Films, Screen Gems, Sketch Films, UW4 Productions</t>
  </si>
  <si>
    <t>Underworld: Awakening</t>
  </si>
  <si>
    <t>Другой мир: Пробуждение</t>
  </si>
  <si>
    <t>Другой мир 5: Войны крови</t>
  </si>
  <si>
    <t>4K антология. Театральная версия (есть эпизод без перевода, он переведен субтитрами) (Theatrical Version)</t>
  </si>
  <si>
    <t>ужасы, фантастика, фэнтези, боевик, приключения</t>
  </si>
  <si>
    <t>Анна Ферстер</t>
  </si>
  <si>
    <t>Кейт Бекинсейл, Тео Джеймс, Тобайас Мензис, Лара Пулвер, Чарльз Дэнс, Джеймс Фолкнер, Петер Андерссон, Клементайн Николсон, Брэдли Джеймс, Дэйзи Хэд</t>
  </si>
  <si>
    <t>Lakeshore Entertainment, Screen Gems, Sketch Films</t>
  </si>
  <si>
    <t>Underworld: Blood Wars</t>
  </si>
  <si>
    <t>Другой мир: Войны крови</t>
  </si>
  <si>
    <t>Дэдпул</t>
  </si>
  <si>
    <t>Тим Миллер</t>
  </si>
  <si>
    <t>Райан Рейнольдс, Морена Баккарин, Эд Скрейн, ТиДжей Миллер, Джина Карано, Брианна Хилдебранд, Стефан Капичич, Лесли Аггамс, Джед Риз, Каран Сони</t>
  </si>
  <si>
    <t>20th Century Fox Film Corporation, Donners' Company, Kinberg Genre, Marvel Entertainment, TSG Entertainment</t>
  </si>
  <si>
    <t>Deadpool</t>
  </si>
  <si>
    <t>Дэдпул 2</t>
  </si>
  <si>
    <t>4K антология. Режиссерская версия (Super Duper Cut)</t>
  </si>
  <si>
    <t>Дэвид Литч</t>
  </si>
  <si>
    <t>Райан Рейнольдс, Джош Бролин, Морена Баккарин, Джулиан Деннисон, Зази Битц, ТиДжей Миллер, Лесли Аггамс, Каран Сони, Брианна Хилдебранд, Джек Кеси</t>
  </si>
  <si>
    <t>20th Century Fox Film Corporation, Donners' Company, Kinberg Genre, Marvel Entertainment</t>
  </si>
  <si>
    <t>Deadpool 2</t>
  </si>
  <si>
    <t>Дюна (2021)</t>
  </si>
  <si>
    <t>США, Канада, Венгрия</t>
  </si>
  <si>
    <t>Тимоти Шаламе, Ребекка Фергюсон, Оскар Айзек, Джош Бролин, Джейсон Момоа, Зендея, Стеллан Скарсгард, Хавьер Бардем, Дэйв Батиста, Шарлотта Рэмплинг</t>
  </si>
  <si>
    <t>Legendary Pictures, Villeneuve Films, Warner Bros.</t>
  </si>
  <si>
    <t>Dune: Part One</t>
  </si>
  <si>
    <t>Дюна: Часть вторая</t>
  </si>
  <si>
    <t>4K антология. Театральная версия с хардсабом (неотключаемыми английскими субтитрами) (Theatrical Version)</t>
  </si>
  <si>
    <t>США, Канада, ОАЭ, Венгрия, Италия, Новая Зеландия, Иордания, Гамбия</t>
  </si>
  <si>
    <t>Тимоти Шаламе, Зендея, Ребекка Фергюсон, Хавьер Бардем, Джош Бролин, Остин Батлер, Флоренс Пью, Дэйв Батиста, Кристофер Уокен, Леа Сейду</t>
  </si>
  <si>
    <t>Legendary Pictures, Villeneuve Films, Warner Bros., Warner Bros. Entertainment</t>
  </si>
  <si>
    <t>Dune: Part Two</t>
  </si>
  <si>
    <t>Жажда смерти (1974)</t>
  </si>
  <si>
    <t>Майкл Уиннер</t>
  </si>
  <si>
    <t>Чарльз Бронсон, Хоуп Лэнг, Винсент Гардения, Стивен Китс, Уильям Редфилд, Стюарт Марголин, Стивен Эллиот, Кэтлин Толан, Джек Уоллес, Фред Дж. Сколлэй</t>
  </si>
  <si>
    <t>Dino De Laurentiis, Landers-Roberts Productions</t>
  </si>
  <si>
    <t>Death Wish</t>
  </si>
  <si>
    <t>Жандарм из Сен-Тропе</t>
  </si>
  <si>
    <t>комедия, криминал</t>
  </si>
  <si>
    <t>Жан Жиро</t>
  </si>
  <si>
    <t>Луи де Фюнес, Женевьев Град, Мишель Галабрю, Даниэль Коши, Мадлен Делавэвр, Мария Паком, Клод Пьеплю, Габриэле Тинти, Мишель Варнье, Кристиан Марен</t>
  </si>
  <si>
    <t>Franca Films, SNC</t>
  </si>
  <si>
    <t>The Gendarme of Saint-Tropez</t>
  </si>
  <si>
    <t>Le gendarme de Saint-Tropez</t>
  </si>
  <si>
    <t>Железный человек</t>
  </si>
  <si>
    <t>Джон Фавро</t>
  </si>
  <si>
    <t>Роберт Дауни мл., Джефф Бриджес, Гвинет Пэлтроу, Терренс Ховард, Лесли Бибб, Шон Тоуб, Фаран Таир, Кларк Грегг, Джон Фавро, Саид Бадрия</t>
  </si>
  <si>
    <t>Dark Blades Films, Fairview Entertainment, Marvel Enterprises, Marvel Studios Inc., Paramount Pictures, Road Rebel</t>
  </si>
  <si>
    <t>Iron Man</t>
  </si>
  <si>
    <t>Железный человек 2</t>
  </si>
  <si>
    <t>Роберт Дауни мл., Микки Рурк, Гвинет Пэлтроу, Дон Чидл, Сэм Рокуэлл, Скарлетт Йоханссон, Кларк Грегг, Сэмюэл Л. Джексон, Джон Слэттери, Гарри Шендлинг</t>
  </si>
  <si>
    <t>Fairview Entertainment, Marvel Entertainment, Marvel Studios Inc., Paramount Pictures</t>
  </si>
  <si>
    <t>Iron Man 2</t>
  </si>
  <si>
    <t>Железный человек 3</t>
  </si>
  <si>
    <t>Шейн Блэк</t>
  </si>
  <si>
    <t>Роберт Дауни мл., Гвинет Пэлтроу, Дон Чидл, Гай Пирс, Ребекка Холл, Джон Фавро, Бен Кингсли, Джеймс Бэдж Дэйл, Стефани Зостак, Пол Беттани</t>
  </si>
  <si>
    <t>Fairview Entertainment, Marvel Studios Inc., Noble Media, Outlaw Sinema, Paramount Pictures</t>
  </si>
  <si>
    <t>Iron Man 3</t>
  </si>
  <si>
    <t>За пригоршню долларов</t>
  </si>
  <si>
    <t>боевик, драма, вестерн</t>
  </si>
  <si>
    <t>Италия, Испания, Германия (ФРГ)</t>
  </si>
  <si>
    <t>Серджио Леоне</t>
  </si>
  <si>
    <t>Клинт Иствуд, Джан Мария Волонте, Марианна Кох, Вольфганг Лукши, Зигхардт Рупп, Йозеф Эггер, Antonio Prieto, Хосе Кальво, Маргарита Лосано, Даниэль Мартин</t>
  </si>
  <si>
    <t>Constantin Film, Jolly Film, Ocean Films</t>
  </si>
  <si>
    <t>A Fistful of Dollars</t>
  </si>
  <si>
    <t>Per un pugno di dollari</t>
  </si>
  <si>
    <t>За пригоршню долларов 2: На несколько долларов больше</t>
  </si>
  <si>
    <t>вестерн, драма, боевик</t>
  </si>
  <si>
    <t>Клинт Иствуд, Ли Ван Клиф, Джан Мария Волонте, Мара Крупп, Луиджи Пистилли, Клаус Кински, Луис Родригес Палильо, Бенито Стефанелли, Панос Пападопулос, Альдо Самбрель</t>
  </si>
  <si>
    <t>Arturo Gonz&amp;aacute;lez Producciones Cinematogr&amp;aacute;ficas S.A., Constantin Film, Produzioni Europee Associati (PEA)</t>
  </si>
  <si>
    <t>For A Few Dollars More</t>
  </si>
  <si>
    <t>Per qualche dollaro in più</t>
  </si>
  <si>
    <t>За пригоршню долларов 3: Хороший, плохой, злой</t>
  </si>
  <si>
    <t>приключения, вестерн</t>
  </si>
  <si>
    <t>Клинт Иствуд, Ли Ван Клиф, Илай Уоллак, Альдо Джуффре, Луиджи Пистилли, Рада Рассимов, Энцо Петито, Клаудио Скаркилли, Джон Барта, Ливио Лоренцон</t>
  </si>
  <si>
    <t>The Good, the Bad and the Ugly / Buono, il brutto, il cattivo, Il</t>
  </si>
  <si>
    <t>Заклятие 3: По воле дьявола</t>
  </si>
  <si>
    <t>ужасы, детектив</t>
  </si>
  <si>
    <t>Майкл Чавес</t>
  </si>
  <si>
    <t>Патрик Уилсон, Вера Фармига, Рори О’Коннор, Сара Кэтрин Хук, Джулиан Хиллиард, Джон Ноубл, Эжени Бондюран, Шэннон Кук-Чун, Ронни Джин Блевинс, Кит А. Болден</t>
  </si>
  <si>
    <t>Atomic Monster, New Line Cinema, Safran Company, The</t>
  </si>
  <si>
    <t>The Conjuring: The Devil Made Me Do It</t>
  </si>
  <si>
    <t>Звездные войны: Изгой-один. Истории</t>
  </si>
  <si>
    <t>Фелисити Джонс, Диего Луна, Алан Тьюдик, Донни Йен, Цзян Вэнь, Бен Мендельсон, Гай Генри, Форест Уитакер, Риз Ахмед, Мадс Миккельсен</t>
  </si>
  <si>
    <t>Allison Shearmur Productions, Black Hangar Studios, Lucasfilm Ltd., Walt Disney Studios Motion Pictures</t>
  </si>
  <si>
    <t>Rogue One</t>
  </si>
  <si>
    <t>Изгой-один: Звёздные войны. Истории / Изгой-один: Звездные войны. Истории</t>
  </si>
  <si>
    <t>Звездные войны: Хан Соло: Истории</t>
  </si>
  <si>
    <t>Рон Ховард</t>
  </si>
  <si>
    <t>Олден Эренрайк, Йонас Суотамо, Вуди Харрельсон, Эмилия Кларк, Дональд Гловер, Тандиве Ньютон, Фиби Уоллер-Бридж, Пол Беттани, Джон Фавро, Эрин Келлиман</t>
  </si>
  <si>
    <t>Allison Shearmur Productions, Imagine Entertainment, Lucasfilm Ltd., Walt Disney Pictures</t>
  </si>
  <si>
    <t>Solo: A Star Wars Story</t>
  </si>
  <si>
    <t>Хан Соло: Звёздные войны. Истории / Хан Соло: Звездные войны. Истории</t>
  </si>
  <si>
    <t>Звездные войны: Эпизод 1 - Скрытая угроза</t>
  </si>
  <si>
    <t>Джордж Лукас</t>
  </si>
  <si>
    <t>Лиам Нисон, Юэн Макгрегор, Натали Портман, Джейк Ллойд, Иен Макдермид, Рэй Парк, Теренс Стэмп, Сэмюэл Л. Джексон, Пернилла Аугуст, Хью Куарши</t>
  </si>
  <si>
    <t>Lucasfilm Ltd.</t>
  </si>
  <si>
    <t>Star Wars: Episode I - The Phantom Menace</t>
  </si>
  <si>
    <t>Звёздные войны: Эпизод 1 – Скрытая угроза / Звездные войны: Эпизод 1 – Скрытая угроза</t>
  </si>
  <si>
    <t>Звездные войны: Эпизод 2 - Атака клонов</t>
  </si>
  <si>
    <t>фантастика, боевик, фэнтези, приключения</t>
  </si>
  <si>
    <t>Юэн Макгрегор, Хейден Кристенсен, Натали Портман, Кристофер Ли, Сэмюэл Л. Джексон, Фрэнк Оз, Иен Макдермид, Пернилла Аугуст, Темуэра Моррисон, Джимми Смитс</t>
  </si>
  <si>
    <t>Star Wars: Episode II - Attack of the Clones</t>
  </si>
  <si>
    <t>Звёздные войны: Эпизод 2 – Атака клонов</t>
  </si>
  <si>
    <t>Звездные войны: Эпизод 3 - Месть ситхов</t>
  </si>
  <si>
    <t>Юэн Макгрегор, Натали Портман, Хейден Кристенсен, Иен Макдермид, Сэмюэл Л. Джексон, Джимми Смитс, Фрэнк Оз, Энтони Дэниелс, Кристофер Ли, Киша Касл-Хьюз</t>
  </si>
  <si>
    <t>Star Wars: Episode III - Revenge of the Sith</t>
  </si>
  <si>
    <t>Звёздные войны: Эпизод 3 – Месть Ситхов</t>
  </si>
  <si>
    <t>Звездные войны: Эпизод 4 - Новая надежда</t>
  </si>
  <si>
    <t>Марк Хэмилл, Харрисон Форд, Кэрри Фишер, Питер Кушинг, Алек Гиннесс, Энтони Дэниелс, Кенни Бейкер, Питер Мейхью, Дэвид Праус, Фил Браун</t>
  </si>
  <si>
    <t>20th Century Fox Film Corporation, Lucasfilm Ltd.</t>
  </si>
  <si>
    <t>Star Wars: Episode IV - New Hope</t>
  </si>
  <si>
    <t>Звёздные войны: Эпизод 4 – Новая надежда</t>
  </si>
  <si>
    <t>Звездные войны: Эпизод 5 - Империя наносит ответный удар</t>
  </si>
  <si>
    <t>Ирвин Кершнер</t>
  </si>
  <si>
    <t>Марк Хэмилл, Харрисон Форд, Кэрри Фишер, Билли Ди Уильямс, Энтони Дэниелс, Дэвид Праус, Питер Мейхью, Кенни Бейкер, Фрэнк Оз, Алек Гиннесс</t>
  </si>
  <si>
    <t>Star Wars: Episode V - The Empire Strikes Back</t>
  </si>
  <si>
    <t>Звёздные войны: Эпизод 5 – Империя наносит ответный удар</t>
  </si>
  <si>
    <t>Звездные войны: Эпизод 6 - Возвращение Джедая</t>
  </si>
  <si>
    <t>Ричард Маркуэнд</t>
  </si>
  <si>
    <t>Марк Хэмилл, Харрисон Форд, Кэрри Фишер, Билли Ди Уильямс, Энтони Дэниелс, Питер Мейхью, Себастьян Шоу, Иен Макдермид, Фрэнк Оз, Джеймс Эрл Джонс</t>
  </si>
  <si>
    <t>Star Wars: Episode VI - Return of the Jedi</t>
  </si>
  <si>
    <t>Звёздные войны: Эпизод 6 – Возвращение Джедая</t>
  </si>
  <si>
    <t>Звездные войны: Эпизод 7 - Пробуждение силы</t>
  </si>
  <si>
    <t>Джей Джей Абрамс</t>
  </si>
  <si>
    <t>Харрисон Форд, Марк Хэмилл, Кэрри Фишер, Адам Драйвер, Дэйзи Ридли, Джон Бойега, Оскар Айзек, Лупита Нионго, Энди Серкис, Донал Глисон</t>
  </si>
  <si>
    <t>Bad Robot, Lucasfilm Ltd., Truenorth Productions</t>
  </si>
  <si>
    <t>Star Wars: Episode VII - The Force Awakens</t>
  </si>
  <si>
    <t>Звёздные войны: Пробуждение силы</t>
  </si>
  <si>
    <t>Звездные войны: Эпизод 8 - Последние джедаи</t>
  </si>
  <si>
    <t>Марк Хэмилл, Кэрри Фишер, Адам Драйвер, Дэйзи Ридли, Джон Бойега, Оскар Айзек, Энди Серкис, Лупита Нионго, Донал Глисон, Энтони Дэниелс</t>
  </si>
  <si>
    <t>Lucasfilm Ltd., Ram Bergman Productions, Walt Disney Pictures</t>
  </si>
  <si>
    <t>Star Wars: Episode VIII - The Last Jedi</t>
  </si>
  <si>
    <t>Звёздные войны: Последние джедаи</t>
  </si>
  <si>
    <t>Звездные войны: Эпизод 9 - Скайуокер. Восход</t>
  </si>
  <si>
    <t>Дэйзи Ридли, Адам Драйвер, Кэрри Фишер, Марк Хэмилл, Джон Бойега, Оскар Айзек, Энтони Дэниелс, Наоми Аки, Донал Глисон, Ричард Э. Грант</t>
  </si>
  <si>
    <t>Bad Robot, Digital Makeup Group, Lucasfilm Ltd., Walt Disney Pictures</t>
  </si>
  <si>
    <t>Star Wars: Episode IX - The Rise of Skywalker</t>
  </si>
  <si>
    <t>Звёздные войны: Скайуокер. Восход</t>
  </si>
  <si>
    <t>Звездный десант</t>
  </si>
  <si>
    <t>Пол Верховен</t>
  </si>
  <si>
    <t>Каспер Ван Дин, Дина Мейер, Дениз Ричардс, Джейк Бьюзи, Нил Патрик Харрис, Клэнси Браун, Сет Гиллиам, Патрик Малдун, Майкл Айронсайд, Ру МакКлэнахан</t>
  </si>
  <si>
    <t>Big Bug Pictures, Touchstone Pictures, TriStar Pictures</t>
  </si>
  <si>
    <t>Starship Troopers</t>
  </si>
  <si>
    <t>Звёздный десант</t>
  </si>
  <si>
    <t>Звездный путь 01</t>
  </si>
  <si>
    <t>фантастика, детектив, приключения</t>
  </si>
  <si>
    <t>Роберт Уайз</t>
  </si>
  <si>
    <t>Уильям Шетнер, Леонард Нимой, ДеФорест Келли, Джеймс Дуэн, Джордж Такей, Маджел Бэррет, Уолтер Кениг, Нишелль Николс, Персис Хамбатта, Стивен Коллинз</t>
  </si>
  <si>
    <t>Century Associates, Paramount Pictures, Robert Wise Productions</t>
  </si>
  <si>
    <t>Star Trek: The Motion Picture</t>
  </si>
  <si>
    <t>Звездный путь: Фильм</t>
  </si>
  <si>
    <t>Звездный путь 02: Гнев Хана</t>
  </si>
  <si>
    <t>Николас Мейер</t>
  </si>
  <si>
    <t>Уильям Шетнер, Леонард Нимой, ДеФорест Келли, Джеймс Дуэн, Уолтер Кениг, Джордж Такей, Нишелль Николс, Биби Беш, Мерритт Бутрик, Пол Уинфилд</t>
  </si>
  <si>
    <t>Star Trek II: The Wrath of Khan</t>
  </si>
  <si>
    <t>Звездный путь 2: Гнев Хана / Звездный путь II: Гнев Хана</t>
  </si>
  <si>
    <t>Звездный путь 03: В поисках Спока</t>
  </si>
  <si>
    <t>Леонард Нимой</t>
  </si>
  <si>
    <t>Уильям Шетнер, Леонард Нимой, ДеФорест Келли, Джеймс Дуэн, Уолтер Кениг, Джордж Такей, Нишелль Николс, Робин Кертис, Мерритт Бутрик, Фил Моррис</t>
  </si>
  <si>
    <t>Cinema Group Ventures, Paramount Pictures</t>
  </si>
  <si>
    <t>Star Trek III: The Search for Spock</t>
  </si>
  <si>
    <t>Звездный путь 3: В поисках Спока</t>
  </si>
  <si>
    <t>Звездный путь 04: Дорога домой</t>
  </si>
  <si>
    <t>Уильям Шетнер, Леонард Нимой, ДеФорест Келли, Джеймс Дуэн, Джордж Такей, Уолтер Кениг, Нишелль Николс, Джейн Уайатт, Кэтрин Хикс, Марк Ленард</t>
  </si>
  <si>
    <t>Industrial Light &amp;amp; Magic (ILM), Paramount Pictures</t>
  </si>
  <si>
    <t>Star Trek IV: The Voyage Home</t>
  </si>
  <si>
    <t>Звездный путь 4: Дорога домой</t>
  </si>
  <si>
    <t>Звездный путь 10: Возмездие</t>
  </si>
  <si>
    <t>Стюарт Бейрд</t>
  </si>
  <si>
    <t>Патрик Стюарт, Джонатан Фрейкс, Брент Спайнер, ЛеВар Бёртон, Майкл Дорн, Марина Сиртис, Гейтс МакФэдден, Том Харди, Рон Перлман, Шэннон Кокрен</t>
  </si>
  <si>
    <t>Digital Image Associates, Paramount Pictures</t>
  </si>
  <si>
    <t>Star Trek X: Nemesis</t>
  </si>
  <si>
    <t>Star Trek: Nemesis \ Звездный путь: Возмездие</t>
  </si>
  <si>
    <t>Звездный путь 11</t>
  </si>
  <si>
    <t>Крис Пайн, Закари Куинто, Зои Салдана, Карл Урбан, Эрик Бана, Антон Ельчин, Саймон Пегг, Джон Чо, Леонард Нимой, Брюс Гринвуд</t>
  </si>
  <si>
    <t>Bad Robot, Mavrocine, Paramount Pictures, Spyglass Entertainment</t>
  </si>
  <si>
    <t>Star Trek XI</t>
  </si>
  <si>
    <t>Звездный путь \ Star Trek</t>
  </si>
  <si>
    <t>Звездный путь 12: Стартрек. Возмездие</t>
  </si>
  <si>
    <t>Крис Пайн, Закари Куинто, Бенедикт Камбербэтч, Саймон Пегг, Карл Урбан, Зои Салдана, Элис Ив, Джон Чо, Антон Ельчин, Питер Уэллер</t>
  </si>
  <si>
    <t>Bad Robot, Paramount Pictures, Skydance Productions</t>
  </si>
  <si>
    <t>Star Trek Into Darkness</t>
  </si>
  <si>
    <t>Стартрек: Возмездие</t>
  </si>
  <si>
    <t>Звездный путь 13: Стартрек. Бесконечность</t>
  </si>
  <si>
    <t>США, Китай, ОАЭ, Канада</t>
  </si>
  <si>
    <t>Джастин Лин</t>
  </si>
  <si>
    <t>Крис Пайн, Закари Куинто, Саймон Пегг, Карл Урбан, Зои Салдана, Джон Чо, Антон Ельчин, Идрис Эльба, София Бутелла, Джо Таслим</t>
  </si>
  <si>
    <t>Alibaba Pictures, Bad Robot, EFilm, Huahua Film &amp;amp; Media Culture, Paramount Pictures, Perfect Storm Entertainment, Skydance Productions, Sneaky Shark</t>
  </si>
  <si>
    <t>Star Trek Beyond</t>
  </si>
  <si>
    <t>Стартрек: Бесконечность</t>
  </si>
  <si>
    <t>Звонок (Япония)</t>
  </si>
  <si>
    <t>ужасы, триллер, детектив</t>
  </si>
  <si>
    <t>Хидэо Наката</t>
  </si>
  <si>
    <t>Нанако Мацусима, Мики Накатани, Юко Такэути, Хитоми Сато, Ёити Нумата, Ютака Мацусигэ, Кацуми Мурамацу, Рикия Отака, Масако, Даисукэ Бан</t>
  </si>
  <si>
    <t>Asmik Ace Entertainment, Basara Pictures, Imagica Corp., Kadokawa Shoten Publishing Co. Ltd., Omega Project, Pony Canyon Enterprises (I), Toho, Toho Company</t>
  </si>
  <si>
    <t>Ring</t>
  </si>
  <si>
    <t>Ringu / Звонок</t>
  </si>
  <si>
    <t>Здравствуй, папа, Новый год</t>
  </si>
  <si>
    <t>комедия, семейный</t>
  </si>
  <si>
    <t>Шон Андерс</t>
  </si>
  <si>
    <t>Уилл Феррелл, Марк Уолберг, Линда Карделлини, Томас Хейден Чёрч, Скарлетт Эстевес, Оуэн Ваккаро, Бобби Каннавале, Хэннибал Бёресс, Билл Бёрр, Джейми Денбо</t>
  </si>
  <si>
    <t>Gary Sanchez Productions, Good Universe, Paramount Pictures, Red Granite Pictures</t>
  </si>
  <si>
    <t>Daddy's Home</t>
  </si>
  <si>
    <t>Здравствуй, папа, Новый год! 2</t>
  </si>
  <si>
    <t>Уилл Феррелл, Марк Уолберг, Мэл Гибсон, Джон Литгоу, Линда Карделлини, Алессандра Амброзио, Оуэн Ваккаро, Скарлетт Эстевес, Диди Костин, Коннор Уайз</t>
  </si>
  <si>
    <t>Gary Sanchez Productions, Huahua Film &amp;amp; Media Culture, Paramount Pictures</t>
  </si>
  <si>
    <t>Daddy's Home 2</t>
  </si>
  <si>
    <t>Зловещие мертвецы</t>
  </si>
  <si>
    <t>Брюс Кэмпбелл, Эллен Сэндвайсс, Ричард ДеМэннинкор, Бетси Бейкер, Тереза Тилли, Филип А. Гиллис, Дороти Тейперт, Шерил Гаттридж, Барбара Кэри, Дэвид Хортон</t>
  </si>
  <si>
    <t>Renaissance Pictures</t>
  </si>
  <si>
    <t>The Evil Dead</t>
  </si>
  <si>
    <t>Зловещие мертвецы 2</t>
  </si>
  <si>
    <t>ужасы, комедия, фэнтези</t>
  </si>
  <si>
    <t>Брюс Кэмпбелл, Сара Берри, Дэн Хикс, Кэсси ДеПайва, Тед Рэйми, Дениз Бикслер, Ричард Домайер, Джон Пикс, Лу Хэнкок, Сноуи Уинтерс</t>
  </si>
  <si>
    <t>Evil Dead II</t>
  </si>
  <si>
    <t>Зловещие мертвецы 3: Армия тьмы</t>
  </si>
  <si>
    <t>ужасы, фэнтези, боевик, комедия</t>
  </si>
  <si>
    <t>Брюс Кэмпбелл, Эмбет Дэвидц, Маркус Гилберт, Йен Эберкромби, Ричард Гроув, Тимоти Патрик Куилл, Майкл Эрл Рейд, Бриджит Фонда, Патриша Тэллман, Тед Рэйми</t>
  </si>
  <si>
    <t>Dino De Laurentiis Productions, Introvision International, Renaissance Pictures</t>
  </si>
  <si>
    <t>Army of Darkness</t>
  </si>
  <si>
    <t>Зловещие мертвецы 4: Черная книга</t>
  </si>
  <si>
    <t>Федерико Альварес</t>
  </si>
  <si>
    <t>Джейн Леви, Шайло Фернандес, Лу Тэйлор Пуччи, Джессика Лукас, Элизабет Блэкмор, Феникс Коннолли, Джим МакЛарти, Сиан Дэвис, Стефен Баттерворф, Карл Виллетц</t>
  </si>
  <si>
    <t>FilmDistrict, Ghost House Pictures, TriStar Pictures</t>
  </si>
  <si>
    <t>Evil Dead</t>
  </si>
  <si>
    <t>Зловещие мертвецы: Чёрная книга \ Зловещие мертвецы: Черная книга</t>
  </si>
  <si>
    <t>Зловещие мертвецы 5: Восстание зловещих мертвецов</t>
  </si>
  <si>
    <t>Ирландия, Новая Зеландия, США</t>
  </si>
  <si>
    <t>Ли Кронин</t>
  </si>
  <si>
    <t>Лили Салливан, Алисса Сазерленд, Габриэль Экхолс, Морган Дэвис, Нелл Фишер, Ной Пол, Марк Митчинсон, Мирабай Пиз, Ричард Краучли, Анна-Мари Томас</t>
  </si>
  <si>
    <t>Department of Post, Ghost House Pictures, New Line Cinema, Warner Bros., Wild Atlantic Pictures</t>
  </si>
  <si>
    <t>Evil Dead Rise</t>
  </si>
  <si>
    <t>Игра смерти</t>
  </si>
  <si>
    <t>Роберт Клауз, Брюс Ли</t>
  </si>
  <si>
    <t>Брюс Ли, Гиг Янг, Дин Джэггер, Хью О’Брайан, Коллин Кэмп, Роберт Уолл, Мел Новак, Карим Абдул-Джаббар, Чак Норрис, Дэн Иносанто</t>
  </si>
  <si>
    <t>Columbia Pictures Corporation, Concord Productions, Golden Harvest Company Ltd.</t>
  </si>
  <si>
    <t>Game of Death</t>
  </si>
  <si>
    <t>Si wang you xi</t>
  </si>
  <si>
    <t>Идеальный голос</t>
  </si>
  <si>
    <t>мелодрама, комедия, музыка</t>
  </si>
  <si>
    <t>Джейсон Мур</t>
  </si>
  <si>
    <t>Анна Кендрик, Скайлар Эстин, Ребел Уилсон, Адам Дивайн, Анна Кэмп, Бриттани Сноу, Джон Майкл Хиггинс, Элизабет Бэнкс, Фредди Строма, Бен Платт</t>
  </si>
  <si>
    <t>Brownstone Productions (III), Gold Circle Films</t>
  </si>
  <si>
    <t>Pitch Perfect</t>
  </si>
  <si>
    <t>Абсолютный слух</t>
  </si>
  <si>
    <t>Идеальный голос 2</t>
  </si>
  <si>
    <t>комедия, музыка</t>
  </si>
  <si>
    <t>Элизабет Бэнкс</t>
  </si>
  <si>
    <t>Анна Кендрик, Ребел Уилсон, Хейли Стайнфелд, Бриттани Сноу, Скайлар Эстин, Адам Дивайн, Кэти Сагал, Анна Кэмп, Бен Платт, Алексис Нэп</t>
  </si>
  <si>
    <t>Brownstone Productions (II), Gold Circle Films, Universal Pictures</t>
  </si>
  <si>
    <t>Pitch Perfect 2</t>
  </si>
  <si>
    <t>Идеальный голос 3</t>
  </si>
  <si>
    <t>Триш Си</t>
  </si>
  <si>
    <t>Анна Кендрик, Ребел Уилсон, Бриттани Сноу, Анна Кэмп, Хейли Стайнфелд, Эстер Дин, Хана Мэй Ли, Келли Джакл, Шелли Регнер, Крисси Фит</t>
  </si>
  <si>
    <t>Brownstone Entertainment, Gold Circle Films, Perfect World (Beijing) Pictures Co., Universal Pictures</t>
  </si>
  <si>
    <t>Pitch Perfect 3</t>
  </si>
  <si>
    <t>Иллюзия обмана</t>
  </si>
  <si>
    <t>криминал, триллер, детектив</t>
  </si>
  <si>
    <t>Мелани Лоран, Морган Фриман, Майкл Кейн, Джесси Айзенберг, Марк Руффало, Вуди Харрельсон, Айла Фишер, Дэйв Франко, Майкл Келли, Коммон</t>
  </si>
  <si>
    <t>Kurtzman Orci Paper Products, Second Line Stages, See Me Louisiana, SOIXAN7E QUIN5E, Summit Entertainment</t>
  </si>
  <si>
    <t>Now You See Me</t>
  </si>
  <si>
    <t>Иллюзия обмана 2</t>
  </si>
  <si>
    <t>боевик, триллер, комедия, криминал, детектив, приключения</t>
  </si>
  <si>
    <t>Джесси Айзенберг, Марк Руффало, Вуди Харрельсон, Дэйв Франко, Дэниэл Рэдклифф, Лиззи Каплан, Джей Чоу, Санаа Лэтэн, Майкл Кейн, Морган Фриман</t>
  </si>
  <si>
    <t>Lionsgate, Summit Entertainment</t>
  </si>
  <si>
    <t>Now You See Me 2</t>
  </si>
  <si>
    <t>Индиана Джонс 1: В поисках утраченного ковчега</t>
  </si>
  <si>
    <t>приключения, боевик, комедия</t>
  </si>
  <si>
    <t>Харрисон Форд, Карен Аллен, Пол Фримен, Рональд Лейси, Джон Рис-Дэвис, Денхолм Эллиот, Альфред Молина, Вольф Калер, Энтони Хиггинс, Вик Тэблиан</t>
  </si>
  <si>
    <t>Lucasfilm Ltd., Paramount Pictures</t>
  </si>
  <si>
    <t>Raiders of the Lost Ark</t>
  </si>
  <si>
    <t>Индиана Джонс: В поисках утраченного ковчега</t>
  </si>
  <si>
    <t>Индиана Джонс 2 и Храм Судьбы</t>
  </si>
  <si>
    <t>Харрисон Форд, Кейт Кэпшоу, Амриш Пури, Рошан Сет, Филип Стоун, Ке Хюи Куан, Рой Чяо, Дэвид Ип, Рик Янг, Цзю Чуака</t>
  </si>
  <si>
    <t>Indiana Jones and the Temple of Doom</t>
  </si>
  <si>
    <t>Индиана Джонс и Храм Судьбы</t>
  </si>
  <si>
    <t>Индиана Джонс 3 и последний крестовый поход</t>
  </si>
  <si>
    <t>Харрисон Форд, Шон Коннери, Денхолм Эллиот, Элисон Дуди, Джон Рис-Дэвис, Джулиан Гловер, Ривер Феникс, Майкл Бирн, Кеворк Маликян, Роберт Эддисон</t>
  </si>
  <si>
    <t>Indiana Jones and the Last Crusade</t>
  </si>
  <si>
    <t>Индиана Джонс и последний крестовый поход</t>
  </si>
  <si>
    <t>Индиана Джонс 4 и Королевство хрустального черепа</t>
  </si>
  <si>
    <t>Харрисон Форд, Кейт Бланшетт, Карен Аллен, Шайа ЛаБаф, Рэй Уинстон, Джон Хёрт, Джим Бродбент, Игорь Жижикин, Дмитрий Дьяченко, Илья Волох</t>
  </si>
  <si>
    <t>Indiana Jones and the Kingdom of the Crystal Skull</t>
  </si>
  <si>
    <t>Индиана Джонс и Королевство xрустального черепа</t>
  </si>
  <si>
    <t>Индиана Джонс 5 и колесо судьбы</t>
  </si>
  <si>
    <t>Джеймс Мэнголд</t>
  </si>
  <si>
    <t>Харрисон Форд, Фиби Уоллер-Бридж, Мадс Миккельсен, Антонио Бандерас, Джон Рис-Дэвис, Тоби Джонс, Бойд Холбрук, Карен Аллен, Шонетт Рене Уилсон, Томас Кречман</t>
  </si>
  <si>
    <t>Lucasfilm Ltd., Paramount Pictures, Walt Disney Pictures</t>
  </si>
  <si>
    <t>Indiana Jones and the Dial of Destiny</t>
  </si>
  <si>
    <t>Индиана Джонс и колесо судьбы</t>
  </si>
  <si>
    <t>Ип Ман (Уилсон Ип)</t>
  </si>
  <si>
    <t>биография, боевик, драма</t>
  </si>
  <si>
    <t>Уилсон Ип</t>
  </si>
  <si>
    <t>Донни Йен, Саймон Ям, Линн Хун, Хироюки Икэути, Гордон Лам, Луис Фань, Син Юй, Вон Ю-Нам, Дэннис То, Кэлвин Чэн Ка-Синь</t>
  </si>
  <si>
    <t>Beijing ShengShi HuaRei Film Investment &amp;amp; Management Co., China Film Co-Production Corporation, Golden Harvest Company Ltd., Mandarin Films Co. Ltd., New Film Studio of Beijing Starlight International Media Co. Ltd., Prosperity Pictures, Shanghai Film Group, Time Antaeus Media Group</t>
  </si>
  <si>
    <t>Ip Man</t>
  </si>
  <si>
    <t>Ип Мэн</t>
  </si>
  <si>
    <t>Ип Ман (Уилсон Ип) 4</t>
  </si>
  <si>
    <t>боевик, биография, драма</t>
  </si>
  <si>
    <t>Донни Йен, Дэнни Чань, У Юэ, Скотт Эдкинс, Ванесс У, Джим Лю, Кент Чэн, Пьер Нго, Адриан Вилер, Крис Коллинз</t>
  </si>
  <si>
    <t>Bullet Films, Golden Harvest Company Ltd., Mandarin Motion Pictures, Shanghai Bona Cultural Media</t>
  </si>
  <si>
    <t>Yip Man 4</t>
  </si>
  <si>
    <t>Ип Ман 4</t>
  </si>
  <si>
    <t>Калейдоскоп ужасов</t>
  </si>
  <si>
    <t>Джордж А. Ромеро</t>
  </si>
  <si>
    <t>Хэл Холбрук, Эдриенн Барбо, Фриц Уивер, Лесли Нильсен, Кэрри Най, Э. Г. Маршалл, Вивека Линдфорс, Эд Харрис, Тед Дэнсон, Стивен Кинг</t>
  </si>
  <si>
    <t>Creepshow Films Inc., Laurel Entertainment Inc., Laurel-Show Inc., United Film Distribution Company (UFDC)</t>
  </si>
  <si>
    <t>Creepshow</t>
  </si>
  <si>
    <t>Fullscreen</t>
  </si>
  <si>
    <t>Капитан Марвел</t>
  </si>
  <si>
    <t>Анна Боден, Райан Флек</t>
  </si>
  <si>
    <t>Бри Ларсон, Сэмюэл Л. Джексон, Бен Мендельсон, Джуд Лоу, Аннетт Бенинг, Джимон Хонсу, Ли Пейс, Лашана Линч, Джемма Чан, Кларк Грегг</t>
  </si>
  <si>
    <t>Captain Marvel</t>
  </si>
  <si>
    <t>Капитан Марвел 2</t>
  </si>
  <si>
    <t>Ниа ДаКоста</t>
  </si>
  <si>
    <t>Бри Ларсон, Тейона Паррис, Иман Веллани, Сэмюэл Л. Джексон, Зави Эштон, Гари Льюис, Пак Со-джун, Зенобия Шрофф, Мохан Капур, Саагар Шайх</t>
  </si>
  <si>
    <t>Marvel Studios Inc., Walt Disney Company, The</t>
  </si>
  <si>
    <t>The Marvels</t>
  </si>
  <si>
    <t>Каратель 1 (2004)</t>
  </si>
  <si>
    <t>Джонатан Хенсли</t>
  </si>
  <si>
    <t>Томас Джейн, Джон Траволта, Уилл Пэттон, Лаура Хэрринг, Ребекка Ромейн, Бен Фостер, Джон Пинетт, Саманта Мэтис, Рой Шайдер, Эдди Джемисон</t>
  </si>
  <si>
    <t>Artisan Entertainment, Lions Gate Films Inc., Marvel Enterprises, Valhalla Motion Pictures, VIP 2 Medienfonds, VIP 3 Medienfonds</t>
  </si>
  <si>
    <t>The Punisher</t>
  </si>
  <si>
    <t>Каратель</t>
  </si>
  <si>
    <t>Каратель 2: Территория войны</t>
  </si>
  <si>
    <t>США, Канада, Германия</t>
  </si>
  <si>
    <t>Лекси Александр</t>
  </si>
  <si>
    <t>Рэй Стивенсон, Доминик Уэст, Даг Хатчисон, Колин Сэлмон, Уэйн Найт, Дэш Майок, Джули Бенц, Стефани Янушаускас, Марк Камачо, Романо Орцари</t>
  </si>
  <si>
    <t>Lionsgate, Marvel Enterprises, Marvel Knights, Marvel Studios Inc., MHF Zweite Academy Film, Red Corner Productions, SGF Entertainment, Valhalla Motion Pictures</t>
  </si>
  <si>
    <t>Punisher: War Zone</t>
  </si>
  <si>
    <t>Каратель: Территория войны</t>
  </si>
  <si>
    <t>Кладбище домашних животных (2019)</t>
  </si>
  <si>
    <t>Кевин Колш, Деннис Уидмайер</t>
  </si>
  <si>
    <t>Джейсон Кларк, Эми Саймец, Джон Литгоу, Жете Лоранс, Юго Лавуа, Лука Лавуа, Обсса Ахмед, Алисса Брук Ливайн, Мария Эррера, Фрэнк Скорпион</t>
  </si>
  <si>
    <t>Alphaville Films, Di Bonaventura Pictures, Paramount Pictures</t>
  </si>
  <si>
    <t>Pet Sematary</t>
  </si>
  <si>
    <t>Клерки 3</t>
  </si>
  <si>
    <t>комедия, драма</t>
  </si>
  <si>
    <t>Кевин Смит</t>
  </si>
  <si>
    <t>Брайан О’Хэллоран, Джефф Андерсон, Джейсон Мьюз, Кевин Смит, Тревор Ферман, Розарио Доусон, Джастин Лонг, Итан Сапли, Бен Аффлек, Энтони Майкл Холл</t>
  </si>
  <si>
    <t>BondIt, Destro Films, SModcast Pictures, View Askew Productions</t>
  </si>
  <si>
    <t>Clerks III</t>
  </si>
  <si>
    <t>Код Да Винчи</t>
  </si>
  <si>
    <t>триллер, детектив</t>
  </si>
  <si>
    <t>США, Мальта, Франция, Великобритания</t>
  </si>
  <si>
    <t>Том Хэнкс, Одри Тоту, Иэн Маккеллен, Жан Рено, Пол Беттани, Альфред Молина, Юрген Прохнов, Жан-Ив Бертело, Этьен Шико, Жан-Пьер Марьель</t>
  </si>
  <si>
    <t>Columbia Pictures, Imagine Entertainment, Skylark Productions</t>
  </si>
  <si>
    <t>The Da Vinci Code</t>
  </si>
  <si>
    <t>Код Да Винчи 2: Ангелы и Демоны</t>
  </si>
  <si>
    <t>Том Хэнкс, Юэн Макгрегор, Айелет Зурер, Стеллан Скарсгард, Пьерфранческо Фавино, Николай Ли Каас, Армин Мюллер-Шталь, Туре Линдхардт, Дэвид Паскуэзи, Козимо Фуско</t>
  </si>
  <si>
    <t>Columbia Pictures, Imagine Entertainment, Sony, Sony Pictures Entertainment (SPE)</t>
  </si>
  <si>
    <t>Angels and Demons</t>
  </si>
  <si>
    <t>Angels &amp; Demons</t>
  </si>
  <si>
    <t>Код Да Винчи 3: Инферно</t>
  </si>
  <si>
    <t>боевик, триллер, драма, криминал, детектив, приключения</t>
  </si>
  <si>
    <t>США, Венгрия</t>
  </si>
  <si>
    <t>Том Хэнкс, Фелисити Джонс, Омар Си, Ирфан Кхан, Сидсе Бабетт Кнудсен, Бен Фостер, Ана Улару, Ида Дарвиш, Паоло Антонио Симиони, Алессандро Гримальди</t>
  </si>
  <si>
    <t>Columbia Pictures, Imagine Entertainment, LStar Capital</t>
  </si>
  <si>
    <t>Inferno</t>
  </si>
  <si>
    <t>Козырные тузы</t>
  </si>
  <si>
    <t>боевик, триллер, драма, комедия, криминал</t>
  </si>
  <si>
    <t>Джо Карнахан</t>
  </si>
  <si>
    <t>Райан Рейнольдс, Энди Гарсиа, Джереми Пивен, Рэй Лиотта, Алишиа Кис, Тараджи П. Хенсон, Коммон, Крис Пайн, Джоэл Эдгертон, Нестор Карбонелл</t>
  </si>
  <si>
    <t>Relativity Media, Scion Films Limited, Studio Canal, Universal Pictures, Working Title Films</t>
  </si>
  <si>
    <t>Smokin' Aces</t>
  </si>
  <si>
    <t>Конан-варвар (1982)</t>
  </si>
  <si>
    <t>США, Мексика</t>
  </si>
  <si>
    <t>Джон Милиус</t>
  </si>
  <si>
    <t>Арнольд Шварценеггер, Джеймс Эрл Джонс, Макс фон Сюдов, Сэндал Бергман, Бен Дэвидсон, Кассандра Гава, Джерри Лопес, Мако, Валери Кеннессен, Уильям Смит</t>
  </si>
  <si>
    <t>A-Team, Dino De Laurentiis Productions, Edward R. Pressman Film Corporation, Estudios Churubusco Azteca S.A., Universal Pictures</t>
  </si>
  <si>
    <t>Conan the Barbarian</t>
  </si>
  <si>
    <t>Конан-разрушитель</t>
  </si>
  <si>
    <t>Ричард Флейшер</t>
  </si>
  <si>
    <t>Арнольд Шварценеггер, Грейс Джонс, Уилт Чемберлен, Мако, Трейси Уолтер, Сара Дуглас, Оливия д’Або, Пэт Роуч, Джефф Кори, Свен-Оле Торсен</t>
  </si>
  <si>
    <t>Dino De Laurentiis Productions, Edward R. Pressman Film Corporation, Estudios Churubusco Azteca S.A.</t>
  </si>
  <si>
    <t>Conan The Destroyer</t>
  </si>
  <si>
    <t>Космическая одиссея 2001</t>
  </si>
  <si>
    <t>фантастика, приключения</t>
  </si>
  <si>
    <t>Стэнли Кубрик</t>
  </si>
  <si>
    <t>Кир Дуллеа, Гэри Локвуд, Уильям Сильвестр, Дэниэл Риктер, Леонард Росситер, Маргарет Тайзэк, Роберт Битти, Шон Салливан, Дуглас Рэйн, Фрэнк Миллер</t>
  </si>
  <si>
    <t>Metro-Goldwyn-Mayer (MGM), Stanley Kubrick Productions</t>
  </si>
  <si>
    <t>2001: A Space Odyssey</t>
  </si>
  <si>
    <t>2001 год: Космическая одиссея</t>
  </si>
  <si>
    <t>Космический джем</t>
  </si>
  <si>
    <t>мультфильм, фэнтези, спорт, фантастика, комедия, приключения, семейный</t>
  </si>
  <si>
    <t>Джо Питка</t>
  </si>
  <si>
    <t>Майкл Джордан, Уэйн Найт, Тереза Рэндл, Маннер Вашингтон, Эрик Гордон, Пенни Бай Бриджес, Брэндон Хэммонд, Ларри Бёрд, Билл Мюррей, Том Бэрри</t>
  </si>
  <si>
    <t>Courtside Seats Productions, Northern Lights Entertainment, Warner Bros. Pictures</t>
  </si>
  <si>
    <t>Space Jam</t>
  </si>
  <si>
    <t>Космический джэм</t>
  </si>
  <si>
    <t>Космический джем 3: Новое поколение</t>
  </si>
  <si>
    <t>мультфильм, фантастика, фэнтези, комедия, приключения, семейный, спорт</t>
  </si>
  <si>
    <t>Малкольм Д. Ли</t>
  </si>
  <si>
    <t>Леброн Джеймс, Дон Чидл, Седрик Джо, Крис Дэвис, Сонекуа Мартин-Грин, Сейэйр Дж Райт, Харпер Ли Александр, Зоша Рокемор, Стивен Канколе, Джалин Холл</t>
  </si>
  <si>
    <t>Aero Mock-Ups Inc., Proximity, Spring Hill Productions, Warner Animation Group, Warner Bros., Warner Bros. Animation</t>
  </si>
  <si>
    <t>Space Jam: A New Legacy</t>
  </si>
  <si>
    <t>Космический джем: Новое поколение</t>
  </si>
  <si>
    <t>Крадущийся тигр, затаившийся дракон</t>
  </si>
  <si>
    <t>боевик, драма, мелодрама, приключения</t>
  </si>
  <si>
    <t>Тайвань, Гонконг, США, Китай</t>
  </si>
  <si>
    <t>Энг Ли</t>
  </si>
  <si>
    <t>Чоу Юнь-Фат, Мишель Йео, Чжан Цзыи, Чан Чэнь, Лун Сихун, Чжэн Пэйпэй, Ли Фацзэн, Сянь Гао, Хай Янь, Ван Дэмин</t>
  </si>
  <si>
    <t>Asia Union Film &amp;amp; Entertainment Ltd., China Film Co-Production Corporation, Columbia Pictures Film Production Asia, EDKO Film Ltd., Good Machine, Prosperity Pictures, Sony Pictures Classics, United China Vision, Zoom Hunt International Productions</t>
  </si>
  <si>
    <t>Crouching Tiger, Hidden Dragon</t>
  </si>
  <si>
    <t>Крадущийся тигр, притаившийся дракон / Wo hu cang long</t>
  </si>
  <si>
    <t>DTS-HD MA</t>
  </si>
  <si>
    <t>Крепкий орешек</t>
  </si>
  <si>
    <t>Джон МакТирнан</t>
  </si>
  <si>
    <t>Брюс Уиллис, Алан Рикман, Бонни Беделиа, Реджинальд ВелДжонсон, Пол Глисон, Уильям Этертон, Харт Бокнер, Джеймс Сигэта, Александр Годунов, Роберт Дави</t>
  </si>
  <si>
    <t>20th Century Fox Film Corporation, Gordon Company, Lawrence Gordon Productions, Silver Pictures</t>
  </si>
  <si>
    <t>Die Hard</t>
  </si>
  <si>
    <t>Крестный отец</t>
  </si>
  <si>
    <t>Марлон Брандо, Аль Пачино, Джеймс Каан, Роберт Дювалл, Ричард С. Кастеллано, Дайан Китон, Талия Шайр, Джон Казале, Аль Леттьери, Стерлинг Хейден</t>
  </si>
  <si>
    <t>Alfran Productions, Paramount Pictures</t>
  </si>
  <si>
    <t>The Godfather</t>
  </si>
  <si>
    <t>Крестный отец 2</t>
  </si>
  <si>
    <t>Аль Пачино, Роберт Де Ниро, Дайан Китон, Роберт Дювалл, Джон Казале, Ли Страсберг, Майкл В. Гаццо, Талия Шайр, Г.Д. Спрэдлин, Гастоне Москин</t>
  </si>
  <si>
    <t>Paramount Pictures, The Coppola Company</t>
  </si>
  <si>
    <t>The Godfather: Part II</t>
  </si>
  <si>
    <t>Крестный отец 3</t>
  </si>
  <si>
    <t>Аль Пачино, Энди Гарсиа, Дайан Китон, Талия Шайр, Илай Уоллак, Джо Мантенья, София Коппола, Фрэнк Д’Амброзио, Джордж Хэмилтон, Бриджит Фонда</t>
  </si>
  <si>
    <t>Paramount Pictures, Zoetrope Studios</t>
  </si>
  <si>
    <t>The Godfather: Part III</t>
  </si>
  <si>
    <t>Крестный отец 3: Режиссерская версия</t>
  </si>
  <si>
    <t>4K антология. Режиссерская версия (Director Cut)</t>
  </si>
  <si>
    <t>Фильм Крестный отец. Эпилог: Смерть Майкла Корлеоне \ Марио Пьюзо, «Крестный отец». Эпилог: «Смерть Майкла Корлеоне» \ „Крестный отец“ Марио Пьюзо. Кода: Смерть Майкла Корлеоне» \ Крестный отец Марио Пьюзо. Эпилог: "Смерть Майкла Корлеоне"</t>
  </si>
  <si>
    <t>Крик</t>
  </si>
  <si>
    <t>Нив Кэмпбелл, Кортни Кокс, Дэвид Аркетт, Скит Ульрих, Мэттью Лиллард, Джейми Кеннеди, Роуз МакГоун, Лоуренс Хехт, Дрю Бэрримор, У. Эрл Браун</t>
  </si>
  <si>
    <t>Dimension Films, Woods Entertainment</t>
  </si>
  <si>
    <t>Scream</t>
  </si>
  <si>
    <t>Крик 2</t>
  </si>
  <si>
    <t>Нив Кэмпбелл, Дэвид Аркетт, Кортни Кокс, Джерри О’Коннелл, Лив Шрайбер, Тимоти Олифант, Джейми Кеннеди, Элиз Нил, Сара Мишель Геллар, Джада Пинкетт Смит</t>
  </si>
  <si>
    <t>Craven-Maddalena Films, Dimension Films, Konrad Pictures, Maven Entertainment Inc., Miramax Films</t>
  </si>
  <si>
    <t>Scream 2</t>
  </si>
  <si>
    <t>Крик 3</t>
  </si>
  <si>
    <t>Нив Кэмпбелл, Кортни Кокс, Дэвид Аркетт, Патрик Демпси, Лив Шрайбер, Скотт Фоули, Лэнс Хенриксен, Эмили Мортимер, Паркер Поузи, Дженни МакКарти</t>
  </si>
  <si>
    <t>Craven-Maddalena Films, Dimension Films, Konrad Pictures</t>
  </si>
  <si>
    <t>Scream 3</t>
  </si>
  <si>
    <t>Крик 5</t>
  </si>
  <si>
    <t>Мэттью Беттинелли, Тайлер Джиллетт</t>
  </si>
  <si>
    <t>Мелисса Баррера, Джек Куэйд, Дженна Ортега, Нив Кэмпбелл, Дэвид Аркетт, Дилан Миннетт, Кортни Кокс, Марли Шелтон, Мики Мэдисон, Кайл Галлнер</t>
  </si>
  <si>
    <t>Lantern Entertainment, Outerbanks Entertainment, Paramount Pictures, Project X Entertainment, Radio Silence Productions, Spyglass Media Group</t>
  </si>
  <si>
    <t>Крик 6</t>
  </si>
  <si>
    <t>Мелисса Баррера, Дженна Ортега, Мэйсон Гудинг, Джасмин Савой Браун, Кортни Кокс, Скит Ульрих, Роджер Л. Джексон, Дермот Малруни, Джек Чемпион, Джош Сегарра</t>
  </si>
  <si>
    <t>Paramount Pictures, Project X Entertainment, Québec Production Services Tax Credit, Radio Silence Productions, Spyglass Media Group</t>
  </si>
  <si>
    <t>Scream VI</t>
  </si>
  <si>
    <t>Кровавая вечеринка</t>
  </si>
  <si>
    <t>Эми Холден Джонс</t>
  </si>
  <si>
    <t>Мишель Майклс, Робин Стилл, Майкл Виллелла, Дебра Делисо, Эндри Онор, Джина Смика Хантер, Дженнифер Мейерс, Джо Джонсон, Дэвид Миллберн, Джим Бойс</t>
  </si>
  <si>
    <t>Santa Fe Productions</t>
  </si>
  <si>
    <t>The Slumber Party Massacre</t>
  </si>
  <si>
    <t>Резня на ночном девичнике</t>
  </si>
  <si>
    <t>Кровавая вечеринка 2</t>
  </si>
  <si>
    <t>ужасы, комедия, музыка</t>
  </si>
  <si>
    <t>Дебора Брок</t>
  </si>
  <si>
    <t>Кристал Бернард, Дженнифер Родс, Кимберли МакАртур, Патрик Лоу, Джульетт Камминс, Хайди Козак, Синди Эйлбэхер, Атанас Илич, Джоэль Хоффман, Скотт Вэстмолэнд</t>
  </si>
  <si>
    <t>Concorde Pictures</t>
  </si>
  <si>
    <t>Slumber Party Massacre II</t>
  </si>
  <si>
    <t>Кролик Питер</t>
  </si>
  <si>
    <t>Уилл Глак</t>
  </si>
  <si>
    <t>Джеймс Корден, Файсаль Баззи, Донал Глисон, Сиа, Колин Муди, Сэм Нил, Марго Робби, Элизабет Дебики, Дэйзи Ридли, Роуз Бирн</t>
  </si>
  <si>
    <t>2.0 Entertainment, Animal Logic, Animal Logic Entertainment, Columbia Pictures, Olive Bridge Entertainment, Screen Australia, Screen NSW, Sony Pictures Animation, Sony Pictures Entertainment (SPE)</t>
  </si>
  <si>
    <t>Peter Rabbit</t>
  </si>
  <si>
    <t>Кролик Питер 2</t>
  </si>
  <si>
    <t>мультфильм, фэнтези, драма, комедия, криминал, приключения, семейный</t>
  </si>
  <si>
    <t>США, Австралия, Индия</t>
  </si>
  <si>
    <t>Джеймс Корден, Роуз Бирн, Донал Глисон, Дэвид Ойелоуо, Марго Робби, Элизабет Дебики, Айми Хорн, Колин Муди, Ленни Джеймс, Хейли Этвелл</t>
  </si>
  <si>
    <t>2.0 Entertainment, Animal Logic, Columbia Pictures Corporation, MRC Film, Olive Bridge Entertainment</t>
  </si>
  <si>
    <t>Peter Rabbit 2: The Runaway</t>
  </si>
  <si>
    <t>Кукла 2: Брамс</t>
  </si>
  <si>
    <t>ужасы, триллер, драма, детектив</t>
  </si>
  <si>
    <t>США, Китай, Канада, Австралия</t>
  </si>
  <si>
    <t>Уильям Брент Белл</t>
  </si>
  <si>
    <t>Кристофер Конвери, Кэти Холмс, Овайн Йомэн, Ралф Айнесон, Дафна Хоскинс, Кеони Ребейро, Джоэли Коллинз, Оливер Райс, Анджали Джай, Натали Ривалин</t>
  </si>
  <si>
    <t>Government of Canada, Huayi Brothers Media, Lakeshore Entertainment, Province of British Columbia Production Services Tax Credit, South Australian Film Corporation, STX Films, Vertigo Entertainment</t>
  </si>
  <si>
    <t>Brahms: The Boy II</t>
  </si>
  <si>
    <t>Кэндимэн</t>
  </si>
  <si>
    <t>Бернард Роуз</t>
  </si>
  <si>
    <t>Вирджиния Мэдсен, Тони Тодд, Ксандер Беркли, Кейси Леммонс, Ванесса Уильямс, ДеЖуан Гай, Марианна Эллиотт, Тед Рэйми, Риа Павиа, Марк Дэниелс</t>
  </si>
  <si>
    <t>Candyman Films, PolyGram Filmed Entertainment, Propaganda Films</t>
  </si>
  <si>
    <t>Candyman</t>
  </si>
  <si>
    <t>Леденец (1992)</t>
  </si>
  <si>
    <t>Кэндимэн 4</t>
  </si>
  <si>
    <t>США, Канада, Австралия</t>
  </si>
  <si>
    <t>Яхья Абдул-Матин II, Тейона Паррис, Нэйтан Стюарт-Джарретт, Колман Доминго, Кайл Каминский, Ванесса Уильямс, Брайан Кинг, Мириам Мосс, Ребекка Спенс, Карл Клемонс-Хопкинс</t>
  </si>
  <si>
    <t>Bron Studios, Creative Wealth Media Finance, Metro-Goldwyn-Mayer (MGM), Monkeypaw Prodctions, Universal Pictures</t>
  </si>
  <si>
    <t>Кэндимен</t>
  </si>
  <si>
    <t>Лара Крофт 1: Расхитительница гробниц</t>
  </si>
  <si>
    <t>фэнтези, боевик, триллер, приключения</t>
  </si>
  <si>
    <t>США, Великобритания, Япония, Германия</t>
  </si>
  <si>
    <t>Саймон Уэст</t>
  </si>
  <si>
    <t>Анджелина Джоли, Джон Войт, Иэн Глен, Ноа Тейлор, Дэниэл Крэйг, Ричард Джонсон, Крис Барри, Джулиан Райнд-Татт, Лесли Филлипс, Роберт Филлипс</t>
  </si>
  <si>
    <t>BBC Television Centre, Eidos Interactive Ltd., KFP Produktions GmbH &amp;amp; Co. KG, Lawrence Gordon Productions, Marubeni Corporation, Mutual Film Corporation, Paramount Pictures, Tele-M&amp;uuml;nchen (TMG), Toho-Towa</t>
  </si>
  <si>
    <t>Lara Croft: Tomb Raider</t>
  </si>
  <si>
    <t>Лара Крофт: Расхитительница гробниц</t>
  </si>
  <si>
    <t>Лара Крофт 2: Расхитительница гробниц - Колыбель жизни</t>
  </si>
  <si>
    <t>США, Германия, Япония, Великобритания, Гонконг</t>
  </si>
  <si>
    <t>Ян де Бонт</t>
  </si>
  <si>
    <t>Анджелина Джоли, Джерард Батлер, Киран Хайндс, Крис Барри, Ноа Тейлор, Джимон Хонсу, Тиль Швайгер, Саймон Ям, Теренс Инь, Даниэль Кальтаджироне</t>
  </si>
  <si>
    <t>BBC Television Centre, Eidos Interactive Ltd., Lawrence Gordon Productions, Mutual Film Corporation, October Pictures Limited, Paramount Pictures, Tele-M&amp;uuml;nchen (TMG), Toho-Towa</t>
  </si>
  <si>
    <t>Lara Croft: Tomb Raider - The Cradle Of Life</t>
  </si>
  <si>
    <t>Лара Крофт: Расхитительница гробниц 2 - Колыбель жизни</t>
  </si>
  <si>
    <t>Легенда о пианисте</t>
  </si>
  <si>
    <t>Тим Рот, Прюитт Тэйлор Винс, Мелани Тьерри, Билл Нанн, Кларенс Уильямс III, Питер Вон, Ниал О’Брайэн, Альберто Васкес, Габриэле Лавиа, Джон Армстед</t>
  </si>
  <si>
    <t>Medusa Produzione, Sciarl&amp;ograve;</t>
  </si>
  <si>
    <t>The Legend of 1900</t>
  </si>
  <si>
    <t>La Leggenda del pianista sull'oceano</t>
  </si>
  <si>
    <t>Лихорадка субботнего вечера 2: Остаться в живых</t>
  </si>
  <si>
    <t>Сильвестр Сталлоне</t>
  </si>
  <si>
    <t>Джон Траволта, Синтия Роудс, Финола Хьюз, Стив Инвуд, Джули Бовассо, Чарльз Уорд, Стив Бикфорд, Патрик Брэйди, Норма Дональдсон, Джесси Доран</t>
  </si>
  <si>
    <t>Staying Alive</t>
  </si>
  <si>
    <t>Лучший стрелок</t>
  </si>
  <si>
    <t>Тони Скотт</t>
  </si>
  <si>
    <t>Том Круз, Келли МакГиллис, Вэл Килмер, Энтони Эдвардс, Том Скеррит, Майкл Айронсайд, Джон Стокуэлл, Бэрри Табб, Рик Россович, Тим Роббинс</t>
  </si>
  <si>
    <t>Don Simpson/Jerry Bruckheimer Films, Paramount Pictures</t>
  </si>
  <si>
    <t>Top Gun</t>
  </si>
  <si>
    <t>Топ ган</t>
  </si>
  <si>
    <t>Лучший стрелок 2: Мэверик</t>
  </si>
  <si>
    <t>Джозеф Косински</t>
  </si>
  <si>
    <t>Том Круз, Майлз Теллер, Дженнифер Коннелли, Джон Хэмм, Глен Пауэлл, Вэл Килмер, Башир Салахуддин, Чарльз Парнелл, Моника Барбаро, Льюис Пуллман</t>
  </si>
  <si>
    <t>Don Simpson/Jerry Bruckheimer Films, Jerry Bruckheimer Films, Paramount Pictures, Skydance Productions</t>
  </si>
  <si>
    <t>Top Gun: Maverick</t>
  </si>
  <si>
    <t>Топ Ган: Мэверик</t>
  </si>
  <si>
    <t>Люди в черном</t>
  </si>
  <si>
    <t>Томми Ли Джонс, Уилл Смит, Линда Фиорентино, Винсент Д’Онофрио, Рип Торн, Тони Шэлуб, Шиван Фэллон, Майк Нуссбаум, Джон Грайз, Серхио Кальдерон</t>
  </si>
  <si>
    <t>Amblin Entertainment, Columbia Pictures Corporation, MacDonald/Parkes Productions</t>
  </si>
  <si>
    <t>Men in Black</t>
  </si>
  <si>
    <t>Люди в черном 2</t>
  </si>
  <si>
    <t>фантастика, боевик, комедия, детектив, приключения</t>
  </si>
  <si>
    <t>Томми Ли Джонс, Уилл Смит, Лара Флинн Бойл, Джонни Ноксвил, Розарио Доусон, Тони Шэлуб, Рип Торн, Патрик Варбертон, Джек Келер, Дэвид Кросс</t>
  </si>
  <si>
    <t>Men in Black II</t>
  </si>
  <si>
    <t>Люди в черном 3</t>
  </si>
  <si>
    <t>Уилл Смит, Джош Бролин, Томми Ли Джонс, Джемейн Клемент, Майкл Стулбарг, Эмма Томпсон, Элис Ив, Майк Колтер, Билл Хейдер, Майкл Чернус</t>
  </si>
  <si>
    <t>Amblin Entertainment, Hemisphere Media Capital, Imagenation Abu Dhabi FZ, Media Magik Entertainment, Parkes/MacDonald Productions</t>
  </si>
  <si>
    <t>Men in Black 3</t>
  </si>
  <si>
    <t>Люди в черном 4: Интернэшнл</t>
  </si>
  <si>
    <t>Ф. Гэри Грей</t>
  </si>
  <si>
    <t>Крис Хемсворт, Тесса Томпсон, Кумэйл Нанджиани, Ребекка Фергюсон, Рейф Сполл, Эмма Томпсон, Лиам Нисон, Лоран Буржуа, Ларри Буржуа, Кайван Новак</t>
  </si>
  <si>
    <t>Amblin Entertainment, Columbia Pictures Corporation, MacDonald/Parkes Productions, Original Film, Sony Pictures Entertainment (SPE), Tencent Pictures, The Hideaway Entertainment</t>
  </si>
  <si>
    <t>Men in Black International</t>
  </si>
  <si>
    <t>Люди в черном: Интернэшнл</t>
  </si>
  <si>
    <t>Люди Икс</t>
  </si>
  <si>
    <t>Брайан Сингер</t>
  </si>
  <si>
    <t>Хью Джекман, Патрик Стюарт, Иэн Маккеллен, Фамке Янссен, Джеймс Марсден, Холли Берри, Анна Пэкуин, Шон Эшмор, Ребекка Ромейн, Тайлер Мэйн</t>
  </si>
  <si>
    <t>20th Century Fox Film Corporation, Bad Hat Harry Productions, Donners' Company, Genetics Productions, Marvel Enterprises, Springwood Productions</t>
  </si>
  <si>
    <t>X-Men</t>
  </si>
  <si>
    <t>Люди Икс 02</t>
  </si>
  <si>
    <t>Патрик Стюарт, Хью Джекман, Иэн Маккеллен, Холли Берри, Фамке Янссен, Джеймс Марсден, Анна Пэкуин, Ребекка Ромейн, Брайан Кокс, Алан Камминг</t>
  </si>
  <si>
    <t>20th Century Fox Film Corporation, Bad Hat Harry Productions, Donners' Company, Marvel Enterprises, XF2 Canada Productions, XM2 Productions</t>
  </si>
  <si>
    <t>X-Men 2</t>
  </si>
  <si>
    <t>X2 / Люди Икс 2</t>
  </si>
  <si>
    <t>Люди Икс 03: Последняя битва</t>
  </si>
  <si>
    <t>США, Канада, Великобритания</t>
  </si>
  <si>
    <t>Бретт Рэтнер</t>
  </si>
  <si>
    <t>Хью Джекман, Холли Берри, Иэн Маккеллен, Фамке Янссен, Келси Грэммер, Шон Эшмор, Аарон Стэнфорд, Патрик Стюарт, Бен Фостер, Эллиот Пейдж</t>
  </si>
  <si>
    <t>20th Century Fox Film Corporation, Donners' Company, Dune Entertainment, Ingenious Film Partners, Major Studio Partners, Marvel Enterprises, ThinkFilm Inc., X3 Canada Productions, X3US Productions, XM3 Service</t>
  </si>
  <si>
    <t>X-Men: The Last Stand</t>
  </si>
  <si>
    <t>Люди Икс: Последняя битва / Люди Икс 3: Последняя битва</t>
  </si>
  <si>
    <t>Люди Икс 05: Первый класс</t>
  </si>
  <si>
    <t>Джеймс МакЭвой, Майкл Фассбендер, Кевин Бейкон, Дженнифер Лоуренс, Дженьюэри Джонс, Роуз Бирн, Оливер Платт, Николас Холт, Зои Кравиц, Калеб Лэндри Джонс</t>
  </si>
  <si>
    <t>20th Century Fox Film Corporation, Bad Hat Harry Productions, Donners' Company, Marv Films, Marvel Enterprises, Marvel Studios Inc., Translux, Vivid White Productions</t>
  </si>
  <si>
    <t>X-Men: First Class</t>
  </si>
  <si>
    <t>Люди Икс: Первый класс / Люди Икс 5: Первый класс</t>
  </si>
  <si>
    <t>Люди Икс 07: Дни минувшего будущего</t>
  </si>
  <si>
    <t>Хью Джекман, Джеймс МакЭвой, Майкл Фассбендер, Дженнифер Лоуренс, Николас Холт, Холли Берри, Эллиот Пейдж, Питер Динклэйдж, Иэн Маккеллен, Патрик Стюарт</t>
  </si>
  <si>
    <t>20th Century Fox Film Corporation, Bad Hat Harry Productions, Donners' Company, Down Productions, Ingenious Media, Marvel Entertainment, TSG Entertainment</t>
  </si>
  <si>
    <t>X-Men: Days of Future Past</t>
  </si>
  <si>
    <t>Люди Икс: Дни минувшего будущего / Люди Икс 7: Дни минувшего будущего</t>
  </si>
  <si>
    <t>Люди Икс 08: Апокалипсис</t>
  </si>
  <si>
    <t>Джеймс МакЭвой, Майкл Фассбендер, Дженнифер Лоуренс, Николас Холт, Оскар Айзек, Роуз Бирн, Эван Питерс, Джош Хелман, Софи Тёрнер, Тай Шеридан</t>
  </si>
  <si>
    <t>20th Century Fox Film Corporation, Bad Hat Harry Productions, Donners' Company, Kinberg Genre, Marvel Entertainment, TSG Entertainment</t>
  </si>
  <si>
    <t>X-Men: Apocalypse</t>
  </si>
  <si>
    <t>Люди Икс: Апокалипсис / Люди Икс 8: Апокалипсис</t>
  </si>
  <si>
    <t>Люди Икс 09: Логан</t>
  </si>
  <si>
    <t>фантастика, боевик, триллер, драма</t>
  </si>
  <si>
    <t>Хью Джекман, Патрик Стюарт, Дафни Кин, Бойд Холбрук, Стивен Мерчант, Элизабет Родригес, Ричард Э. Грант, Эрик Ла Салль, Элиз Нил, Куинси Фаус</t>
  </si>
  <si>
    <t>Logan</t>
  </si>
  <si>
    <t>Люди Икс 9: Логан</t>
  </si>
  <si>
    <t>Люди Икс 10: Темный Феникс</t>
  </si>
  <si>
    <t>Саймон Кинберг</t>
  </si>
  <si>
    <t>Джеймс МакЭвой, Майкл Фассбендер, Дженнифер Лоуренс, Николас Холт, Софи Тёрнер, Тай Шеридан, Александра Шипп, Эван Питерс, Коди Смит-Макфи, Джессика Честейн</t>
  </si>
  <si>
    <t>Dark Phoenix</t>
  </si>
  <si>
    <t>Люди Икс: Тёмный Феникс</t>
  </si>
  <si>
    <t>Люди Икс 11: Новые мутанты</t>
  </si>
  <si>
    <t>фантастика, боевик, детектив, ужасы</t>
  </si>
  <si>
    <t>Джош Бун</t>
  </si>
  <si>
    <t>Блю Хант, Алиси Брага, Мэйси Уильямс, Аня Тейлор-Джой, Чарли Хитон, Генри Зага, Адам Бич, Томас Ки, Колби Ганнетт, Хэппи Андерсон</t>
  </si>
  <si>
    <t>20th Century Fox Film Corporation, 20th Century Studios, Marvel Entertainment, TSG Entertainment</t>
  </si>
  <si>
    <t>The New Mutants</t>
  </si>
  <si>
    <t>Малефисента</t>
  </si>
  <si>
    <t>фэнтези, семейный, мелодрама, приключения</t>
  </si>
  <si>
    <t>Роберт Стромберг</t>
  </si>
  <si>
    <t>Анджелина Джоли, Эль Фаннинг, Шарлто Копли, Сэм Райли, Изобель Моллой, Лесли Мэнвилл, Имелда Стонтон, Джуно Темпл, Брентон Туэйтс, Кеннет Крэнэм</t>
  </si>
  <si>
    <t>Roth Films, Walt Disney Pictures</t>
  </si>
  <si>
    <t>Maleficent</t>
  </si>
  <si>
    <t>Малефисента 2: Владычица тьмы</t>
  </si>
  <si>
    <t>Хоаким Роннинг</t>
  </si>
  <si>
    <t>Анджелина Джоли, Эль Фаннинг, Харрис Дикинсон, Мишель Пфайффер, Сэм Райли, Чиветель Эджиофор, Эд Скрейн, Роберт Линдсей, Дэвид Гяси, Дженн Мюррэй</t>
  </si>
  <si>
    <t>Невафильм, Roth Films, Walt Disney Pictures</t>
  </si>
  <si>
    <t>Maleficent: Mistress of Evil</t>
  </si>
  <si>
    <t>Малефисента: Владычица тьмы</t>
  </si>
  <si>
    <t>Мамма MIA!</t>
  </si>
  <si>
    <t>мюзикл, мелодрама, комедия</t>
  </si>
  <si>
    <t>США, Великобритания, Германия</t>
  </si>
  <si>
    <t>Филлида Ллойд</t>
  </si>
  <si>
    <t>Аманда Сайфред, Мэрил Стрип, Пирс Броснан, Стеллан Скарсгард, Колин Фёрт, Джули Уолтерс, Кристин Барански, Рэйчел МакДауэлл, Эшли Лиллей, Доминик Купер</t>
  </si>
  <si>
    <t>Internationale Filmproduktion Richter, Littlestar Productions, Playtone, Relativity Media, Universal Pictures</t>
  </si>
  <si>
    <t>Mamma Mia!</t>
  </si>
  <si>
    <t>Mamma Mia! / Мамма Мия! / Мамма Миа!</t>
  </si>
  <si>
    <t>Мамма MIA! 2</t>
  </si>
  <si>
    <t>Великобритания, США, Япония</t>
  </si>
  <si>
    <t>Ол Паркер</t>
  </si>
  <si>
    <t>Аманда Сайфред, Лили Джеймс, Кристин Барански, Джессика Кинэн Винн, Джули Уолтерс, Алекса Дейвис, Пирс Броснан, Джереми Ирвин, Колин Фёрт, Хью Скиннер</t>
  </si>
  <si>
    <t>Croatian Audiovisual Centre, Dentsu, Fuji Television Network Inc., Legendary Pictures, Littlestar, Perfect World (Beijing) Pictures Co., Playtone, Universal Pictures</t>
  </si>
  <si>
    <t>Mamma Mia! Here We Go Again</t>
  </si>
  <si>
    <t>Mamma Mia! 2</t>
  </si>
  <si>
    <t>Маньяк-полицейский 2</t>
  </si>
  <si>
    <t>ужасы, боевик, триллер, криминал</t>
  </si>
  <si>
    <t>Уильям Лустиг</t>
  </si>
  <si>
    <t>Роберт Дави, Клаудия Кристиан, Майкл Лернер, Брюс Кэмпбелл, Лаурен Лэндон, Роберт З’Дар, Кларенс Уильямс III, Лео Росси, Лу Бонаки, Пола Трики</t>
  </si>
  <si>
    <t>Fadd Enterprises, Medusa Pictures, Movie House Sales Company, The, Overseas FilmGroup</t>
  </si>
  <si>
    <t>Maniac Cop 2</t>
  </si>
  <si>
    <t>Маньяк-полицейский 3: Знак молчания</t>
  </si>
  <si>
    <t>ужасы, боевик</t>
  </si>
  <si>
    <t>Уильям Лустиг, Джоэль Сойзон</t>
  </si>
  <si>
    <t>Роберт Дави, Роберт З’Дар, Кэйтлин Дюлэйни, Гретчен Бекер, Пол Глисон, Джеки Эрл Хейли, Джулиус Харрис, Гранд Л. Буш, Даг Сэвант, Роберт Форстер</t>
  </si>
  <si>
    <t>First Look Pictures, NEO Motion Pictures, Overseas FilmGroup</t>
  </si>
  <si>
    <t>Maniac Cop 3: Badge of Silence</t>
  </si>
  <si>
    <t>Маппеты 1 на Манхэттене</t>
  </si>
  <si>
    <t>мюзикл, драма, мелодрама, комедия, приключения, семейный</t>
  </si>
  <si>
    <t>Фрэнк Оз</t>
  </si>
  <si>
    <t>Джим Хенсон, Фрэнк Оз, Дэйв Гольц, Стив Уитмир, Ричард Хант, Джерри Нельсон, Джулиана Дональд, Лонни Прайс, Луис Зорик, Арт Карни</t>
  </si>
  <si>
    <t>Delphi II, Henson Associates (HA), TriStar Pictures</t>
  </si>
  <si>
    <t>The Muppets Take Manhattan</t>
  </si>
  <si>
    <t>Маппеты на Манхэттене / Маппеты захватывают Манхэттэн / Маппеты 1 захватывают Манхэттэн</t>
  </si>
  <si>
    <t>Маска Зорро</t>
  </si>
  <si>
    <t>боевик, триллер, мелодрама, комедия, приключения, вестерн</t>
  </si>
  <si>
    <t>США, Мексика, Германия</t>
  </si>
  <si>
    <t>Антонио Бандерас, Энтони Хопкинс, Кэтрин Зета-Джонс, Стюарт Уилсон, Уильям Маркес, Тони Амендола, Виктор Риверс, Л. К. Джонс, Педро Армендарис мл., Жоакин де Алмейда</t>
  </si>
  <si>
    <t>Amblin Entertainment, David Foster Productions, Global Entertainment Productions GmbH &amp;amp; Company Medien KG, TriStar Pictures, Zorro Productions</t>
  </si>
  <si>
    <t>The Mask of Zorro</t>
  </si>
  <si>
    <t>Маска Зорро 2: Легенда Зорро</t>
  </si>
  <si>
    <t>боевик, триллер, мелодрама, приключения, вестерн</t>
  </si>
  <si>
    <t>Антонио Бандерас, Кэтрин Зета-Джонс, Адриан Алонсо, Руфус Сьюэлл, Ник Чинланд, Хулио Оскар Мечосо, Майкл Эмерсон, Шулер Хенсли, Лео Бёрместер, Тони Амендола</t>
  </si>
  <si>
    <t>Amblin Entertainment, Columbia Pictures Corporation, Spyglass Entertainment, Tornado Productions Inc.</t>
  </si>
  <si>
    <t>The Legend of Zorro</t>
  </si>
  <si>
    <t>Матрица</t>
  </si>
  <si>
    <t>Лана Вачовски, Лилли Вачовски</t>
  </si>
  <si>
    <t>Киану Ривз, Лоренс Фишбёрн, Кэрри-Энн Мосс, Хьюго Уивинг, Глория Фостер, Джо Пантольяно, Маркус Чонг, Джулиан Араханга, Мэтт Доран, Белинда МакКлори</t>
  </si>
  <si>
    <t>Groucho II Film Partnership, Silver Pictures, Village Roadshow Pictures, Warner Bros. Pictures Co.</t>
  </si>
  <si>
    <t>The Matrix</t>
  </si>
  <si>
    <t>Матрица 2: Перезагрузка</t>
  </si>
  <si>
    <t>Киану Ривз, Лоренс Фишбёрн, Хьюго Уивинг, Кэрри-Энн Мосс, Джада Пинкетт Смит, Глория Фостер, Хэролд Перрино, Моника Беллуччи, Ламбер Вильсон, Рэндолл Дак Ким</t>
  </si>
  <si>
    <t>Heineken Branded Entertainment, NPV Entertainment, Silver Pictures, Village Roadshow Pictures, Warner Bros. Pictures Co.</t>
  </si>
  <si>
    <t>The Matrix Reloaded</t>
  </si>
  <si>
    <t>Матрица: Перезагрузка</t>
  </si>
  <si>
    <t>Матрица 3: Революция</t>
  </si>
  <si>
    <t>Киану Ривз, Хьюго Уивинг, Кэрри-Энн Мосс, Лоренс Фишбёрн, Хэролд Перрино, Джина Торрес, Джада Пинкетт Смит, Моника Беллуччи, Гарри Дж. Ленникс, Мэри Элис</t>
  </si>
  <si>
    <t>NPV Entertainment, Silver Pictures, Village Roadshow Pictures, Warner Bros. Pictures Co.</t>
  </si>
  <si>
    <t>The Matrix Revolutions</t>
  </si>
  <si>
    <t>Матрица: Революция</t>
  </si>
  <si>
    <t>Матрица 4: Воскрешение</t>
  </si>
  <si>
    <t>Лана Вачовски</t>
  </si>
  <si>
    <t>Киану Ривз, Кэрри-Энн Мосс, Яхья Абдул-Матин II, Джонатан Грофф, Джессика Хенвик, Нил Патрик Харрис, Джада Пинкетт Смит, Приянка Чопра Джонас, Кристина Риччи, Ламбер Вильсон</t>
  </si>
  <si>
    <t>NPV Entertainment, Silver Pictures, Village Roadshow Pictures, Warner Bros.</t>
  </si>
  <si>
    <t>The Matrix Resurrections</t>
  </si>
  <si>
    <t>Матрица: Воскрешение</t>
  </si>
  <si>
    <t>Мачо и ботан</t>
  </si>
  <si>
    <t>Фил Лорд, Кристофер Миллер</t>
  </si>
  <si>
    <t>Джона Хилл, Ченнинг Татум, Бри Ларсон, Дэйв Франко, Роб Риггл, Айс Кьюб, ДеРэй Дэвис, Дакс Флэйм, Крис Парнелл, Элли Кемпер</t>
  </si>
  <si>
    <t>Columbia Pictures, Metro-Goldwyn-Mayer (MGM), Original Film, Relativity Media, Stephen J. Cannell Productions</t>
  </si>
  <si>
    <t>21 Jump Street</t>
  </si>
  <si>
    <t>Мачо &amp; ботан</t>
  </si>
  <si>
    <t>Мачо и ботан 2</t>
  </si>
  <si>
    <t>комедия, боевик, криминал</t>
  </si>
  <si>
    <t>Джона Хилл, Ченнинг Татум, Петер Стормаре, Уайатт Рассел, Эмбер Стивенс, Джиллиан Белл, Айс Кьюб, Кит Лукас, Кеннет Лукас, Ник Офферман</t>
  </si>
  <si>
    <t>33andout, Cannell Studios, Columbia Pictures, JHF, JHF Productions, LStar Capital, Media Rights Capital, Metro-Goldwyn-Mayer (MGM), Original Film, Stephen J. Cannell Productions</t>
  </si>
  <si>
    <t>22 Jump Street</t>
  </si>
  <si>
    <t>Мег 1: Монстр глубины</t>
  </si>
  <si>
    <t>ужасы, фантастика, боевик, триллер</t>
  </si>
  <si>
    <t>Джон Тёртлтауб</t>
  </si>
  <si>
    <t>Джейсон Стэйтем, Ли Бинбин, Рэйн Уилсон, Клифф Кёртис, Уинстон Чао, Шуя Софиа Цай, Руби Роуз, Пейдж Кеннеди, Роберт Тейлор, Оулавюр Дарри Оулафссон</t>
  </si>
  <si>
    <t>Apelles Entertainment, Di Bonaventura Pictures, Flagship Entertainment Group, Gravity Pictures, Maeday Productions</t>
  </si>
  <si>
    <t>The Meg</t>
  </si>
  <si>
    <t>Мег: Монстр глубины</t>
  </si>
  <si>
    <t>Мег 2: Бездна</t>
  </si>
  <si>
    <t>Бен Уитли</t>
  </si>
  <si>
    <t>Джейсон Стэйтем, Джеки У, Шуя Софиа Цай, Клифф Кёртис, Пейдж Кеннеди, Серхио Перис-Менчета, Скайлер Сэмюэлс, Мелиссанти Махут, Сиенна Гиллори, Вупи Ван Раам</t>
  </si>
  <si>
    <t>Apelles Entertainment, China Media Capital, Flagship Entertainment Group, Gravity Pictures, Maeday Productions, Warner Bros. Studios Leavesden</t>
  </si>
  <si>
    <t>Meg 2: The Trench</t>
  </si>
  <si>
    <t>Механик 1</t>
  </si>
  <si>
    <t>Джейсон Стэйтем, Бен Фостер, Тони Голдуин, Дональд Сазерленд, Джефф Чейз, Мини Анден, Джеймс Логан, Эдди Дж. Фернандез, Джошуа Бриджуотер, Джон МакКоннелл</t>
  </si>
  <si>
    <t>Millennium Films, Nu Image Entertainment GmbH</t>
  </si>
  <si>
    <t>The Mechanic</t>
  </si>
  <si>
    <t>Механик (2011)</t>
  </si>
  <si>
    <t>Механик 2: Воскрешение</t>
  </si>
  <si>
    <t>боевик, триллер, криминал, приключения</t>
  </si>
  <si>
    <t>США, Франция, Болгария, Германия</t>
  </si>
  <si>
    <t>Джейсон Стэйтем, Джессика Альба, Томми Ли Джонс, Мишель Йео, Сэм Хэзелдайн, Джон Ченатьемпо, Тоби Эддингтон, Феми Элуфоводжо, Антео Квинтавалле, Яяин Рхатха Пхонгам</t>
  </si>
  <si>
    <t>Chartoff-Winkler Productions, Davis-Films, ME2 Productions, Millennium Films, Nu Boyana Film Studios, Nu Image Entertainment GmbH, Summit Entertainment</t>
  </si>
  <si>
    <t>Mechanic: Resurrection</t>
  </si>
  <si>
    <t>Механик: Воскрешение</t>
  </si>
  <si>
    <t>Мир Юрского периода</t>
  </si>
  <si>
    <t>фантастика, приключения, боевик</t>
  </si>
  <si>
    <t>Колин Треворроу</t>
  </si>
  <si>
    <t>Крис Пратт, Брайс Даллас Ховард, Ник Робинсон, Тай Симпкинс, Винсент Д’Онофрио, Ирфан Кхан, Омар Си, Б.Д. Вонг, Джейк Джонсон, Джуди Грир</t>
  </si>
  <si>
    <t>Amblin Entertainment, Dentsu, Fuji Television Network Inc., Legendary Pictures, Universal Pictures</t>
  </si>
  <si>
    <t>Jurassic World</t>
  </si>
  <si>
    <t>Парк Юрского периода 4: Мир Юрского периода</t>
  </si>
  <si>
    <t>Мир Юрского периода 2</t>
  </si>
  <si>
    <t>Хуан Антонио Байона</t>
  </si>
  <si>
    <t>Крис Пратт, Брайс Даллас Ховард, Рейф Сполл, Джастис Смит, Даниэлла Пинеда, Джеймс Кромуэлл, Тоби Джонс, Тед Левин, Джефф Голдблюм, Б.Д. Вонг</t>
  </si>
  <si>
    <t>Amblin Entertainment, Legendary Pictures, Perfect World (Beijing) Pictures Co., Universal Pictures</t>
  </si>
  <si>
    <t>Jurassic World: Fallen Kingdom</t>
  </si>
  <si>
    <t>Мир Юрского периода 3: Господство</t>
  </si>
  <si>
    <t>США, Китай, Мальта</t>
  </si>
  <si>
    <t>Крис Пратт, Брайс Даллас Ховард, Лора Дерн, Сэм Нил, Джефф Голдблюм, ДеВанда Уайз, Мамуду Ати, Изабелла Сермон, Кэмпбелл Скотт, Б.Д. Вонг</t>
  </si>
  <si>
    <t>Amblin Entertainment, Latina Pictures, Perfect World (Beijing) Pictures Co., Universal Pictures</t>
  </si>
  <si>
    <t>Jurassic World Dominion</t>
  </si>
  <si>
    <t>Мир Юрского периода: Господство</t>
  </si>
  <si>
    <t>Миссия невыполнима 1</t>
  </si>
  <si>
    <t>Брайан Де Пальма</t>
  </si>
  <si>
    <t>Том Круз, Джон Войт, Эммануэль Беар, Генри Черни, Жан Рено, Винг Реймз, Кристин Скотт Томас, Ванесса Редгрейв, Ингеборга Дапкунайте, Эмилио Эстевес</t>
  </si>
  <si>
    <t>Cruise/Wagner Productions, Paramount Pictures</t>
  </si>
  <si>
    <t>Mission Impossible</t>
  </si>
  <si>
    <t>Миссия: невыполнима</t>
  </si>
  <si>
    <t>Миссия невыполнима 2</t>
  </si>
  <si>
    <t>Джон Ву</t>
  </si>
  <si>
    <t>Том Круз, Дюгрей Скотт, Тандиве Ньютон, Ричард Роксбург, Винг Реймз, Джон Полсон, Брендан Глисон, Раде Шербеджия, Уильям Мапотер, Энтони Хопкинс</t>
  </si>
  <si>
    <t>Cruise/Wagner Productions, Munich Film Partners &amp;amp; Company (MFP) MI2 Productions, Paramount Pictures</t>
  </si>
  <si>
    <t>Mission Impossible II</t>
  </si>
  <si>
    <t>Миссия: невыполнима 2</t>
  </si>
  <si>
    <t>Миссия невыполнима 3</t>
  </si>
  <si>
    <t>США, Германия, Китай, Италия</t>
  </si>
  <si>
    <t>Том Круз, Филип Сеймур Хоффман, Мишель Монахэн, Билли Крудап, Винг Реймз, Джонатан Риз Майерс, Мэгги Кью, Кери Рассел, Лоренс Фишбёрн, Саймон Пегг</t>
  </si>
  <si>
    <t>Cruise/Wagner Productions, MI3 Film, Paramount Pictures, Road Rebel</t>
  </si>
  <si>
    <t>Mission Impossible III</t>
  </si>
  <si>
    <t>Миссия: невыполнима 3</t>
  </si>
  <si>
    <t>Миссия невыполнима 4: Протокол Фантом</t>
  </si>
  <si>
    <t>Брэд Бёрд</t>
  </si>
  <si>
    <t>Том Круз, Пола Пэттон, Саймон Пегг, Джереми Реннер, Микаэл Нюквист, Владимир Машков, Самули Эдельманн, Анил Капур, Леа Сейду, Джош Холлоуэй</t>
  </si>
  <si>
    <t>Bad Robot, Filmworks Inc., Paramount Pictures, Skydance Productions, Stillking Films, TC Productions</t>
  </si>
  <si>
    <t>Mission: Impossible - Ghost Protocol</t>
  </si>
  <si>
    <t>Миссия невыполнима: Протокол Фантом</t>
  </si>
  <si>
    <t>Миссия невыполнима 5: Племя изгоев</t>
  </si>
  <si>
    <t>США, Китай, Гонконг, Австрия, Великобритания, Марокко</t>
  </si>
  <si>
    <t>Том Круз, Ребекка Фергюсон, Саймон Пегг, Джереми Реннер, Винг Реймз, Шон Харрис, Алек Болдуин, Саймон Макберни, Йенс Хультен, Том Холландер</t>
  </si>
  <si>
    <t>Alibaba Pictures Group, Bad Robot, China Movie Channel, Odin, Paramount Pictures, Skydance Productions, TC Productions</t>
  </si>
  <si>
    <t>Mission: Impossible - Rogue Nation</t>
  </si>
  <si>
    <t>Миссия невыполнима: Племя изгоев</t>
  </si>
  <si>
    <t>Миссия невыполнима 6: Последствия</t>
  </si>
  <si>
    <t>США, Китай, Франция, Норвегия, Великобритания</t>
  </si>
  <si>
    <t>Том Круз, Генри Кавилл, Винг Реймз, Саймон Пегг, Ребекка Фергюсон, Шон Харрис, Анджела Бассетт, Ванесса Кирби, Мишель Монахэн, Уэс Бентли</t>
  </si>
  <si>
    <t>Alibaba Pictures, Bad Robot, Centre National de la Cinématographie (CNC), Film France, Norwegian Incentive Scheme, Paramount Pictures, Skydance Productions, TC Productions</t>
  </si>
  <si>
    <t>Mission: Impossible - Fallout</t>
  </si>
  <si>
    <t>Миссия невыполнима: Последствия</t>
  </si>
  <si>
    <t>Миссия невыполнима 7: Смертельная расплата. Часть первая</t>
  </si>
  <si>
    <t>Кристофер Маккуорри</t>
  </si>
  <si>
    <t>Том Круз, Хейли Этвелл, Винг Реймз, Саймон Пегг, Ребекка Фергюсон, Ванесса Кирби, Эсай Моралес, Пом Клементьефф, Генри Черни, Шей Уигэм</t>
  </si>
  <si>
    <t>Paramount Pictures, Skydance Productions, TC Productions, Truenorth Productions</t>
  </si>
  <si>
    <t>Mission: Impossible - Dead Reckoning Part One</t>
  </si>
  <si>
    <t>Миссия невыполнима: Смертельная расплата. Часть первая</t>
  </si>
  <si>
    <t>Монстро</t>
  </si>
  <si>
    <t>ужасы, фантастика, триллер, детектив</t>
  </si>
  <si>
    <t>Мэтт Ривз</t>
  </si>
  <si>
    <t>Лиззи Каплан, Джессика Лукас, ТиДжей Миллер, Майкл Сталь-Дэвид, Майк Фогель, Одетт Эннэйбл, Анжул Нигам, Марго Фарли, Тео Росси, Брайан Клагман</t>
  </si>
  <si>
    <t>Bad Robot, Paramount Pictures</t>
  </si>
  <si>
    <t>Cloverfield</t>
  </si>
  <si>
    <t>Монстро 2: Кловерфилд, 10</t>
  </si>
  <si>
    <t>триллер, драма, фантастика</t>
  </si>
  <si>
    <t>Дэн Трахтенберг</t>
  </si>
  <si>
    <t>Джон Гудман, Мэри Элизабет Уинстэд, Джон Галлахер мл., Дуглас М. Гриффин, Сюзанн Крайер, Брэдли Купер, Сумали Монтано, Фрэнк Моттек, Kayla Bechor</t>
  </si>
  <si>
    <t>Bad Robot, Paramount Pictures, Spectrum Effects</t>
  </si>
  <si>
    <t>10 Cloverfield Lane</t>
  </si>
  <si>
    <t>Мстители (2012)</t>
  </si>
  <si>
    <t>Джосс Уидон</t>
  </si>
  <si>
    <t>Роберт Дауни мл., Крис Эванс, Марк Руффало, Крис Хемсворт, Скарлетт Йоханссон, Джереми Реннер, Том Хиддлстон, Сэмюэл Л. Джексон, Кларк Грегг, Коби Смолдерс</t>
  </si>
  <si>
    <t>Marvel Studios Inc., Paramount Pictures</t>
  </si>
  <si>
    <t>The Avengers</t>
  </si>
  <si>
    <t>Мстители 2: Эра Альтрона</t>
  </si>
  <si>
    <t>Роберт Дауни мл., Крис Хемсворт, Крис Эванс, Скарлетт Йоханссон, Марк Руффало, Джереми Реннер, Аарон Тейлор-Джонсон, Элизабет Олсен, Джеймс Спэйдер, Сэмюэл Л. Джексон</t>
  </si>
  <si>
    <t>Marvel Studios Inc., Walt Disney Pictures</t>
  </si>
  <si>
    <t>Avengers: Age of Ultron</t>
  </si>
  <si>
    <t>Мстители: Эра Альтрона</t>
  </si>
  <si>
    <t>Мстители 3: Война бесконечности</t>
  </si>
  <si>
    <t>Энтони Руссо, Джо Руссо</t>
  </si>
  <si>
    <t>Роберт Дауни мл., Крис Хемсворт, Марк Руффало, Крис Эванс, Скарлетт Йоханссон, Дон Чидл, Бенедикт Камбербэтч, Том Холланд, Чедвик Боузман, Зои Салдана</t>
  </si>
  <si>
    <t>Jason Roberts Productions, Marvel Studios Inc., South Pictures</t>
  </si>
  <si>
    <t>Avengers: Infinity War</t>
  </si>
  <si>
    <t>Мстители: Война бесконечности</t>
  </si>
  <si>
    <t>Мстители 4: Финал</t>
  </si>
  <si>
    <t>Роберт Дауни мл., Крис Эванс, Марк Руффало, Крис Хемсворт, Скарлетт Йоханссон, Джереми Реннер, Дон Чидл, Пол Радд, Бри Ларсон, Карен Гиллан</t>
  </si>
  <si>
    <t>Avengers: Endgame</t>
  </si>
  <si>
    <t>Мстители: Финал</t>
  </si>
  <si>
    <t>Мумия (1999)</t>
  </si>
  <si>
    <t>фэнтези, приключения, боевик</t>
  </si>
  <si>
    <t>США, Великобритания, Марокко</t>
  </si>
  <si>
    <t>Брендан Фрейзер, Рэйчел Вайс, Джон Ханна, Арнольд Вослу, Кевин Дж. О’Коннор, Джонатан Хайд, Одед Фер, Эрик Авари, Стивен Данэм, Кори Джонсон</t>
  </si>
  <si>
    <t>Alphaville Films, Universal Pictures</t>
  </si>
  <si>
    <t>The Mummy</t>
  </si>
  <si>
    <t>Мумия 2 возвращается</t>
  </si>
  <si>
    <t>Брендан Фрейзер, Рэйчел Вайс, Джон Ханна, Арнольд Вослу, Одед Фер, Патрисия Веласкес, Фредди Боат, Алан Армстронг, Дуэйн Джонсон, Адевале Акинойе-Агбаже</t>
  </si>
  <si>
    <t>Alphaville Films, Imhotep Productions, Universal Pictures</t>
  </si>
  <si>
    <t>The Mummy Returns</t>
  </si>
  <si>
    <t>Мумия возвращается</t>
  </si>
  <si>
    <t>Мумия 3: Гробница Императора Драконов</t>
  </si>
  <si>
    <t>ужасы, фэнтези, боевик, военный</t>
  </si>
  <si>
    <t>США, Германия, Китай, Канада</t>
  </si>
  <si>
    <t>Роб Коэн</t>
  </si>
  <si>
    <t>Брендан Фрейзер, Джет Ли, Мария Белло, Джон Ханна, Мишель Йео, Люк Форд, Изабелла Люн, Энтони Вон, Расселл Вонг, Лиам Каннингэм</t>
  </si>
  <si>
    <t>Alphaville Films, Giant Studios Inc., Nowita Pictures, Relativity Media, Sean Daniel Company, The Sommers Company, Universal Pictures</t>
  </si>
  <si>
    <t>The Mummy: Tomb of the Dragon Emperor</t>
  </si>
  <si>
    <t>Мумия: Гробница Императора Драконов</t>
  </si>
  <si>
    <t>Мэри Поппинс 2 возвращается</t>
  </si>
  <si>
    <t>мюзикл, фэнтези, комедия, приключения, семейный</t>
  </si>
  <si>
    <t>Роб Маршалл</t>
  </si>
  <si>
    <t>Эмили Блант, Лин-Мануэль Миранда, Бен Уишоу, Эмили Мортимер, Пикси Дейвис, Натаниэль Сале, Джоэль Доусон, Джули Уолтерс, Мэрил Стрип, Колин Фёрт</t>
  </si>
  <si>
    <t>Lucamar Productions, Marc Platt Productions, Walt Disney Pictures</t>
  </si>
  <si>
    <t>Mary Poppins Returns</t>
  </si>
  <si>
    <t>Мэри Поппинс возвращается</t>
  </si>
  <si>
    <t>На игле</t>
  </si>
  <si>
    <t>Дэнни Бойл</t>
  </si>
  <si>
    <t>Юэн Макгрегор, Юэн Бремнер, Джонни Ли Миллер, Кевин МакКидд, Роберт Карлайл, Келли Макдоналд, Питер Муллан, Джеймс Космо, Айлин Николас, Сьюзэн Видлер</t>
  </si>
  <si>
    <t>Channel Four Films, Figment Films, The Noel Gay Motion Picture Company</t>
  </si>
  <si>
    <t>Trainspotting</t>
  </si>
  <si>
    <t>На игле 2: Т2 Трейнспоттинг</t>
  </si>
  <si>
    <t>Юэн Макгрегор, Юэн Бремнер, Джонни Ли Миллер, Роберт Карлайл, Анжела Недялкова, Келли Макдоналд, Джеймс Космо, Ширли Хендерсон, Ирвин Уэлш, Стивен Робертсон</t>
  </si>
  <si>
    <t>Cloud Eight Films, Creative Scotland, Decibel Films, DNA Films, Film4, TriStar Pictures</t>
  </si>
  <si>
    <t>T2 Trainspotting</t>
  </si>
  <si>
    <t>Т2 Трейнспоттинг (На игле 2) /  T2 Трейнспоттинг</t>
  </si>
  <si>
    <t>Назад в будущее</t>
  </si>
  <si>
    <t>фантастика, комедия, приключения</t>
  </si>
  <si>
    <t>Роберт Земекис</t>
  </si>
  <si>
    <t>Майкл Дж. Фокс, Кристофер Ллойд, Лиа Томпсон, Криспин Гловер, Томас Ф. Уилсон, Клаудия Уэллс, Марк МакКлюр, Уэнди Джо Спербер, Джордж ДиЧенцо, Фрэнсис Ли МакКейн</t>
  </si>
  <si>
    <t>Amblin Entertainment, U-Drive Productions, Universal Pictures</t>
  </si>
  <si>
    <t>Back to the Future</t>
  </si>
  <si>
    <t>Назад в будущее 2</t>
  </si>
  <si>
    <t>фантастика, приключения, боевик, комедия, семейный</t>
  </si>
  <si>
    <t>Майкл Дж. Фокс, Кристофер Ллойд, Лиа Томпсон, Томас Ф. Уилсон, Элизабет Шу, Джеймс Толкан, Джеффри Вайсман, Кейси Семашко, Билли Зейн, Дж.Дж. Коэн</t>
  </si>
  <si>
    <t>Back to the Future Part II</t>
  </si>
  <si>
    <t>Назад в будущее 3</t>
  </si>
  <si>
    <t>фантастика, комедия, приключения, вестерн</t>
  </si>
  <si>
    <t>Майкл Дж. Фокс, Кристофер Ллойд, Мэри Стинберген, Томас Ф. Уилсон, Лиа Томпсон, Элизабет Шу, Мэтт Кларк, Ричард А. Дайсарт, Пэт Баттрем, Гарри Кэри мл.</t>
  </si>
  <si>
    <t>Back to the Future Part III</t>
  </si>
  <si>
    <t>Не дыши 2</t>
  </si>
  <si>
    <t>Родольфо Саягес</t>
  </si>
  <si>
    <t>Стивен Лэнг, Мэдлин Грэйс, Брендан Секстон III, Адам Янг, Рокки Уильямс, Кристиан Сахиа, Бобби Шофилд, Фиона О’Шонесси, Стефани Арсила, Диана Бабницова</t>
  </si>
  <si>
    <t>Bad Hombre, Ghost House Pictures, Screen Gems, Sony Pictures Entertainment (SPE) Worldwide Acquisitions Group, Stage 6 Films</t>
  </si>
  <si>
    <t>Don't Breathe 2</t>
  </si>
  <si>
    <t>Небо над Берлином</t>
  </si>
  <si>
    <t>фэнтези, драма, мелодрама</t>
  </si>
  <si>
    <t>Германия (ФРГ), Франция</t>
  </si>
  <si>
    <t>Бруно Ганц, Сольвейг Доммартин, Отто Зандер, Курт Боис, Питер Фальк, Ганс Мартин Штир, Эльмар Вильмс, Зигурд Рахман, Беатрис Мановски, Lajos Kovács</t>
  </si>
  <si>
    <t>Argos Films, Road Movies Filmproduktion, Westdeutscher Rundfunk (WDR), Wim Wenders Stiftung</t>
  </si>
  <si>
    <t>Wings of Desire</t>
  </si>
  <si>
    <t>Крылья желания / Der Himmel über Berlin</t>
  </si>
  <si>
    <t>Blu Ray</t>
  </si>
  <si>
    <t>Невероятные приключения Билла и Теда 3: Билл и Тед</t>
  </si>
  <si>
    <t>комедия, фантастика, музыка, фэнтези</t>
  </si>
  <si>
    <t>США, Багамы</t>
  </si>
  <si>
    <t>Дин Паризо</t>
  </si>
  <si>
    <t>Киану Ривз, Алекс Уинтер, Кристен Шаал, Самара Уивинг, Бригитт Ланди-Пейн, Уильям Сэдлер, Энтони Кэрриган, Эринн Хэйс, Джейма Мейс, Хэл Лэндон мл.</t>
  </si>
  <si>
    <t>Dial 9, Dugan Entertainment, Hammerstone Studios, Lakeview Entertainment (II), Many Rivers Productions, TinRes Entertainment</t>
  </si>
  <si>
    <t>Bill and Ted Face the Music</t>
  </si>
  <si>
    <t>Bill &amp; Ted Face the Music</t>
  </si>
  <si>
    <t>Неудержимые</t>
  </si>
  <si>
    <t>боевик, приключения, триллер</t>
  </si>
  <si>
    <t>США, Болгария, Испания, Германия</t>
  </si>
  <si>
    <t>Сильвестр Сталлоне, Джейсон Стэйтем, Джет Ли, Жизель Итье, Рэнди Кутюр, Дольф Лундгрен, Терри Крюс, Микки Рурк, Эрик Робертс, Дэвид Зайас</t>
  </si>
  <si>
    <t>Millennium Films, Nu-Image Films, Rogue Marble</t>
  </si>
  <si>
    <t>The Expendables</t>
  </si>
  <si>
    <t>Неудержимые 2</t>
  </si>
  <si>
    <t>США, Германия, Китай</t>
  </si>
  <si>
    <t>Сильвестр Сталлоне, Джейсон Стэйтем, Дольф Лундгрен, Жан-Клод Ван Дамм, Терри Крюс, Рэнди Кутюр, Лиам Хемсворт, Юй Нань, Чак Норрис, Арнольд Шварценеггер</t>
  </si>
  <si>
    <t>Millennium Films, Nu-Image Films</t>
  </si>
  <si>
    <t>The Expendables 2</t>
  </si>
  <si>
    <t>Неудержимые 3</t>
  </si>
  <si>
    <t>Франция, Германия, Болгария, США</t>
  </si>
  <si>
    <t>Патрик Хьюз</t>
  </si>
  <si>
    <t>Сильвестр Сталлоне, Джейсон Стэйтем, Мэл Гибсон, Харрисон Форд, Антонио Бандерас, Уэсли Снайпс, Дольф Лундгрен, Терри Крюс, Арнольд Шварценеггер, Рэнди Кутюр</t>
  </si>
  <si>
    <t>Davis-Films, Ex3 Productions, Fipex Holding, Lionsgate, Millennium Films, Nu Image / Millennium Films, Nu-Image Films</t>
  </si>
  <si>
    <t>The Expendables 3</t>
  </si>
  <si>
    <t>Неудержимые 4</t>
  </si>
  <si>
    <t>Скотт Во</t>
  </si>
  <si>
    <t>Джейсон Стэйтем, Фифти Сент, Меган Фокс, Дольф Лундгрен, Тони Джа, Ико Увайс, Энди Гарсиа, Сильвестр Сталлоне, Рэнди Кутюр, Джейкоб Скипио</t>
  </si>
  <si>
    <t>Campbell Grobman Films, Media Capital Technologies, Millennium Films, Nu Boyana Film Studios</t>
  </si>
  <si>
    <t>Expend4bles</t>
  </si>
  <si>
    <t>Неуязвимый</t>
  </si>
  <si>
    <t>Брюс Уиллис, Сэмюэл Л. Джексон, Робин Райт, Спенсер Трит Кларк, Чарлэйн Вудард, Имонн Уокер, Лесли Стефансон, Джонни Хирам Джеймисон, Мишелия Кэрролл, Бостин Кристофер</t>
  </si>
  <si>
    <t>Barry Mendel Productions, Blinding Edge Pictures, Limited Edition Productions Inc., Touchstone Pictures</t>
  </si>
  <si>
    <t>Unbreakable</t>
  </si>
  <si>
    <t>Неуязвимый 2: Сплит</t>
  </si>
  <si>
    <t>Джеймс МакЭвой, Аня Тейлор-Джой, Бетти Бакли, Хейли Лу Ричардсон, Джессика Сула, Иззи Коффи, Брэд Уильям Хенке, Себастьян Арселус, Нил Хафф, Уки Вашингтон</t>
  </si>
  <si>
    <t>Blinding Edge Pictures, Blumhouse Productions</t>
  </si>
  <si>
    <t>Split</t>
  </si>
  <si>
    <t>Неуязвимый 3: Стекло</t>
  </si>
  <si>
    <t>Джеймс МакЭвой, Брюс Уиллис, Сэмюэл Л. Джексон, Аня Тейлор-Джой, Сара Полсон, Спенсер Трит Кларк, Чарлэйн Вудард, Люк Кирби, Адам Дэвид Томпсон, М. Найт Шьямалан</t>
  </si>
  <si>
    <t>Blinding Edge Pictures, Blumhouse Productions, Universal Pictures, Walt Disney Pictures</t>
  </si>
  <si>
    <t>Glass</t>
  </si>
  <si>
    <t>Нечто (1982)</t>
  </si>
  <si>
    <t>ужасы, фантастика, детектив</t>
  </si>
  <si>
    <t>Джон Карпентер</t>
  </si>
  <si>
    <t>Курт Рассел, Кит Дэвид, Уилфорд Бримли, Т.К. Картер, Дэвид Кленнон, Ричард А. Дайсарт, Чарльз Хэллахан, Питер Мэлоуни, Ричард Мейсер, Дональд Моффет</t>
  </si>
  <si>
    <t>Turman-Foster Company, Universal Pictures</t>
  </si>
  <si>
    <t>The Thing</t>
  </si>
  <si>
    <t>Ночь живых мертвецов 1</t>
  </si>
  <si>
    <t>4K антология. Черно-белая театральная версия (Theatrical Version)</t>
  </si>
  <si>
    <t>Дуэйн Джонс, Джудит О’Дэй, Карл Хардмен, Мэрилин Истман, Кит Уэйн, Джудит Ридли, Кира Шон, Чарльз Крэйг, С. Уильям Хайнзмен, Джордж Косана</t>
  </si>
  <si>
    <t>Image Ten</t>
  </si>
  <si>
    <t>Night of the Living Dead</t>
  </si>
  <si>
    <t>1,33:1</t>
  </si>
  <si>
    <t>Ночь живых мертвецов 2: Рассвет мертвецов</t>
  </si>
  <si>
    <t>Дэвид Эмджи, Кен Фори, Скотт Х. Рейнигер, Гэйлен Росс, Дэвид Кроуфорд, Дэвид Ерли, Ричард Франс, Ховард Смит, Дэниэл Дитрих, Фред Бэйкер</t>
  </si>
  <si>
    <t>Dawn Associates, Laurel Group</t>
  </si>
  <si>
    <t>Dawn of the Dead</t>
  </si>
  <si>
    <t>О смерти, о любви</t>
  </si>
  <si>
    <t>Италия, Франция, Германия</t>
  </si>
  <si>
    <t>Микеле Соави</t>
  </si>
  <si>
    <t>Руперт Эверетт, Франсуа Хаджи-Лазаро, Анна Фальчи, Микки Нокс, Фабиана Формика, Клайв Ричи, Катя Энтон, Барбара Куписти, Антон Александр, Пьетро Дженуарди</t>
  </si>
  <si>
    <t>Audifilm, Bibo Productions, Canal+ [fr], Fonds Eurimages du Conseil de l'Europe, K.G. Productions, Silvio Berlusconi Communications, Urania Film</t>
  </si>
  <si>
    <t>Cemetery Man</t>
  </si>
  <si>
    <t>Dellamorte Dellamore / Человек с кладбища / Могильщик / О любви, о смерти</t>
  </si>
  <si>
    <t>Обитель зла</t>
  </si>
  <si>
    <t>ужасы, боевик, фантастика</t>
  </si>
  <si>
    <t>Пол У. С. Андерсон</t>
  </si>
  <si>
    <t>Милла Йовович, Мишель Родригес, Эрик Мэбиас, Джеймс Пьюрфой, Мартин Крюз, Колин Сэлмон, Райан МакКласки, Оскар Пирс, Индра Ове, Анна Болт</t>
  </si>
  <si>
    <t>Constantin Film Produktion GmbH, Davis-Films, Impact Pictures, New Legacy</t>
  </si>
  <si>
    <t>Resident Evil</t>
  </si>
  <si>
    <t>Обитель зла 2: Апокалипсис</t>
  </si>
  <si>
    <t>Германия, Великобритания, США, Канада, Франция</t>
  </si>
  <si>
    <t>Александр Уитт</t>
  </si>
  <si>
    <t>Милла Йовович, Сиенна Гиллори, Одед Фер, Томас Кречман, Софи Вавасо, Разаак Адоти, Джаред Харрис, Майк Эппс, Сандрин Холт, Мэттью Дж. Тейлор</t>
  </si>
  <si>
    <t>Constantin Film Ltd., Constantin Film Produktion GmbH, Davis-Films, Impact Pictures, Screen Gems</t>
  </si>
  <si>
    <t>Resident Evil: Apocalypse</t>
  </si>
  <si>
    <t>Обитель зла 3</t>
  </si>
  <si>
    <t>ужасы, боевик, фантастика, триллер</t>
  </si>
  <si>
    <t>Германия, США, Франция, Австралия, Великобритания</t>
  </si>
  <si>
    <t>Рассел Малкэй</t>
  </si>
  <si>
    <t>Милла Йовович, Одед Фер, Эли Лартер, Иэн Глен, Ашанти, Кристофер Иган, Спенсер Лок, Мэттью Мэрсден, Линден Эшби, Джейсон О’Мара</t>
  </si>
  <si>
    <t>Constantin Film Produktion GmbH, Davis-Films, Impact Pictures, Resident Evil Productions</t>
  </si>
  <si>
    <t>Resident Evil: Extinction</t>
  </si>
  <si>
    <t>Обитель зла 4: Жизнь после смерти</t>
  </si>
  <si>
    <t>ужасы, боевик, фантастика, приключения</t>
  </si>
  <si>
    <t>Германия, Канада</t>
  </si>
  <si>
    <t>Милла Йовович, Эли Лартер, Вентворт Миллер, Борис Коджо, Ким Коутс, Шон Робертс, Серхио Перис-Менчета, Спенсер Лок, Сиенна Гиллори, Кейси Барнфилд</t>
  </si>
  <si>
    <t>Constantin Film Produktion GmbH, Davis-Films, Impact Pictures</t>
  </si>
  <si>
    <t>Resident Evil: Afterlife</t>
  </si>
  <si>
    <t>Обитель зла 5: Возмездие</t>
  </si>
  <si>
    <t>Милла Йовович, Сиенна Гиллори, Йохан Урб, Ли Бинбин, Ариана Энджинир, Мишель Родригес, Борис Коджо, Кевин Дюран, Одед Фер, Колин Сэлмон</t>
  </si>
  <si>
    <t>Constantin Film International, Davis Films/Impact Pictures (RE5)</t>
  </si>
  <si>
    <t>Resident Evil: Retribution</t>
  </si>
  <si>
    <t>Обитель зла: Возмездие</t>
  </si>
  <si>
    <t>Обитель зла 6: Последняя глава</t>
  </si>
  <si>
    <t>США, Германия, Франция, Канада, ЮАР, Австралия, Великобритания, Япония, Китай</t>
  </si>
  <si>
    <t>Милла Йовович, Иэн Глен, Эли Лартер, Шон Робертс, Оуэн Мэкен, Фрайзер Джеймс, Руби Роуз, Уильям Леви, Рола, Эвер Андерсон</t>
  </si>
  <si>
    <t>Capcom Company, Capcom Entertainment, Constantin Film International, Constantin Film Produktion GmbH, Davis-Films, Don Carmody Productions, Impact Pictures, Screen Gems</t>
  </si>
  <si>
    <t>Resident Evil: The Final Chapter</t>
  </si>
  <si>
    <t>Обитель зла: Последняя глава</t>
  </si>
  <si>
    <t>Обратная тяга</t>
  </si>
  <si>
    <t>Курт Рассел, Уильям Болдуин, Роберт Де Ниро, Дональд Сазерленд, Дженнифер Джейсон Ли, Скотт Гленн, Ребекка Де Морнэй, Джейсон Гедрик, Дж.Т. Уолш, Энтони Мокус ст.</t>
  </si>
  <si>
    <t>Imagine Films Entertainment, Trilogy Entertainment Group</t>
  </si>
  <si>
    <t>Backdraft</t>
  </si>
  <si>
    <t>Один дома</t>
  </si>
  <si>
    <t>Маколей Калкин, Джо Пеши, Дэниел Стерн, Кэтрин О’Хара, Джон Хёрд, Робертс Блоссом, Джерри Бэммен, Девин Рэтрей, Джон Кэнди, Киран Калкин</t>
  </si>
  <si>
    <t>20th Century Fox Film Corporation, Hughes Entertainment</t>
  </si>
  <si>
    <t>Home Alone</t>
  </si>
  <si>
    <t>Оно (2017)</t>
  </si>
  <si>
    <t>ужасы, фэнтези, драма, детектив</t>
  </si>
  <si>
    <t>Андрес Мускетти</t>
  </si>
  <si>
    <t>Джейден Мартелл, Джереми Рэй Тейлор, София Лиллис, Финн Вулфхард, Чоузен Джейкобс, Джек Дилан Грейзер, Уайатт Олефф, Билл Скарсгард, Николас Хэмилтон, Джейк Сим</t>
  </si>
  <si>
    <t>KatzSmith Productions, Lin Pictures, New Line Cinema, RatPac-Dune Entertainment, Vertigo Entertainment</t>
  </si>
  <si>
    <t>It</t>
  </si>
  <si>
    <t>Оно 2</t>
  </si>
  <si>
    <t>ужасы, фэнтези, драма</t>
  </si>
  <si>
    <t>Джессика Честейн, Джеймс МакЭвой, Билл Хейдер, Айзая Мустафа, Джей Райан, Джеймс Рэнсон, Энди Бин, Билл Скарсгард, Джейден Мартелл, Уайатт Олефф</t>
  </si>
  <si>
    <t>Double Dream, KatzSmith Productions, Lin Pictures, New Line Cinema, Rideback, Vertigo Entertainment</t>
  </si>
  <si>
    <t>It Chapter Two</t>
  </si>
  <si>
    <t>Особь</t>
  </si>
  <si>
    <t>Роджер Дональдсон</t>
  </si>
  <si>
    <t>Наташа Хенстридж, Бен Кингсли, Майкл Мэдсен, Альфред Молина, Форест Уитакер, Марг Хельгенбергер, Мишель Уильямс, Джордан Лунд, Дон Фишер, Скотт МакКенна</t>
  </si>
  <si>
    <t>Species</t>
  </si>
  <si>
    <t>Особь 2</t>
  </si>
  <si>
    <t>Питер Медак</t>
  </si>
  <si>
    <t>Майкл Мэдсен, Наташа Хенстридж, Марг Хельгенбергер, Майкелти Уильямсон, Джордж Дзундза, Джеймс Кромуэлл, Джастин Лазард, Мириам Сир, Сара Уайнтер, Бакстер Харрис</t>
  </si>
  <si>
    <t>FGM Entertainment, Metro-Goldwyn-Mayer (MGM)</t>
  </si>
  <si>
    <t>Species II</t>
  </si>
  <si>
    <t>Отчаянный</t>
  </si>
  <si>
    <t>Роберт Родригес</t>
  </si>
  <si>
    <t>Антонио Бандерас, Сальма Хайек, Жоакин де Алмейда, Чич Марин, Стив Бушеми, Карлос Гомес, Квентин Тарантино, Тито Ларрива, Энджел Авилес, Дэнни Трехо</t>
  </si>
  <si>
    <t>Columbia Pictures Corporation, Los Hooligans Productions</t>
  </si>
  <si>
    <t>Desperate</t>
  </si>
  <si>
    <t>Desperado</t>
  </si>
  <si>
    <t>Охотники за привидениями (1984)</t>
  </si>
  <si>
    <t>фантастика, фэнтези, боевик, комедия</t>
  </si>
  <si>
    <t>Айвен Райтман</t>
  </si>
  <si>
    <t>Билл Мюррей, Дэн Эйкройд, Сигурни Уивер, Харольд Рэмис, Рик Морэнис, Энни Поттс, Уильям Этертон, Эрни Хадсон, Дэвид Маргулис, Стивен Тэш</t>
  </si>
  <si>
    <t>Black Rhino Productions, Columbia Pictures Corporation, Delphi</t>
  </si>
  <si>
    <t>Ghost Busters</t>
  </si>
  <si>
    <t>Охотники за привидениями 2</t>
  </si>
  <si>
    <t>Билл Мюррей, Дэн Эйкройд, Сигурни Уивер, Харольд Рэмис, Рик Морэнис, Эрни Хадсон, Энни Поттс, Питер МакНикол, Харрис Юлин, Дэвид Маргулис</t>
  </si>
  <si>
    <t>Columbia Pictures Corporation</t>
  </si>
  <si>
    <t>Ghostbusters II</t>
  </si>
  <si>
    <t>Охотники за привидениями 3</t>
  </si>
  <si>
    <t>Пол Фиг</t>
  </si>
  <si>
    <t>Мелисса Маккарти, Кристен Уиг, Кейт МакКиннон, Лесли Джонс, Крис Хемсворт, Сесили Стронг, Энди Гарсиа, Нил Кэйси, Чарльз Дэнс, Майкл Кеннет Уильямс</t>
  </si>
  <si>
    <t>Columbia Pictures, Feigco Entertainment, Ghostcorps, LStar Capital, Pascal Pictures, The Montecito Picture Company, Village Roadshow Pictures</t>
  </si>
  <si>
    <t>Ghostbusters</t>
  </si>
  <si>
    <t>Охотники за привидениями (2016)</t>
  </si>
  <si>
    <t>Охотники за привидениями 4: Наследники</t>
  </si>
  <si>
    <t>фантастика, комедия, боевик, фэнтези</t>
  </si>
  <si>
    <t>Кэрри Кун, Пол Радд, Финн Вулфхард, Маккенна Грейс, Логан Ким, Селеста О’Коннор, Билл Мюррей, Дэн Эйкройд, Эрни Хадсон, Энни Поттс</t>
  </si>
  <si>
    <t>Bron Studios, Columbia Pictures Corporation, Ghostcorps, Sony Pictures Entertainment (SPE), The Montecito Picture Company</t>
  </si>
  <si>
    <t>Ghostbusters: Afterlife</t>
  </si>
  <si>
    <t>Охотники за привидениями: Наследники</t>
  </si>
  <si>
    <t>Охотники за привидениями 5: Леденящий ужас</t>
  </si>
  <si>
    <t>фантастика, фэнтези, комедия, приключения</t>
  </si>
  <si>
    <t>Гил Кинан</t>
  </si>
  <si>
    <t>Пол Радд, Кэрри Кун, Финн Вулфхард, Маккенна Грейс, Кумэйл Нанджиани, Пэттон Освальт, Селеста О’Коннор, Логан Ким, Эмили Элин Линд, Джеймс Акастер</t>
  </si>
  <si>
    <t>Bron Studios, Columbia Pictures Corporation, Ghostcorps, Right of Way Films, Sony Pictures Entertainment (SPE)</t>
  </si>
  <si>
    <t>Ghostbusters: Frozen Empire</t>
  </si>
  <si>
    <t>Охотники за привидениями: Леденящий ужас</t>
  </si>
  <si>
    <t>Падение Олимпа</t>
  </si>
  <si>
    <t>Джерард Батлер, Аарон Экхарт, Морган Фриман, Рик Юн, Финли Якобсен, Анджела Бассетт, Рада Митчелл, Роберт Форстер, Дилан МакДермотт, Эшли Джадд</t>
  </si>
  <si>
    <t>Millennium Films, Nu-Image Films, West Coast Film Partners</t>
  </si>
  <si>
    <t>Olympus Has Fallen</t>
  </si>
  <si>
    <t>Падение Олимпа 2: Падение Лондона</t>
  </si>
  <si>
    <t>США, Великобритания, Болгария</t>
  </si>
  <si>
    <t>Бабак Наджафи</t>
  </si>
  <si>
    <t>Джерард Батлер, Аарон Экхарт, Морган Фриман, Анджела Бассетт, Джеки Эрл Хейли, Рада Митчелл, Шарлотта Райли, Мелисса Лео, Колин Сэлмон, Роберт Форстер</t>
  </si>
  <si>
    <t>Gerard Butler Alan Siegel Entertainment, LHF Film, Millennium Films, Nu Boyana Film Studios</t>
  </si>
  <si>
    <t>London Has Fallen</t>
  </si>
  <si>
    <t>Падение Олимпа 3: Падение ангела</t>
  </si>
  <si>
    <t>Рик Роман Во</t>
  </si>
  <si>
    <t>Джерард Батлер, Морган Фриман, Дэнни Хьюстон, Майкл Лэндис, Ник Нолти, Тим Блейк Нельсон, Пайпер Перабо, Джада Пинкетт Смит, Лэнс Реддик, Марк Арнольд</t>
  </si>
  <si>
    <t>Campbell Grobman Films, Canadian Film or Video Production Tax Credit (CPTC), Cinesite, Eclectic Pictures Inc., G-BASE, Millennium Media, Nu Boyana Film Studios, Picture Portugal, Visit Portugal</t>
  </si>
  <si>
    <t>Angel Has Fallen</t>
  </si>
  <si>
    <t>Парень-каратист</t>
  </si>
  <si>
    <t>драма, спорт, семейный</t>
  </si>
  <si>
    <t>Джон Г. Эвилдсен</t>
  </si>
  <si>
    <t>Ральф Маччио, Пэт Морита, Элизабет Шу, Мартин Коув, Рэнди Хеллер, Уильям Забка, Рон Томас, Роб Гэррисон, Чэд МакКуин, Тони О’Делл</t>
  </si>
  <si>
    <t>Columbia Pictures Corporation, Delphi II, Jerry Weintraub Productions</t>
  </si>
  <si>
    <t>The Karate Kid</t>
  </si>
  <si>
    <t>Малыш - Каратист</t>
  </si>
  <si>
    <t>Парень-каратист 2</t>
  </si>
  <si>
    <t>спорт, мелодрама, семейный</t>
  </si>
  <si>
    <t>Пэт Морита, Ральф Маччио, Пэт Э. Джонсон, Брюс Мэлмат, Эдди Смит, Мартин Коув, Гарт Джонсон, Бретт Джонсон, Уилл Хант, Ивэн Джеймс</t>
  </si>
  <si>
    <t>Columbia Pictures Corporation, Delphi V Productions</t>
  </si>
  <si>
    <t>The Karate Kid, Part II</t>
  </si>
  <si>
    <t>Парк Юрского периода</t>
  </si>
  <si>
    <t>приключения, фантастика, семейный</t>
  </si>
  <si>
    <t>Сэм Нил, Лора Дерн, Джефф Голдблюм, Ричард Аттенборо, Джозеф Маццелло, Ариана Ричардс, Уэйн Найт, Боб Пек, Мартин Ферреро, Сэмюэл Л. Джексон</t>
  </si>
  <si>
    <t>Amblin Entertainment, Universal Pictures</t>
  </si>
  <si>
    <t>Jurassic Park</t>
  </si>
  <si>
    <t>Парк Юрского периода 2: Затерянный мир</t>
  </si>
  <si>
    <t>Джефф Голдблюм, Джулианна Мур, Винс Вон, Ванесса Ли Честер, Пит Постлетуэйт, Арлисс Ховард, Ричард Аттенборо, Ричард Шифф, Петер Стормаре, Харви Джейсон</t>
  </si>
  <si>
    <t>Amblin Entertainment, Digital Image Associates, Universal Pictures</t>
  </si>
  <si>
    <t>The Lost World: Jurassic Park</t>
  </si>
  <si>
    <t>Парк Юрского периода 3</t>
  </si>
  <si>
    <t>Сэм Нил, Уильям Х. Мэйси, Теа Леони, Алессандро Нивола, Тревор Морган, Майкл Джитер, Джон Дил, Брюс А. Янг, Лора Дерн, Тейлор Николс</t>
  </si>
  <si>
    <t>Jurassic Park 3</t>
  </si>
  <si>
    <t>Jurassic Park III</t>
  </si>
  <si>
    <t>Первый мститель</t>
  </si>
  <si>
    <t>фантастика, боевик, приключения, военный</t>
  </si>
  <si>
    <t>Крис Эванс, Хейли Этвелл, Томми Ли Джонс, Хьюго Уивинг, Себастиан Стэн, Доминик Купер, Тоби Джонс, Стэнли Туччи, Нил МакДонаф, Дерек Люк</t>
  </si>
  <si>
    <t>Marvel Enterprises, Marvel Entertainment, Marvel Studios Inc.</t>
  </si>
  <si>
    <t>Captain America: The First Avenger</t>
  </si>
  <si>
    <t>Первый мститель 2: Другая война</t>
  </si>
  <si>
    <t>Крис Эванс, Скарлетт Йоханссон, Энтони Маки, Себастиан Стэн, Сэмюэл Л. Джексон, Роберт Редфорд, Фрэнк Грилло, Коби Смолдерс, Эмили ВанКэмп, Максимилиано Эрнандес</t>
  </si>
  <si>
    <t>Marvel Entertainment, Marvel Studios Inc., Perception, Sony Pictures Imageworks</t>
  </si>
  <si>
    <t>Captain America: The Winter Soldier</t>
  </si>
  <si>
    <t>Первый мститель: Другая война</t>
  </si>
  <si>
    <t>Первый мститель 3: Противостояние</t>
  </si>
  <si>
    <t>Крис Эванс, Роберт Дауни мл., Скарлетт Йоханссон, Себастиан Стэн, Энтони Маки, Дон Чидл, Джереми Реннер, Чедвик Боузман, Пол Беттани, Элизабет Олсен</t>
  </si>
  <si>
    <t>Deluxe Digital Studios, Marvel Entertainment, Marvel Studios Inc., Studio Babelsberg, Vita-Ray Dutch Productions (III), Walt Disney Pictures</t>
  </si>
  <si>
    <t>Captain America: Civil War</t>
  </si>
  <si>
    <t>Первый мститель: Противостояние</t>
  </si>
  <si>
    <t>Перевозчик 3</t>
  </si>
  <si>
    <t>Франция, США, Украина, Великобритания</t>
  </si>
  <si>
    <t>Оливье Мегатон</t>
  </si>
  <si>
    <t>Джейсон Стэйтем, Наталья Рудакова, Франсуа Берлеан, Роберт Неппер, Ерун Краббе, Алекс Коболд, Дэвид Атракчи, Ян Сандберг, Эрик Эбони, Дэвид Камменос</t>
  </si>
  <si>
    <t>Apipoula&amp;iuml;, Canal+ [fr], Cin&amp;eacute; Cin&amp;eacute;mas, Europa Corp., Grive Productions, Millennium Films, TF1 Films Production</t>
  </si>
  <si>
    <t>Transporter 3</t>
  </si>
  <si>
    <t>Песнь дороги</t>
  </si>
  <si>
    <t>Сатьяджит Рай</t>
  </si>
  <si>
    <t>Кану Баннерджи, Каруна Баннерджи, Чунибала Деви, Ума Дас Гупта, Субир Баннерджи, Рунки Баннерджи, Реба Деви, Апарна Деви, Тулси Чакраборти, Харен Баннерджи</t>
  </si>
  <si>
    <t>Government of West Bengal</t>
  </si>
  <si>
    <t>Song of the Little Road</t>
  </si>
  <si>
    <t>Pather Panchali / The Apu Trilogy Part 1 / Apu 1: Song of the Little Road</t>
  </si>
  <si>
    <t>бенгальский</t>
  </si>
  <si>
    <t>Песнь дороги 2: Непокоренный</t>
  </si>
  <si>
    <t>Камала Адхикари, Лалчанд Банерджи, Кали Баннерджи, Кану Баннерджи, Каруна Баннерджи, Panchanan Bhattacharya, Debabrata Chakraborty, Харендракумар Чакраварти, Хеманта Чаттерджи, Минакши Деви</t>
  </si>
  <si>
    <t>Angel Digital Private Limited, Epic Productions</t>
  </si>
  <si>
    <t>The Unvanquished</t>
  </si>
  <si>
    <t>Aparajito / The Apu Trilogy Part 2 / Apu 2: The Unvanquished</t>
  </si>
  <si>
    <t>Песнь дороги 3: Мир Апу</t>
  </si>
  <si>
    <t>Сумитра Чаттерджи, Шармила Тагор, Алок Чакраварти, Свапан Махержи, Tushar Bandyopadhyay, Gupi Banerjee, Panchanan Bhattacharya, Шанти Баттачерджи, Jiten Bhons, Абхиджит Чаттерджи</t>
  </si>
  <si>
    <t>Satyajit Ray Productions</t>
  </si>
  <si>
    <t>The World of Apu</t>
  </si>
  <si>
    <t>Apur Sansar / Apu 3: The World of Apu / The Apu Trilogy Part 3</t>
  </si>
  <si>
    <t>Пила 01: Игра на выживание</t>
  </si>
  <si>
    <t>4K антология. Режиссерская версия (Special Edition)</t>
  </si>
  <si>
    <t>Ли Уоннелл, Кэри Элвес, Дэнни Гловер, Моника Поттер, Тобин Белл, Дина Мейер, Кен Люн, Майкл Эмерсон, Шоуни Смит, Бенито Мартинес</t>
  </si>
  <si>
    <t>Evolution Entertainment, Saw Productions Inc., Twisted Pictures</t>
  </si>
  <si>
    <t>Saw</t>
  </si>
  <si>
    <t>Пила: Игра на выживание</t>
  </si>
  <si>
    <t>Пила 08</t>
  </si>
  <si>
    <t>ужасы, триллер, криминал, детектив</t>
  </si>
  <si>
    <t>Майкл Спириг, Питер Спириг</t>
  </si>
  <si>
    <t>Мэтт Пассмор, Тобин Белл, Каллум Кит Ренни, Ханна Эмили Андерсон, Кле Беннетт, Лора Вандервурт, Пол Браунштейн, Мандела Ван Пиблз, Бриттани Аллен, Джозиа Блэк</t>
  </si>
  <si>
    <t>A Bigger Boat, Serendipity Productions, Twisted Pictures</t>
  </si>
  <si>
    <t>Jigsaw</t>
  </si>
  <si>
    <t>Пила 8</t>
  </si>
  <si>
    <t>Пила 09: Спираль</t>
  </si>
  <si>
    <t>детектив, триллер, ужасы</t>
  </si>
  <si>
    <t>Даррен Линн Боусман</t>
  </si>
  <si>
    <t>Крис Рок, Макс Мингелла, Марисоль Николс, Сэмюэл Л. Джексон, Зои Палмер, Дженелл Уильямс, Ричард Зэппери, Дэн Петрониевич, Патрик МакМанус, Али Джонсон</t>
  </si>
  <si>
    <t>Canadian Film or Video Production Tax Credit (CPTC), Dahlstar, Lionsgate, Serendipity Productions, Twisted Pictures</t>
  </si>
  <si>
    <t>Spiral: From the Book of Saw</t>
  </si>
  <si>
    <t>Пила: Спираль</t>
  </si>
  <si>
    <t>Пила 10</t>
  </si>
  <si>
    <t>США, Мексика, Канада</t>
  </si>
  <si>
    <t>Кевин Гротерт</t>
  </si>
  <si>
    <t>Тобин Белл, Сюннёве Макоди Лунд, Шоуни Смит, Стивен Брэнд, Рената Вака, Джошуа Окамото, Октавио Инохоса, Паулетта Эрнандес, Хорхе Брисеньо, Костас Мэндилор</t>
  </si>
  <si>
    <t>Aldea M Estudios, Corazón Films, Lions Gate Films Inc., Lionsgate Productions Ltd., Twisted Pictures</t>
  </si>
  <si>
    <t>Saw X</t>
  </si>
  <si>
    <t>Пипец</t>
  </si>
  <si>
    <t>боевик, комедия, триллер, криминал</t>
  </si>
  <si>
    <t>Аарон Тейлор-Джонсон, Хлоя Грейс Морец, Николас Кейдж, Марк Стронг, Кристофер Минц-Плассе, Линдси Фонсека, Омари Хардвик, Кларк Дьюк, Эван Питерс, Майкл Рисполи</t>
  </si>
  <si>
    <t>Marv Films, Plan B Entertainment</t>
  </si>
  <si>
    <t>Kick-Ass</t>
  </si>
  <si>
    <t>Пипец 2</t>
  </si>
  <si>
    <t>Джефф Уодлоу</t>
  </si>
  <si>
    <t>Аарон Тейлор-Джонсон, Хлоя Грейс Морец, Кристофер Минц-Плассе, Джим Керри, Ольга Куркулина, Кларк Дьюк, Линди Бут, Дональд Фэйсон, Август Прю, Моррис Честнат</t>
  </si>
  <si>
    <t>Marv Films, Plan B Entertainment, Universal Pictures</t>
  </si>
  <si>
    <t>Kick-Ass 2</t>
  </si>
  <si>
    <t>Пираньи (1978)</t>
  </si>
  <si>
    <t>ужасы, фантастика, триллер, комедия</t>
  </si>
  <si>
    <t>Брэдфорд Диллман, Хезер Мензес, Кевин МакКарти, Кинен Уинн, Дик Миллер, Барбара Стил, Белинда Баласки, Мелоди Томас Скотт, Брюс Гордон, Бэрри Браун</t>
  </si>
  <si>
    <t>New World Pictures, Piranha Productions</t>
  </si>
  <si>
    <t>Piranha</t>
  </si>
  <si>
    <t>Пираты Карибского моря 1: Проклятие черной жемчужины</t>
  </si>
  <si>
    <t>Гор Вербински</t>
  </si>
  <si>
    <t>Джонни Депп, Джеффри Раш, Орландо Блум, Кира Найтли, Джек Девенпорт, Кевин МакНэлли, Джонатан Прайс, Ли Аренберг, Макензи Крук, Дэвид Бэйли</t>
  </si>
  <si>
    <t>First Mate Productions Inc., Jerry Bruckheimer Films, Walt Disney Pictures</t>
  </si>
  <si>
    <t>Pirates of the Caribbea: The Curse of the Black Pearl</t>
  </si>
  <si>
    <t>Пираты Карибского моря: Проклятие черной жемчужины</t>
  </si>
  <si>
    <t>Пираты Карибского моря 2: Сундук мертвеца</t>
  </si>
  <si>
    <t>Джонни Депп, Орландо Блум, Кира Найтли, Джек Девенпорт, Билл Найи, Стеллан Скарсгард, Кевин МакНэлли, Ли Аренберг, Макензи Крук, Том Холландер</t>
  </si>
  <si>
    <t>Jerry Bruckheimer Films, Second Mate Productions, Walt Disney Pictures</t>
  </si>
  <si>
    <t>Pirates of the Caribbean: Dead Man's Chest</t>
  </si>
  <si>
    <t>Пираты Карибского моря: Сундук мертвеца</t>
  </si>
  <si>
    <t>Пираты Карибского моря 3: На краю Света</t>
  </si>
  <si>
    <t>приключения, боевик, фэнтези</t>
  </si>
  <si>
    <t>Джонни Депп, Джеффри Раш, Орландо Блум, Кира Найтли, Том Холландер, Билл Найи, Стеллан Скарсгард, Наоми Харрис, Джек Девенпорт, Чоу Юнь-Фат</t>
  </si>
  <si>
    <t>Pirates of the Caribbean: At World's End</t>
  </si>
  <si>
    <t>Пираты Карибского моря: На краю Света</t>
  </si>
  <si>
    <t>Пираты Карибского моря 4: На странных берегах</t>
  </si>
  <si>
    <t>приключения, боевик, фэнтези, комедия</t>
  </si>
  <si>
    <t>Джонни Депп, Пенелопа Крус, Джеффри Раш, Иэн МакШейн, Кевин МакНэлли, Сэм Клафлин, Астрид Берже-Фрисби, Стивен Грэм, Кит Ричардс, Ричард Гриффитс</t>
  </si>
  <si>
    <t>Jerry Bruckheimer Films, Walt Disney Pictures</t>
  </si>
  <si>
    <t>Pirates of the Caribbean: On Stranger Tides</t>
  </si>
  <si>
    <t>Пираты Карибского моря: На странных берегах</t>
  </si>
  <si>
    <t>Пираты Карибского моря 5: Мертвецы не рассказывают сказки</t>
  </si>
  <si>
    <t>США, Австралия, Великобритания, Канада</t>
  </si>
  <si>
    <t>Хоаким Роннинг, Эспен Сандберг</t>
  </si>
  <si>
    <t>Джонни Депп, Хавьер Бардем, Джеффри Раш, Брентон Туэйтс, Кая Скоделарио, Кевин МакНэлли, Голшифте Фарахани, Дэвид Уэнэм, Стивен Грэм, Энгус Барнетт</t>
  </si>
  <si>
    <t>Infinitum Nihil Production, Jerry Bruckheimer Films, Walt Disney Pictures</t>
  </si>
  <si>
    <t>Pirates of the Caribbean: Dead Men Tell No Tales</t>
  </si>
  <si>
    <t>Пираты Карибского моря: Мертвецы не рассказывают сказки</t>
  </si>
  <si>
    <t>План побега</t>
  </si>
  <si>
    <t>Микаэль Хофстрём</t>
  </si>
  <si>
    <t>Сильвестр Сталлоне, Арнольд Шварценеггер, Джеймс Кэвизел, Винни Джонс, Сэм Нил, Фаран Таир, Винсент Д’Онофрио, Эми Райан, Фифти Сент, Катрина Балф</t>
  </si>
  <si>
    <t>Atmosphere Entertainment MM LLC, Boies/Schiller Film Group, Emmett/Furla Films, Envision Entertainment, Mark Canton Productions, Summit Entertainment</t>
  </si>
  <si>
    <t>Escape Plan</t>
  </si>
  <si>
    <t>Планета обезьян 07: Восстание планеты обезьян</t>
  </si>
  <si>
    <t>Руперт Уайатт</t>
  </si>
  <si>
    <t>Джеймс Франко, Фрида Пинто, Джон Литгоу, Брайан Кокс, Энди Серкис, Тайлер Лабин, Том Фелтон, Дэвид Ойелоуо, Джэми Харрис, Карин Коновал</t>
  </si>
  <si>
    <t>20th Century Fox Film Corporation, Chernin Entertainment</t>
  </si>
  <si>
    <t>Rise of the Planet of the Apes</t>
  </si>
  <si>
    <t>Планета обезьян 08: Революция</t>
  </si>
  <si>
    <t>Энди Серкис, Джейсон Кларк, Гари Олдман, Кери Рассел, Тоби Кеббелл, Коди Смит-Макфи, Кирк Асеведо, Ник Тёрстон, Терри Нотари, Карин Коновал</t>
  </si>
  <si>
    <t>Chernin Entertainment, Ingenious Media, TSG Entertainment</t>
  </si>
  <si>
    <t>Dawn of the Planet of the Apes</t>
  </si>
  <si>
    <t>Планета обезьян: Революция</t>
  </si>
  <si>
    <t>Планета обезьян 09: Война</t>
  </si>
  <si>
    <t>фантастика, боевик, триллер, драма, приключения</t>
  </si>
  <si>
    <t>США, Канада, Новая Зеландия</t>
  </si>
  <si>
    <t>Энди Серкис, Вуди Харрельсон, Стив Зан, Карин Коновал, Амайя Миллер, Терри Нотари, Тай Олссон, Майкл Адамуэйт, Тоби Кеббелл, Гэбриел Чаварриа</t>
  </si>
  <si>
    <t>Chernin Entertainment, Невафильм</t>
  </si>
  <si>
    <t>War for the Planet of the Apes</t>
  </si>
  <si>
    <t>Планета обезьян: Война</t>
  </si>
  <si>
    <t>Планета обезьян 10: Новое царство</t>
  </si>
  <si>
    <t>Оуэн Тиг, Питер Макон, Фрейя Аллан, Кевин Дюран, Трэвис Джеффри, Уильям Х. Мэйси, Дичен Лакмэн, Ика Дэрвилл, Лидия Пекхэм, Нил Сэндилэндс</t>
  </si>
  <si>
    <t>20th Century Fox Film Corporation, Fox Studios Australia, Jason T. Reed Productions, Oddball Entertainment</t>
  </si>
  <si>
    <t>Kingdom of the Planet of the Apes</t>
  </si>
  <si>
    <t>Планета обезьян: Новое царство</t>
  </si>
  <si>
    <t>Плохие парни</t>
  </si>
  <si>
    <t>Майкл Бэй</t>
  </si>
  <si>
    <t>Уилл Смит, Мартин Лоуренс, Теа Леони, Чеки Карио, Джо Пантольяно, Марг Хельгенбергер, Нестор Серрано, Хулио Оскар Мечосо, Тереза Рэндл, Саверио Гуэрра</t>
  </si>
  <si>
    <t>Don Simpson/Jerry Bruckheimer Films</t>
  </si>
  <si>
    <t>Bad Boys</t>
  </si>
  <si>
    <t>Плохие парни 2</t>
  </si>
  <si>
    <t>Уилл Смит, Мартин Лоуренс, Гэбриэл Юнион, Хорди Молья, Петер Стормаре, Тереза Рэндл, Джо Пантольяно, Майкл Шеннон, Джон Седа, Юл Васкес</t>
  </si>
  <si>
    <t>Columbia Pictures Corporation, Don Simpson/Jerry Bruckheimer Films</t>
  </si>
  <si>
    <t>Bad Boys II</t>
  </si>
  <si>
    <t>Плохие парни 3 навсегда</t>
  </si>
  <si>
    <t>Адиль Эль Арби, Билал Фалла</t>
  </si>
  <si>
    <t>Уилл Смит, Мартин Лоуренс, Ванесса Энн Хадженс, Александр Людвиг, Чарльз Мелтон, Паола Нуньес, Кейт дель Кастильо, Ники Джем, Джо Пантольяно, Джейкоб Скипио</t>
  </si>
  <si>
    <t>2.0 Entertainment, Columbia Pictures Corporation, Columbia Pictures Mexico, Don Simpson/Jerry Bruckheimer Films, Overbrook Entertainment</t>
  </si>
  <si>
    <t>Bad Boys for Life</t>
  </si>
  <si>
    <t>Плохие парни навсегда</t>
  </si>
  <si>
    <t>Плохие парни 4 до конца</t>
  </si>
  <si>
    <t>Уилл Смит, Мартин Лоуренс, Ванесса Энн Хадженс, Александр Людвиг, Паола Нуньес, Эрик Дэйн, Йоан Гриффит, Джейкоб Скипио, Мелани Либёрд, Таша Смит</t>
  </si>
  <si>
    <t>Columbia Pictures Corporation, Jerry Bruckheimer Films, Westbrook Studios</t>
  </si>
  <si>
    <t>Bad Boys: Ride or Die</t>
  </si>
  <si>
    <t>Плохие парни до конца</t>
  </si>
  <si>
    <t>Плохой лейтенант</t>
  </si>
  <si>
    <t>триллер, драма, криминал</t>
  </si>
  <si>
    <t>Харви Кейтель, Брайан МакЭлрой, Фрэнки Аччарито, Пегги Гормли, Стелла Кейтель, Дэна Ди, Виктор Арго, Пол Кальдерон, Леонард Л. Томас, Энтони Руджиеро</t>
  </si>
  <si>
    <t>Bad Lt. Productions</t>
  </si>
  <si>
    <t>Bad Lieutenant</t>
  </si>
  <si>
    <t>Плохой Санта 2</t>
  </si>
  <si>
    <t>Марк Уотерс</t>
  </si>
  <si>
    <t>Билли Боб Торнтон, Кэти Бейтс, Тони Кокс, Кристина Хендрикс, Бретт Келли, Райан Хансен, Дженни Зигрино, Джефф Скоурон, Кристина Розато, Майк Старр</t>
  </si>
  <si>
    <t>Broad Green Pictures, Ingenious Media, Miramax Films</t>
  </si>
  <si>
    <t>Bad Santa 2</t>
  </si>
  <si>
    <t>Поезд в Пусан</t>
  </si>
  <si>
    <t>ужасы, боевик, триллер</t>
  </si>
  <si>
    <t>Корея Южная</t>
  </si>
  <si>
    <t>Ён Сан-хо</t>
  </si>
  <si>
    <t>Кон Ю, Ма Дон-сок, Чон Ю-ми, Ким Су-ан, Ким И-сон, Чхве У-щик, Ан Со-хи, Чхве Гви-хва, Чон Сог-ён, Е Су-джон</t>
  </si>
  <si>
    <t>Next Entertainment World, RedPeter Film</t>
  </si>
  <si>
    <t>Train to Busan</t>
  </si>
  <si>
    <t>Busanhaeng</t>
  </si>
  <si>
    <t>корейский</t>
  </si>
  <si>
    <t>Поезд в Пусан 2: Полуостров</t>
  </si>
  <si>
    <t>Кан Дон-вон, Ли Джон-хён, Ли Рэ, Квон Хэ-хё, Ким Мин-джэ, Ку Гё-хван, Ким До-юн, Ли Е-вон, Ким Гю-бэк, Чан Со-ён</t>
  </si>
  <si>
    <t>Next Entertainment World, RedPeter Film, Vantage Holdings</t>
  </si>
  <si>
    <t>Train to Busan 2</t>
  </si>
  <si>
    <t>Bando</t>
  </si>
  <si>
    <t>Полицейская история (1985)</t>
  </si>
  <si>
    <t>Джеки Чан, Чэнь Чи-Хва</t>
  </si>
  <si>
    <t>Джеки Чан, Бриджит Линь, Мэгги Чун, Чо Юэнь, Билл Тун, Кен Тон, Лам Квок-Хун, Лау Чи-Вин, Чарли Чо, Кам Хин-Ин</t>
  </si>
  <si>
    <t>Golden Way Films Ltd., Paragon Films Ltd.</t>
  </si>
  <si>
    <t>Police Story</t>
  </si>
  <si>
    <t>Ging chat goo si</t>
  </si>
  <si>
    <t>Полицейская история 2</t>
  </si>
  <si>
    <t>Джеки Чан, Мэгги Чун, Лам Квок-Хун, Билл Тун, Бенни Лай, Джон Чун, Чарли Чо, Чо Юэнь, Бен Лам, Чан Чи Фай Санни</t>
  </si>
  <si>
    <t>Police Story 2</t>
  </si>
  <si>
    <t>Ging chaat goo si juk jaap</t>
  </si>
  <si>
    <t>Полицейская история 3: Суперполицейский</t>
  </si>
  <si>
    <t>Мишель Йео, Юй Жунгуан, Эмиль Чау, Афена Чу, Луис Фань, Джеки Чан, Билл Тун, Эрик Цан, Дик Вэй, Боуи Лам</t>
  </si>
  <si>
    <t>Golden Harvest Company Ltd., Golden Way Films Ltd., Top Stunt</t>
  </si>
  <si>
    <t>The Police Story 3: Supercop</t>
  </si>
  <si>
    <t>Chao ji ji hua / Суперполицейский 2</t>
  </si>
  <si>
    <t>Полицейский из Беверли-Хиллз</t>
  </si>
  <si>
    <t>Мартин Брест</t>
  </si>
  <si>
    <t>Эдди Мёрфи, Джадж Райнхолд, Джон Эштон, Лиза Эйльбахер, Ронни Кокс, Стивен Беркофф, Джеймс Руссо, Джонатан Бэнкс, Стивен Эллиот, Гилберт Р. Хилл</t>
  </si>
  <si>
    <t>Don Simpson/Jerry Bruckheimer Films, Eddie Murphy Productions, Paramount Pictures</t>
  </si>
  <si>
    <t>Beverly Hills Cop</t>
  </si>
  <si>
    <t>Полицейский из Беверли-Хиллз 2</t>
  </si>
  <si>
    <t>Эдди Мёрфи, Джадж Райнхолд, Джон Эштон, Юрген Прохнов, Ронни Кокс, Бриджит Нильсен, Аллен Гарфилд, Дин Стокуэлл, Пол Райзер, Том ’Тайни’ Листер мл.</t>
  </si>
  <si>
    <t>Beverly Hills Cop II</t>
  </si>
  <si>
    <t>Полицейский из Беверли-Хиллз 3</t>
  </si>
  <si>
    <t>Эдди Мёрфи, Джадж Райнхолд, Гектор Элизондо, Тереза Рэндл, Джон Тенни, Джои Траволта, Юджин Колльер, Джимми Ортега, Усон Илам, Рэй Лайкинс</t>
  </si>
  <si>
    <t>Eddie Murphy Productions, Paramount Pictures</t>
  </si>
  <si>
    <t>Beverly Hills Cop III</t>
  </si>
  <si>
    <t>Полтергейст 1 (1982)</t>
  </si>
  <si>
    <t>Тоуб Хупер</t>
  </si>
  <si>
    <t>Крэйг Т. Нельсон, ДжоБет Уильямс, Беатрис Стрэйт, Доминик Данн, Оливер Робинс, Хезер О’Рурк, Майкл МакМэнус, Вирджиния Кайсер, Мартин Казелла, Ричард Лосон</t>
  </si>
  <si>
    <t>Metro-Goldwyn-Mayer (MGM), SLM Production Group</t>
  </si>
  <si>
    <t>Poltergeist</t>
  </si>
  <si>
    <t>Полтергейст (1982)</t>
  </si>
  <si>
    <t>Полынь 2: Безумная дорога</t>
  </si>
  <si>
    <t>Кия Роуч-Тернер</t>
  </si>
  <si>
    <t>Люк Маккензи, Шанте Барнс-Коуэн, Бьянка Брэди, Джей Галлахер, Тасиа Залар, Джейк Райан, Николас Бошир, Тристан Маккиннон, Горан Д’Клюе, Алекс Джуисон</t>
  </si>
  <si>
    <t>Apostle Digital, Bronte Pictures, Guerilla Films</t>
  </si>
  <si>
    <t>Wyrmwood: Apocalypse</t>
  </si>
  <si>
    <t>Приключения Паддингтона 2</t>
  </si>
  <si>
    <t>фэнтези, комедия, семейный</t>
  </si>
  <si>
    <t>Великобритания, Франция, США, Китай, Канада</t>
  </si>
  <si>
    <t>Пол Кинг</t>
  </si>
  <si>
    <t>Бен Уишоу, Хью Бонневилль, Салли Хокинс, Хью Грант, Мадлен Харрис, Сэмюэл Джослин, Джули Уолтерс, Брендан Глисон, Джим Бродбент, Питер Капальди</t>
  </si>
  <si>
    <t>Amazon Prime Video, Anton, Bona Film Group, Canal+ [fr], China Film Group Corporation (CFGC), Cin&amp;eacute;, Heyday Films, Marmalade Films Ltd., Studio Canal, Studio Canal International</t>
  </si>
  <si>
    <t>Paddington 2</t>
  </si>
  <si>
    <t>Пришельцы (2022)</t>
  </si>
  <si>
    <t>фантастика, боевик, приключения, фэнтези</t>
  </si>
  <si>
    <t>Чхве Дон-хун</t>
  </si>
  <si>
    <t>Рю Джун-ёль, Ким У-бин, Ким Тхэ-ри, Со Джи-соп, Ём Джон-а, Чо У-джин, Щин Джон-гын, Ли Щи-хун, Чхве Ю-ри, Чи Гон-у</t>
  </si>
  <si>
    <t>Caper Film, CJ Entertainment</t>
  </si>
  <si>
    <t>Alien: Part 1</t>
  </si>
  <si>
    <t>Oegye+in 1bu \ Пришельцы. Часть 1</t>
  </si>
  <si>
    <t>Пришельцы 2. Назад в будущее</t>
  </si>
  <si>
    <t>Ким Тхэ-ри, Рю Джун-ёль, Ким У-бин, Ли Ха-ни, Ём Джон-а, Чо У-джин, Ким И-сон, Чин Сон-гю, Щин Джон-гын, Ли Щи-хун</t>
  </si>
  <si>
    <t>Alien: Part 2</t>
  </si>
  <si>
    <t>Пришельцы. Назад в будущее \ Oegye+in 2bu \ Пришельцы. Часть 2</t>
  </si>
  <si>
    <t>Проклятие (Ju-on) 3</t>
  </si>
  <si>
    <t>Такаси Симидзу</t>
  </si>
  <si>
    <t>Мэгуми Окина, Мисаки Ито, Миса Уэхара, Юи Итикава, Кандзи Цуда, Каёко Сибата, Юкако Кукури, Сюри Мацуда, Ёдзи Танака, Ёсиюки Морисита</t>
  </si>
  <si>
    <t>Nikkatsu Corporation, Oz Company Ltd., Pioneer LDC, Xanadeux Co. Ltd.</t>
  </si>
  <si>
    <t>Ju-on</t>
  </si>
  <si>
    <t>Проклятие</t>
  </si>
  <si>
    <t>Проклятие монахини</t>
  </si>
  <si>
    <t>США, Румыния</t>
  </si>
  <si>
    <t>Корин Харди</t>
  </si>
  <si>
    <t>Демиан Бичир, Таисса Фармига, Йонас Блоке, Бонни Ааронс, Ингрид Бису, Патрик Уилсон, Вера Фармига, Лили Тейлор, Шарлотта Хоуп, Сандра Телес</t>
  </si>
  <si>
    <t>The Nun</t>
  </si>
  <si>
    <t>Проклятие монахини 2</t>
  </si>
  <si>
    <t>Таисса Фармига, Йонас Блоке, Сторм Рид, Анна Попплуэлл, Бонни Ааронс, Кэтлин Роуз Дауни, Сюзэнн Бертиш, Леонтин Д’Онсьё, Анук Дарвин Хоумвуд, Питер Хадсон</t>
  </si>
  <si>
    <t>The Nun II</t>
  </si>
  <si>
    <t>Пропащие ребята</t>
  </si>
  <si>
    <t>Джейсон Патрик, Кори Хэйм, Дайэнн Уист, Барнард Хьюз, Эдвард Херрманн, Кифер Сазерленд, Джейми Герц, Кори Фельдман, Джемисон Ньюлэндер, Брук МакКартер</t>
  </si>
  <si>
    <t>Warner Bros.</t>
  </si>
  <si>
    <t>The Lost Boys</t>
  </si>
  <si>
    <t>Пророчество (1995)</t>
  </si>
  <si>
    <t>ужасы, фэнтези, боевик, триллер, драма, криминал, детектив</t>
  </si>
  <si>
    <t>Грегори Уайден</t>
  </si>
  <si>
    <t>Кристофер Уокен, Элиас Котеас, Вирджиния Мэдсен, Эрик Столц, Вигго Мортенсен, Аманда Пламмер, Морая Снайдер, Адам Голдберг, Стив Хитнер, Дж. К. Куин</t>
  </si>
  <si>
    <t>First Look International, NEO Motion Pictures, Overseas FilmGroup</t>
  </si>
  <si>
    <t>The Prophecy</t>
  </si>
  <si>
    <t>Пророчество 2</t>
  </si>
  <si>
    <t>Грег Спенс</t>
  </si>
  <si>
    <t>Кристофер Уокен, Расселл Вонг, Дженнифер Билз, Бриттани Мерфи, Эрик Робертс, Гленн Данциг, Стив Хитнер, Брюс Эбботт, Уильям Прэйл, Рене Виктор</t>
  </si>
  <si>
    <t>Dimension Films, NEO Motion Pictures, Overseas FilmGroup</t>
  </si>
  <si>
    <t>The Prophecy II</t>
  </si>
  <si>
    <t>Пророчество 3: Вознесение</t>
  </si>
  <si>
    <t>Патрик Люссье</t>
  </si>
  <si>
    <t>Кристофер Уокен, Винсент Спано, Дэйв Буццотта, Кэйрен Батлер, Стив Хитнер, Брэд Дуриф, Скотт Клевердон, Джек МакГи, Сандра Эллис Лэфферти, Марк Принц Эдвардс</t>
  </si>
  <si>
    <t>Dimension Films, Neo Art &amp;amp; Logic, Overseas FilmGroup</t>
  </si>
  <si>
    <t>The Prophecy 3: The Ascent</t>
  </si>
  <si>
    <t>Пятница 13 - Часть 01</t>
  </si>
  <si>
    <t>Шон С. Каннингэм</t>
  </si>
  <si>
    <t>Эдриенн Кинг, Бетси Палмер, Джаннин Тейлор, Робби Морган, Кевин Бейкон, Гарри Кросби, Лори Бартрам, Марк Нельсон, Питер Брауэр, Рекс Эверхарт</t>
  </si>
  <si>
    <t>Georgetown Productions Inc., Paramount Pictures, Sean S. Cunningham Films</t>
  </si>
  <si>
    <t>Friday the 13th</t>
  </si>
  <si>
    <t>Пятница 13</t>
  </si>
  <si>
    <t>Пятница 13 - Часть 11</t>
  </si>
  <si>
    <t>4K антология. Режиссерская версия (Extended Killer Cut)</t>
  </si>
  <si>
    <t>Маркус Ниспел</t>
  </si>
  <si>
    <t>Джаред Падалеки, Даниэль Панабэйкер, Аманда Ригетти, Трэвис Ван Винкл, Аарон Ю, Дерек Мирс, Джонатан Садовский, Джулианна Гуилл, Бен Фельдман, Арлен Эскарпета</t>
  </si>
  <si>
    <t>Crystal Lake Entertainment Inc., MTV Films, New Line Cinema, Paramount Pictures, Platinum Dunes</t>
  </si>
  <si>
    <t>Пятница 13-е</t>
  </si>
  <si>
    <t>Пятьдесят оттенков серого</t>
  </si>
  <si>
    <t>4K антология. Режиссерская версия (Unrated Director's Cut)</t>
  </si>
  <si>
    <t>мелодрама</t>
  </si>
  <si>
    <t>Сэм Тейлор-Джонсон</t>
  </si>
  <si>
    <t>Дакота Джонсон, Джейми Дорнан, Дженнифер Эль, Элоиза Мамфорд, Виктор Расук, Люк Граймс, Марша Гей Харден, Рита Ора, Макс Мартини, Каллум Кит Ренни</t>
  </si>
  <si>
    <t>Focus Features, Michael De Luca Productions, Trigger Street Productions</t>
  </si>
  <si>
    <t>Fifty Shades of Grey</t>
  </si>
  <si>
    <t>Пятьдесят оттенков серого 2: На пятьдесят оттенков темнее</t>
  </si>
  <si>
    <t>4K антология. Режиссерская версия (Unrated Edition)</t>
  </si>
  <si>
    <t>США, Китай, Япония</t>
  </si>
  <si>
    <t>Джеймс Фоули</t>
  </si>
  <si>
    <t>Дакота Джонсон, Джейми Дорнан, Эрик Джонсон, Элоиза Мамфорд, Белла Хиткот, Рита Ора, Люк Граймс, Виктор Расук, Макс Мартини, Брюс Олтмен</t>
  </si>
  <si>
    <t>Perfect World (Beijing) Pictures Co., Universal Pictures</t>
  </si>
  <si>
    <t>Fifty Shades Darker</t>
  </si>
  <si>
    <t>Пятьдесят оттенков серого 3: Пятьдесят оттенков свободы</t>
  </si>
  <si>
    <t>триллер, драма, мелодрама</t>
  </si>
  <si>
    <t>Дакота Джонсон, Джейми Дорнан, Эрик Джонсон, Элоиза Мамфорд, Рита Ора, Люк Граймс, Виктор Расук, Макс Мартини, Дженнифер Эль, Марша Гей Харден</t>
  </si>
  <si>
    <t>Fifty Shades Freed</t>
  </si>
  <si>
    <t>Рейд</t>
  </si>
  <si>
    <t>боевик, криминал, триллер</t>
  </si>
  <si>
    <t>Индонезия, Франция, США</t>
  </si>
  <si>
    <t>Гарет Эванс</t>
  </si>
  <si>
    <t>Ико Уайс, Джо Таслим, Донни Аламшя, Яян Рухьян, Пьер Грюно, Рэй Сахетапи, Тегар Сатрия, Ианг Дармаван, Эка «Пиранья» Рахмадия, Верди Солайман</t>
  </si>
  <si>
    <t>Celluloid Dreams, Pt. Merantau Films, Stage 6 Films, XYZ Films</t>
  </si>
  <si>
    <t>The Raid Redemption</t>
  </si>
  <si>
    <t>Serbuan maut</t>
  </si>
  <si>
    <t>Сербин</t>
  </si>
  <si>
    <t>индонезийский</t>
  </si>
  <si>
    <t>Риддик 1: Черная дыра</t>
  </si>
  <si>
    <t>4K антология. Режиссерская версия (Director's Cuts)</t>
  </si>
  <si>
    <t>Вин Дизель, Рада Митчелл, Коул Хаузер, Кит Дэвид, Льюис Фиц-Джералд, Клаудия Блэк, Риана Гриффит, Джон Мур, Саймон Бурк, Лес Чэнтери</t>
  </si>
  <si>
    <t>Interscope Communications, PolyGram Filmed Entertainment</t>
  </si>
  <si>
    <t>Pitch Black</t>
  </si>
  <si>
    <t>Кромешная тьма / Чёрная дыра</t>
  </si>
  <si>
    <t>Пучков</t>
  </si>
  <si>
    <t>Риддик 2: Хроники Риддика</t>
  </si>
  <si>
    <t>Вин Дизель, Колм Фиор, Тандиве Ньютон, Джуди Денч, Карл Урбан, Алекса Давалос, Лайнас Роуч, Йорик ван Вагенинген, Ник Чинланд, Кит Дэвид</t>
  </si>
  <si>
    <t>Millennium Films, One Race Productions, Radar Pictures Inc., Universal Pictures</t>
  </si>
  <si>
    <t>The Chronicles of Riddick</t>
  </si>
  <si>
    <t>Рикер</t>
  </si>
  <si>
    <t>Дэйв Пэйн</t>
  </si>
  <si>
    <t>Девон Гаммерсолл, Дерек Ричардсон, Тина Иллман, Скотт Уайт, Ариэль Кеббел, Майкл Айронсайд, Эрик Мэбиас, Марша Стрэссмен, Лес Дженки, Дэвид Хэдингер</t>
  </si>
  <si>
    <t>Afraid of the Dark LLC, Primal Pictures, The Institution</t>
  </si>
  <si>
    <t>Reeker</t>
  </si>
  <si>
    <t>Рикер 2</t>
  </si>
  <si>
    <t>Майкл Мюней, Стивен Мартинес, Лью Темпл, Десмонд Аскью, Марсей Монро, Лайн Одумс, Валери Крус, Лоуренс Томас, Майкл Роберт Брэндон, Шелли Десаи</t>
  </si>
  <si>
    <t>The Institution</t>
  </si>
  <si>
    <t>No Man's Land: The Rise of Reeker</t>
  </si>
  <si>
    <t>Робокоп 1</t>
  </si>
  <si>
    <t>4K антология. Режиссерская версия (Director's Cut)</t>
  </si>
  <si>
    <t>Питер Уэллер, Нэнси Аллен, Дэн О’Херлихи, Ронни Кокс, Кертвуд Смит, Мигель Феррер, Роберт Дукуй, Рэй Уайз, Фелтон Перри, Пол МакКрейн</t>
  </si>
  <si>
    <t>Orion Pictures</t>
  </si>
  <si>
    <t>Robocop</t>
  </si>
  <si>
    <t>Робот-полицейский</t>
  </si>
  <si>
    <t>Робокоп 2</t>
  </si>
  <si>
    <t>Питер Уэллер, Нэнси Аллен, Дэн О’Херлихи, Том Нунен, Белинда Бауэр, Гэбриел Дэймон, Фелтон Перри, Уиллард Э. Паг, Гэйлин Джордж, Стивен Ли</t>
  </si>
  <si>
    <t>Orion Pictures Corporation, Tobor Productions</t>
  </si>
  <si>
    <t>RoboCop 2</t>
  </si>
  <si>
    <t>Робот-полицейский 2</t>
  </si>
  <si>
    <t>Робокоп 4</t>
  </si>
  <si>
    <t>фантастика, боевик, криминал</t>
  </si>
  <si>
    <t>Жозе Падилья</t>
  </si>
  <si>
    <t>Юэль Киннаман, Гари Олдман, Майкл Китон, Эбби Корниш, Джеки Эрл Хейли, Сэмюэл Л. Джексон, Майкл Кеннет Уильямс, Дженнифер Эль, Марианн Жан-Батист, Эйми Гарсиа</t>
  </si>
  <si>
    <t>Columbia Pictures, Metro-Goldwyn-Mayer (MGM), Strike Entertainment</t>
  </si>
  <si>
    <t>RoboCop</t>
  </si>
  <si>
    <t>Робокоп (2014)</t>
  </si>
  <si>
    <t>Рокки</t>
  </si>
  <si>
    <t>драма, спорт</t>
  </si>
  <si>
    <t>Сильвестр Сталлоне, Талия Шайр, Берт Янг, Карл Уэзерс, Бёрджесс Мередит, Тэйер Дэвид, Джо Спинелл, Джимми Гамбина, Билл Болдуин ст., Аль Сильвани</t>
  </si>
  <si>
    <t>Chartoff-Winkler Productions</t>
  </si>
  <si>
    <t>Rocky</t>
  </si>
  <si>
    <t>Рокки 2</t>
  </si>
  <si>
    <t>Сильвестр Сталлоне, Карл Уэзерс, Талия Шайр, Бёрджесс Мередит, Берт Янг, Тони Бертон, Джо Спинелл, Леонард Гейнс, Сильвия Милс, Фрэнк МакРей</t>
  </si>
  <si>
    <t>Rocky II</t>
  </si>
  <si>
    <t>Рокки II</t>
  </si>
  <si>
    <t>Рокки 3</t>
  </si>
  <si>
    <t>Сильвестр Сталлоне, Мистер Ти, Талия Шайр, Бёрджесс Мередит, Карл Уэзерс, Халк Хоган, Берт Янг, Тони Бертон, Йен Фрид, Аль Сильвани</t>
  </si>
  <si>
    <t>Chartoff-Winkler Productions, United Artists</t>
  </si>
  <si>
    <t>Rocky III</t>
  </si>
  <si>
    <t>Рокки III</t>
  </si>
  <si>
    <t>Рокки 4</t>
  </si>
  <si>
    <t>Сильвестр Сталлоне, Талия Шайр, Берт Янг, Карл Уэзерс, Бриджит Нильсен, Тони Бертон, Майкл Патаки, Дольф Лундгрен, Стью Нэхен, Р.Дж. Адамс</t>
  </si>
  <si>
    <t>Rocky IV</t>
  </si>
  <si>
    <t>Рокки IV</t>
  </si>
  <si>
    <t>Рокки 5</t>
  </si>
  <si>
    <t>Сильвестр Сталлоне, Талия Шайр, Берт Янг, Сэйдж Сталлоне, Бёрджесс Мередит, Томми Моррисон, Ричард Гант, Тони Бертон, Джимми Гамбина, Делия Шеппард</t>
  </si>
  <si>
    <t>Chartoff-Winkler Productions, Star Partners III Ltd., United Artists</t>
  </si>
  <si>
    <t>Rocky V</t>
  </si>
  <si>
    <t>Рокки V</t>
  </si>
  <si>
    <t>Рокки 6 Бальбоа</t>
  </si>
  <si>
    <t>Сильвестр Сталлоне, Берт Янг, Антонио Тэрвер, Джеральдин Хьюз, Майло Вентимилья, Тони Бертон, А.Дж. Бенза, Джеймс Френсис Келли III, Талия Шайр, Лу ДиБелла</t>
  </si>
  <si>
    <t>Chartoff-Winkler Productions, Columbia Pictures, Metro-Goldwyn-Mayer (MGM), Revolution Studios, Rogue Marble</t>
  </si>
  <si>
    <t>Rocky Balboa</t>
  </si>
  <si>
    <t>Рокки Бальбоа</t>
  </si>
  <si>
    <t>Рокки 7. Крид: Наследие Рокки</t>
  </si>
  <si>
    <t>боевик, драма, спорт</t>
  </si>
  <si>
    <t>Райан Куглер</t>
  </si>
  <si>
    <t>Майкл Б. Джордан, Сильвестр Сталлоне, Тесса Томпсон, Филисия Рашад, Андре Уорд, Тони Белью, Ричи Костер, Джейкоб ’Стич’ Дюран, Грэм Мактавиш, Малик Базиль</t>
  </si>
  <si>
    <t>Chartoff-Winkler Productions, Metro-Goldwyn-Mayer (MGM), New Line Cinema, Warner Bros.</t>
  </si>
  <si>
    <t>Creed</t>
  </si>
  <si>
    <t>Рокки 8. Крид 2</t>
  </si>
  <si>
    <t>Стивен Кейпл мл.</t>
  </si>
  <si>
    <t>Майкл Б. Джордан, Сильвестр Сталлоне, Тесса Томпсон, Филисия Рашад, Дольф Лундгрен, Флориан Мунтяну, Расселл Хорнсби, Вуд Харрис, Майло Вентимилья, Робби Джонс</t>
  </si>
  <si>
    <t>Chartoff-Winkler Productions, Metro-Goldwyn-Mayer Studios, New Line Cinema, Warner Brothers</t>
  </si>
  <si>
    <t>Creed II</t>
  </si>
  <si>
    <t>Рокки 9. Крид 3</t>
  </si>
  <si>
    <t>Майкл Б. Джордан</t>
  </si>
  <si>
    <t>Майкл Б. Джордан, Тесса Томпсон, Джонатан Мэйджерс, Вуд Харрис, Филисия Рашад, Майла Дэвис-Кент, Хосе Бенавидез, Селенис Лейва, Флориан Мунтяну, Тадеус Дж. Миксон</t>
  </si>
  <si>
    <t>Chartoff-Winkler Productions, Glickmania, Metro-Goldwyn-Mayer (MGM), Outlier Society Productions, Proximity</t>
  </si>
  <si>
    <t>Creed III</t>
  </si>
  <si>
    <t>mp4</t>
  </si>
  <si>
    <t>РЭД</t>
  </si>
  <si>
    <t>Брюс Уиллис, Джон Малкович, Морган Фриман, Хелен Миррен, Мэри-Луиз Паркер, Карл Урбан, Брайан Кокс, Ричард Дрейфусс, Джулиан МакМэхон, Эрнест Боргнайн</t>
  </si>
  <si>
    <t>DC Entertainment, Di Bonaventura Pictures, Summit Entertainment</t>
  </si>
  <si>
    <t>RED</t>
  </si>
  <si>
    <t>РЭД 2</t>
  </si>
  <si>
    <t>США, Франция, Канада, Россия</t>
  </si>
  <si>
    <t>Брюс Уиллис, Джон Малкович, Мэри-Луиз Паркер, Хелен Миррен, Энтони Хопкинс, Ли Бён-хон, Кэтрин Зета-Джонс, Нил МакДонаф, Брайан Кокс, Дэвид Тьюлис</t>
  </si>
  <si>
    <t>DC Entertainment, Di Bonaventura Pictures, Эталон-фильм</t>
  </si>
  <si>
    <t>RED 2</t>
  </si>
  <si>
    <t>Рэмбо 1: Первая кровь</t>
  </si>
  <si>
    <t>Тед Котчефф</t>
  </si>
  <si>
    <t>Сильвестр Сталлоне, Ричард Кренна, Брайан Деннехи, Билл МакКинни, Джек Старретт, Майкл Тэлботт, Крис Малки, Джон МакЛиам, Альф Хамфриз, Дэвид Карузо</t>
  </si>
  <si>
    <t>Anabasis N.V., Cinema '84, Elcajo Productions</t>
  </si>
  <si>
    <t>Rambo: First Blood</t>
  </si>
  <si>
    <t>Рэмбо: Первая кровь</t>
  </si>
  <si>
    <t>Рэмбо 2: Первая кровь 2</t>
  </si>
  <si>
    <t>Джордж П. Косматос</t>
  </si>
  <si>
    <t>Сильвестр Сталлоне, Ричард Кренна, Чарльз Нэпьер, Стивен Беркофф, Джулия Никсон-Соул, Мартин Коув, Джордж Чунг, Энди Вуд, Уильям Хент, Войо Горич</t>
  </si>
  <si>
    <t>Anabasis N.V., Estudios Churubusco Azteca S.A.</t>
  </si>
  <si>
    <t>Rambo: First Blood Part II</t>
  </si>
  <si>
    <t>Рэмбо: Первая кровь 2</t>
  </si>
  <si>
    <t>Рэмбо 3</t>
  </si>
  <si>
    <t>Питер МакДональд</t>
  </si>
  <si>
    <t>Сильвестр Сталлоне, Ричард Кренна, Марк Де Йонге, Кертвуд Смит, Спирос Фокас, Сэссон Габаи, Дуди Шоуа, Рэнди Рэни, Маркус Гилберт, Алон Абутбул</t>
  </si>
  <si>
    <t>Carolco Pictures Inc.</t>
  </si>
  <si>
    <t>Rambo III</t>
  </si>
  <si>
    <t>Рэмбо 4</t>
  </si>
  <si>
    <t>Сильвестр Сталлоне, Джули Бенц, Мэттью Мэрсден, Грэм Мактавиш, Рейнальдо Гальегос, Джэйк Ла Ботц, Тим Кан, Манг Манг Хим, Пол Шульц, Камерон Пирсон</t>
  </si>
  <si>
    <t>Emmett/Furla Films, Equity Pictures Medienfonds GmbH &amp;amp; Co. KG IV, Lionsgate, Millennium Films, Nu-Image Films, Rogue Marble, The Weinstein Company LLC</t>
  </si>
  <si>
    <t>Rambo</t>
  </si>
  <si>
    <t>Рэмбо IV</t>
  </si>
  <si>
    <t>Рэмбо 5: Последняя кровь</t>
  </si>
  <si>
    <t>4K антология. Театральная версия с хардсабом (неотключаемыми английскими субтитрами) на испанскую речь (Theatrical Version)</t>
  </si>
  <si>
    <t>США, Гонконг, Франция, Болгария, Испания, Швеция</t>
  </si>
  <si>
    <t>Адриан Грюнберг</t>
  </si>
  <si>
    <t>Сильвестр Сталлоне, Пас Вега, Серхио Перис-Менчета, Адриана Барраса, Ивет Монреаль, Джени Ким, Хоакин Косио, Паскасио Лопес, Оскар Хаэнада, Alexander Dimitrov</t>
  </si>
  <si>
    <t>Balboa Productions, Campbell Grobman Films, Dadi Film Company, Davis-Films, Film i V&amp;auml;st, Filmgate Films, Lionsgate, Millennium Media, Nu Boyana Film Studios, Picture Portugal</t>
  </si>
  <si>
    <t>Rambo: Last Blood</t>
  </si>
  <si>
    <t>Рэмбо: Последняя кровь</t>
  </si>
  <si>
    <t>Семейка Аддамс</t>
  </si>
  <si>
    <t>Анжелика Хьюстон, Рауль Хулиа, Кристофер Ллойд, Дэн Хедайя, Элизабет Уилсон, Джудит Мэлина, Карел Стрёйкен, Дэна Айви, Пол Бенедикт, Кристина Риччи</t>
  </si>
  <si>
    <t>Orion Pictures, Paramount Pictures, Scott Rudin Productions</t>
  </si>
  <si>
    <t>The Addams Family</t>
  </si>
  <si>
    <t>Синяя бездна 2</t>
  </si>
  <si>
    <t>Йоханнес Робертс</t>
  </si>
  <si>
    <t>Софи Нелисс, Корина Фокс, Бриэнн Тджу, Систин Роуз Сталлоне, Джон Корбетт, Ниа Лонг, Брэк Бэссинджер, Дави Сантос, Кайлин Рамбо, Аксель Мансилла</t>
  </si>
  <si>
    <t>thefyzz</t>
  </si>
  <si>
    <t>47 Meters Down: Uncaged</t>
  </si>
  <si>
    <t>Сияние</t>
  </si>
  <si>
    <t>4K антология. Расширенная американская версия (Unrated US Cut Version)</t>
  </si>
  <si>
    <t>триллер, драма, ужасы, детектив</t>
  </si>
  <si>
    <t>Джек Николсон, Шелли Дювалл, Дэнни Ллойд, Скэтмэн Крозерс, Бэрри Нельсон, Филип Стоун, Джо Тёркел, Энн Джексон, Тони Бертон, Лия Белдам</t>
  </si>
  <si>
    <t>Hawk Films Ltd., Peregrine, Producers Circle, Warner Bros. Pictures</t>
  </si>
  <si>
    <t>The Shining</t>
  </si>
  <si>
    <t>Сияние 2: Доктор Сон</t>
  </si>
  <si>
    <t>триллер, драма, фэнтези, ужасы</t>
  </si>
  <si>
    <t>Майк Флэнеган</t>
  </si>
  <si>
    <t>Юэн Макгрегор, Ребекка Фергюсон, Кайли Кёрран, Брюс Гринвуд, Зан Маккларнон, Клифф Кёртис, Карл Ламбли, Джейкоб Тремблей, Закари Момо, Эмили Элин Линд</t>
  </si>
  <si>
    <t>Intrepid Pictures, Vertigo Entertainment, Warner Bros.</t>
  </si>
  <si>
    <t>Doctor Sleep</t>
  </si>
  <si>
    <t>Скайлайн</t>
  </si>
  <si>
    <t>4K антология. Режиссерская версия (USA Transfer)</t>
  </si>
  <si>
    <t>Колин Штраус, Грег Штраус</t>
  </si>
  <si>
    <t>Эрик Бальфур, Скотти Томпсон, Дэвид Зайас, Бриттани Дэниэл, Дональд Фэйсон, Кристал Рид, Нил Хопкинс, Робин Гэммел, Таня Ньюболд, Дж. Пол Бомер</t>
  </si>
  <si>
    <t>Black Monday Film Services, Hydraulx, Relativity Media</t>
  </si>
  <si>
    <t>Skyline</t>
  </si>
  <si>
    <t>Сканер-полицейский</t>
  </si>
  <si>
    <t>Канада, Германия</t>
  </si>
  <si>
    <t>Пьер Дэвид</t>
  </si>
  <si>
    <t>Дэниэл Куинн, Дарлэнн Флюгел, Ричард Гроув, Марк Ролстон, Ричард Линч, Хилари Шепард, Джеймс Хоран, Гэри Хадсон, Синди Пасс, Лука Берковичи</t>
  </si>
  <si>
    <t>Image Organization, Malofilm, Republic Pictures (I), Starlight Film</t>
  </si>
  <si>
    <t>Scanner Cop</t>
  </si>
  <si>
    <t>Сканер-полицейский 2</t>
  </si>
  <si>
    <t>Стив Барнетт</t>
  </si>
  <si>
    <t>Дэниэл Куинн, Патрик Килпатрик, Кристин Хаджи, Стивен Мендел, Роберт Форстер, Бренда Суонсон, Джерри Поттер, Джуэл Шепард, Тони Фасче, Терри Снелл</t>
  </si>
  <si>
    <t>Image Organization, Malofilm, Starlight</t>
  </si>
  <si>
    <t>Scanner Cop II</t>
  </si>
  <si>
    <t>Смерч</t>
  </si>
  <si>
    <t>Хелен Хант, Билл Пэкстон, Кэри Элвес, Джейми Герц, Филип Сеймур Хоффман, Лоис Смит, Алан Рак, Шон Уэйлен, Скотт Томсон, Тодд Филд</t>
  </si>
  <si>
    <t>Amblin Entertainment, Constant c Productions, Universal Pictures, Warner Bros. Pictures Co., Zone Vision</t>
  </si>
  <si>
    <t>Twister</t>
  </si>
  <si>
    <t>Смерч 2</t>
  </si>
  <si>
    <t>Ли Айзек Чун</t>
  </si>
  <si>
    <t>Дэйзи Эдгар-Джонс, Глен Пауэлл, Энтони Рамос, Брэндон Переа, Мора Тирни, Гарри Хадден-Патон, Саша Лэйн, Дэрил Маккормак, Кирнан Шипка, Ник Додани</t>
  </si>
  <si>
    <t>Amblin Entertainment, Lightnin' Production Rentals, The Kennedy/Marshall Company, Universal Pictures, Warner Bros.</t>
  </si>
  <si>
    <t>Twisters</t>
  </si>
  <si>
    <t>Смурфики</t>
  </si>
  <si>
    <t>мультфильм, фэнтези, комедия, приключения, семейный</t>
  </si>
  <si>
    <t>США, Бельгия, Канада</t>
  </si>
  <si>
    <t>Раджа Госнелл</t>
  </si>
  <si>
    <t>Хэнк Азария, Нил Патрик Харрис, Джейма Мейс, София Вергара, Джонатан Уинтерс, Алан Камминг, Кэти Перри, Фред Армисен, Джордж Лопес, Антон Ельчин</t>
  </si>
  <si>
    <t>Columbia Pictures, Kerner Entertainment Company, Sony Pictures Animation</t>
  </si>
  <si>
    <t>The Smurfs</t>
  </si>
  <si>
    <t>Смурфики 2</t>
  </si>
  <si>
    <t>мультфильм, фэнтези, комедия, семейный</t>
  </si>
  <si>
    <t>Хэнк Азария, Нил Патрик Харрис, Брендан Глисон, Джейма Мейс, Джонатан Уинтерс, Кэти Перри, Кристина Риччи, Дж.Б. Смув, Джордж Лопес, Антон Ельчин</t>
  </si>
  <si>
    <t>The Smurfs 2</t>
  </si>
  <si>
    <t>Соник 2 в кино</t>
  </si>
  <si>
    <t>фантастика, фэнтези, боевик, комедия, приключения, семейный</t>
  </si>
  <si>
    <t>Джефф Фаулер</t>
  </si>
  <si>
    <t>Джеймс Марсден, Джим Керри, Бен Шварц, Тика Самптер, Идрис Эльба, Наташа Ротуэлл, Адам Палли, Шемар Мур, Ли Мадждуб, Коллин О’Шонесси</t>
  </si>
  <si>
    <t>Blur Studio, Marza Animation Planet, Original Film, Paramount Pictures, Sega Sammy Group</t>
  </si>
  <si>
    <t>Sonic the Hedgehog 2</t>
  </si>
  <si>
    <t>Соник в кино</t>
  </si>
  <si>
    <t>боевик, комедия, фантастика, приключения</t>
  </si>
  <si>
    <t>США, Япония, Канада</t>
  </si>
  <si>
    <t>Джеймс Марсден, Бен Шварц, Наташа Ротуэлл, Тика Самптер, Нил МакДонаф, Адам Палли, Джим Керри, Ли Мадждуб, Том Батлер, Фрэнк Ч. Тёрнер</t>
  </si>
  <si>
    <t>Blur Studio, Digital Makeup Group, DJ2 Entertainment, Marza Animation Planet, Original Film, Paramount Animation, Paramount Pictures, Sega, Sega Sammy Group, Stories International</t>
  </si>
  <si>
    <t>Sonic the Hedgehog</t>
  </si>
  <si>
    <t>Стражи Галактики</t>
  </si>
  <si>
    <t>фантастика, боевик, приключения, комедия</t>
  </si>
  <si>
    <t>Джеймс Ганн</t>
  </si>
  <si>
    <t>Крис Пратт, Зои Салдана, Дэйв Батиста, Брэдли Купер, Вин Дизель, Ли Пейс, Майкл Рукер, Карен Гиллан, Гленн Клоуз, Джимон Хонсу</t>
  </si>
  <si>
    <t>Marvel Enterprises, Marvel Studios Inc., Moving Picture Company, The</t>
  </si>
  <si>
    <t>Guardians of the Galaxy</t>
  </si>
  <si>
    <t>Стражи Галактики. Часть 2</t>
  </si>
  <si>
    <t>Крис Пратт, Зои Салдана, Дэйв Батиста, Вин Дизель, Брэдли Купер, Майкл Рукер, Карен Гиллан, Пом Клементьефф, Элизабет Дебики, Курт Рассел</t>
  </si>
  <si>
    <t>Guardians of the Galaxy Vol. 2</t>
  </si>
  <si>
    <t>Стражи Галактики. Часть 3</t>
  </si>
  <si>
    <t>США, Новая Зеландия, Франция, Канада</t>
  </si>
  <si>
    <t>Крис Пратт, Карен Гиллан, Пом Клементьефф, Дэйв Батиста, Зои Салдана, Чукуди Ивуджи, Брэдли Купер, Уилл Поултер, Вин Дизель, Шон Ганн</t>
  </si>
  <si>
    <t>Marvel Entertainment, Marvel Studios Inc., Troll Court Entertainment</t>
  </si>
  <si>
    <t>Guardians of the Galaxy Vol. 3</t>
  </si>
  <si>
    <t>Судная ночь</t>
  </si>
  <si>
    <t>Джеймс ДеМонако</t>
  </si>
  <si>
    <t>Итан Хоук, Лина Хиди, Макс Буркхолдер, Аделаида Кейн, Эдвин Ходж, Риз Уэйкфилд, Тони Оллер, Ария Барейкис, Том Йи, Крис Малки</t>
  </si>
  <si>
    <t>Blumhouse Productions, Platinum Dunes, Universal International Pictures (UI or U-I), Universal Pictures, Why Not Productions</t>
  </si>
  <si>
    <t>The Purge</t>
  </si>
  <si>
    <t>Судная ночь 2</t>
  </si>
  <si>
    <t>триллер, криминал, боевик</t>
  </si>
  <si>
    <t>Фрэнк Грилло, Кармен Эджого, Зак Гилфорд, Киле Санчес, Майкл Кеннет Уильямс, Зои Соул, Жустина Мачадо, Джон Бизли, Джек Конли, Ноэль Гульеми</t>
  </si>
  <si>
    <t>Blumhouse Productions, Platinum Dunes, Universal Pictures, Why Not Productions</t>
  </si>
  <si>
    <t>The Purge: Anarchy</t>
  </si>
  <si>
    <t>Судная ночь 3</t>
  </si>
  <si>
    <t>Фрэнк Грилло, Элизабет Митчелл, Майкелти Уильямсон, Джозеф Джулиан Сория, Бетти Гэбриел, Терри Серпико, Эдвин Ходж, Кайл Сикор, Бэрри Нолан, Лиза Колон-Зайас</t>
  </si>
  <si>
    <t>Blumhouse Productions, Dentsu, Fuji Television Network Inc., Man in A Tree, Platinum Dunes, Universal Pictures</t>
  </si>
  <si>
    <t>The Purge: Election Year</t>
  </si>
  <si>
    <t>Судная ночь 4. Начало</t>
  </si>
  <si>
    <t>Герард МакМюррей</t>
  </si>
  <si>
    <t>И’лан Ноэль, Лекс Скотт Дэвис, Джоиван Уэйд, Магга, Патрик Дарро, Мариса Томей, Луна Лорен Велес, Кристен Солис, Ротими Пол, Мо</t>
  </si>
  <si>
    <t>Blumhouse Productions, Perfect World (Beijing) Pictures Co., Platinum Dunes</t>
  </si>
  <si>
    <t>The First Purge</t>
  </si>
  <si>
    <t>Судная ночь. Начало</t>
  </si>
  <si>
    <t>Судная ночь 5 навсегда</t>
  </si>
  <si>
    <t>Эверардо Валерио Гоут</t>
  </si>
  <si>
    <t>Ана де ла Регера, Теноч Уэрта, Джош Лукас, Ливэн Рамбин, Кэссиди Фриман, Алехандро Эдда, Уилл Пэттон, Уилл Бриттейн, Сэмми Ротиби, Зан Маккларнон</t>
  </si>
  <si>
    <t>Blumhouse Productions, Man in A Tree, Perfect World (Beijing) Pictures Co., Platinum Dunes, Universal Pictures</t>
  </si>
  <si>
    <t>The Forever Purge</t>
  </si>
  <si>
    <t>Судная ночь навсегда</t>
  </si>
  <si>
    <t>Сумерки (2008)</t>
  </si>
  <si>
    <t>Кэтрин Хардвик</t>
  </si>
  <si>
    <t>Кристен Стюарт, Роберт Паттинсон, Билли Бёрк, Эшли Грин, Анна Кендрик, Тэйлор Лотнер, Джексон Рэтбоун, Питер Фачинелли, Рашель Лефевр, Кэм Жиганде</t>
  </si>
  <si>
    <t>Goldcrest Pictures, Imprint Entertainment, Maverick Films, Summit Entertainment, Temple Hill Entertainment, Twilight Productions</t>
  </si>
  <si>
    <t>Twilight</t>
  </si>
  <si>
    <t>Сумерки. Сага / The Twilight Saga</t>
  </si>
  <si>
    <t>Супер Майк</t>
  </si>
  <si>
    <t>Ченнинг Татум, Алекс Петтифер, Мэттью МакКонахи, Коуди Хорн, Мэтт Бомер, Джо Манганьелло, Кевин Нэш, Оливия Манн, Адам Родригес, Рид Каролин</t>
  </si>
  <si>
    <t>Extension 765, Iron Horse Entertainment (II), St. Petersburg Clearwater Film Commission</t>
  </si>
  <si>
    <t>Magic Mike</t>
  </si>
  <si>
    <t>Супермен</t>
  </si>
  <si>
    <t>США, Великобритания, Канада, Швейцария, Франция</t>
  </si>
  <si>
    <t>Ричард Доннер</t>
  </si>
  <si>
    <t>Кристофер Рив, Джин Хэкмен, Марго Киддер, Марлон Брандо, Нед Битти, Валери Перрайн, Джекки Купер, Марк МакКлюр, Джефф Ист, Гленн Форд</t>
  </si>
  <si>
    <t>Dovemead Films, Film Export A.G., International Film Production</t>
  </si>
  <si>
    <t>Superman</t>
  </si>
  <si>
    <t>Супермен 2</t>
  </si>
  <si>
    <t>США, Великобритания, Канада, Франция</t>
  </si>
  <si>
    <t>Ричард Лестер, Ричард Доннер</t>
  </si>
  <si>
    <t>Кристофер Рив, Джин Хэкмен, Нед Битти, Джекки Купер, Сара Дуглас, Марго Киддер, Джек О’Хэллоран, Валери Перрайн, Сюзанна Йорк, Клифтон Джеймс</t>
  </si>
  <si>
    <t>Dovemead Films, Film Export A.G., International Film Production, Major Studio Partners</t>
  </si>
  <si>
    <t>Superman II</t>
  </si>
  <si>
    <t>Супермен 2: Режиссерская версия Ричарда Доннера</t>
  </si>
  <si>
    <t>фантастика, боевик, мелодрама, приключения</t>
  </si>
  <si>
    <t>Великобритания, США, Канада</t>
  </si>
  <si>
    <t>Ричард Доннер, Ричард Лестер</t>
  </si>
  <si>
    <t>Джин Хэкмен, Кристофер Рив, Марлон Брандо, Нед Битти, Джекки Купер, Сара Дуглас, Марго Киддер, Джек О’Хэллоран, Валери Перрайн, Клифтон Джеймс</t>
  </si>
  <si>
    <t>Супермен 2: Режиссёрская версия Ричарда Доннера</t>
  </si>
  <si>
    <t>Супермен 3</t>
  </si>
  <si>
    <t>Франция, Великобритания, США</t>
  </si>
  <si>
    <t>Кристофер Рив, Ричард Прайор, Джекки Купер, Марк МакКлюр, Аннетт О’Тул, Энни Росс, Памела Стивенсон, Роберт Вон, Марго Киддер, Гэвэн О’Херлихи</t>
  </si>
  <si>
    <t>Cantharus Productions, Dovemead Films, Major Studio Partners</t>
  </si>
  <si>
    <t>Superman III</t>
  </si>
  <si>
    <t>Супермен 4: В поисках мира</t>
  </si>
  <si>
    <t>Сидни Дж. Фьюри</t>
  </si>
  <si>
    <t>Кристофер Рив, Джин Хэкмен, Джекки Купер, Марк МакКлюр, Джон Крайер, Сэм Уонамейкер, Марк Пиллоу, Мэриэл Хемингуэй, Марго Киддер, Дэмиэн МакЛохорн</t>
  </si>
  <si>
    <t>Cannon Films, Golan / Globus Production, London-Cannon Films, Warner Bros.</t>
  </si>
  <si>
    <t>Superman IV: The Quest for Peace</t>
  </si>
  <si>
    <t>Суспирия 1</t>
  </si>
  <si>
    <t>Дарио Ардженто</t>
  </si>
  <si>
    <t>Джессика Харпер, Стефания Казини, Флавио Буччи, Мигель Бозе, Барбара Магнолфи, Сузанна Явиколи, Эва Аксен, Рудольф Шюндлер, Удо Кир, Алида Валли</t>
  </si>
  <si>
    <t>Seda Spettacoli</t>
  </si>
  <si>
    <t>Suspiria</t>
  </si>
  <si>
    <t>Подозрение</t>
  </si>
  <si>
    <t>Счастливого дня смерти</t>
  </si>
  <si>
    <t>ужасы, фантастика, детектив, комедия</t>
  </si>
  <si>
    <t>Кристофер Лэндон</t>
  </si>
  <si>
    <t>Джессика Рот, Израэль Бруссар, Руби Модайн, Чарльз Эйткин, Лаура Клифтон, Джейсон Бэйл, Роб Мелло, Рэйчел Мэттьюз, Рэмси Андерсон, Брэйди Льюис</t>
  </si>
  <si>
    <t>Blumhouse Productions, Digital Riot Media, Vesuvius Productions</t>
  </si>
  <si>
    <t>Happy Death Day</t>
  </si>
  <si>
    <t>Счастливого дня смерти 2: Счастливого нового дня смерти</t>
  </si>
  <si>
    <t>Джессика Рот, Израэль Бруссар, Фи Ву, Сурадж Шарма, Сара Яркин, Рэйчел Мэттьюз, Руби Модайн, Стив Зиссис, Чарльз Эйткин, Лаура Клифтон</t>
  </si>
  <si>
    <t>Blumhouse Productions, Dentsu, Digital Riot Media</t>
  </si>
  <si>
    <t>Happy Death Day 2U</t>
  </si>
  <si>
    <t>Тварь из Черной Лагуны</t>
  </si>
  <si>
    <t>Джек Арнольд</t>
  </si>
  <si>
    <t>Ричард Карлсон, Джули Адамс, Ричард Деннинг, Антонио Морено, Нестор Пайва, Уит Бисселл, Берни Гозьер, Энрике Эскаланте, Рику Браунинг, Бен Чэпман</t>
  </si>
  <si>
    <t>Universal International Pictures (UI or U-I)</t>
  </si>
  <si>
    <t>Creature from the Black Lagoon</t>
  </si>
  <si>
    <t>Создание из Черной лагуны / Тварь из Чёрной Лагуны</t>
  </si>
  <si>
    <t>FLAC</t>
  </si>
  <si>
    <t>Телеведущий 1: Легенда о Роне Бургунди</t>
  </si>
  <si>
    <t>Адам МакКей</t>
  </si>
  <si>
    <t>Уилл Феррелл, Кристина Эпплгейт, Пол Радд, Стив Карелл, Дэвид Кокнер, Фред Уиллард, Крис Парнелл, Кэтрин Хан, Фред Армисен, Винс Вон</t>
  </si>
  <si>
    <t>Apatow Productions, DreamWorks SKG, Herzog-Cowen Entertainment</t>
  </si>
  <si>
    <t>Anchorman: The Legend of Ron Burgundy</t>
  </si>
  <si>
    <t>Телеведущий: Легенда о Роне Бургунди</t>
  </si>
  <si>
    <t>Телохранитель 1 (1961)</t>
  </si>
  <si>
    <t>Акира Куросава</t>
  </si>
  <si>
    <t>Тосиро Мифунэ, Тацуя Накадаи, Ёко Цукаса, Исудзу Ямада, Даисукэ Като, Сэидзабуро Кавадзу, Такаси Симура, Хироси Татикава, Ёсукэ Нацуки, Эидзиро Тоно</t>
  </si>
  <si>
    <t>Kurosawa Production Co. Ltd., Toho Company</t>
  </si>
  <si>
    <t>The Bodyguard</t>
  </si>
  <si>
    <t>Yôjinbô</t>
  </si>
  <si>
    <t>Телохранитель 2: Отважный Сандзюро</t>
  </si>
  <si>
    <t>Тосиро Мифунэ, Тацуя Накадаи, Кэйдзю Кобаяси, Юдзо Каяма, Рэйко Дан, Такаси Симура, Каматари Фудзивара, Такако Ириэ, Масао Симидзу, Юносукэ Ито</t>
  </si>
  <si>
    <t>The Bodyguard 2: Brave Sandzyuro</t>
  </si>
  <si>
    <t>Tsubaki Sanjûrô / Отважный самурай</t>
  </si>
  <si>
    <t>Телохранитель киллера</t>
  </si>
  <si>
    <t>США, Гонконг, Болгария, Нидерланды, Канада, Великобритания, Франция</t>
  </si>
  <si>
    <t>Райан Рейнольдс, Сэмюэл Л. Джексон, Элоди Юнг, Сальма Хайек, Гари Олдман, Жоакин де Алмейда, Юрий Колокольников, Тине Жустра, Сэм Хэзелдайн, Ричард Э. Грант</t>
  </si>
  <si>
    <t>Above the Line Set Assistance &amp;amp; Security, Campbell Grobman Films, Cristal Pictures, Davis-Films, East Light Media, London Studios, Millennium Media, Netherlands Film Production Incentive, Nu Boyana Film Studios, Skydance Productions</t>
  </si>
  <si>
    <t>The Hitman's Bodyguard</t>
  </si>
  <si>
    <t>Телохранитель киллера 2: Телохранитель жены киллера</t>
  </si>
  <si>
    <t>4K антология. Расширенная версия (Extended Cut)</t>
  </si>
  <si>
    <t>Райан Рейнольдс, Сэмюэл Л. Джексон, Сальма Хайек, Морган Фриман, Антонио Бандерас, Фрэнк Грилло, Кэролайн Гудолл, Том Хоппер, Кристофер Камиясу, Стюарт Александр</t>
  </si>
  <si>
    <t>Campbell Grobman Films, Davis Film, Film i V&amp;auml;st, Filmgate Films, Hitman Two Productions, Millennium Media, Nu Boyana Film Studios, Summit Entertainment</t>
  </si>
  <si>
    <t>Hitman's Wife's Bodyguard</t>
  </si>
  <si>
    <t>Темная половина 2: Нужные вещи</t>
  </si>
  <si>
    <t>ужасы, фэнтези, триллер, драма, криминал</t>
  </si>
  <si>
    <t>Фрейзер Кларк Хестон</t>
  </si>
  <si>
    <t>Макс фон Сюдов, Эд Харрис, Бонни Беделиа, Аманда Пламмер, Дж.Т. Уолш, Рэй Маккиннон, Дункан Фрайзер, Вэлри Бромфилд, Шейн Майер, Уильям Морган Шеппард</t>
  </si>
  <si>
    <t>Castle Rock Entertainment, New Line Cinema</t>
  </si>
  <si>
    <t>Needful Things</t>
  </si>
  <si>
    <t>Темный рыцарь 0: Бэтмен. Начало</t>
  </si>
  <si>
    <t>боевик, фантастика, приключения, драма</t>
  </si>
  <si>
    <t>Кристофер Нолан</t>
  </si>
  <si>
    <t>Кристиан Бэйл, Кэти Холмс, Майкл Кейн, Киллиан Мёрфи, Том Уилкинсон, Лиам Нисон, Кэн Ватанабэ, Гари Олдман, Морган Фриман, Рутгер Хауэр</t>
  </si>
  <si>
    <t>DC Comics, Legendary Pictures, Patalex III Productions Limited, Syncopy, Warner Bros.</t>
  </si>
  <si>
    <t>Batman Begins</t>
  </si>
  <si>
    <t>Бэтмен: Начало</t>
  </si>
  <si>
    <t>Темный рыцарь 1</t>
  </si>
  <si>
    <t>фантастика, боевик, триллер, криминал, драма</t>
  </si>
  <si>
    <t>Кристиан Бэйл, Хит Леджер, Аарон Экхарт, Мэгги Джилленхол, Гари Олдман, Майкл Кейн, Морган Фриман, Чинь Хань, Нестор Карбонелл, Эрик Робертс</t>
  </si>
  <si>
    <t>DC Comics, Legendary Pictures, Syncopy, Warner Bros. Pictures Co.</t>
  </si>
  <si>
    <t>The Dark Knight</t>
  </si>
  <si>
    <t>Темный рыцарь</t>
  </si>
  <si>
    <t>Темный рыцарь 2: Возрождение легенды</t>
  </si>
  <si>
    <t>фантастика, боевик, триллер, драма, криминал</t>
  </si>
  <si>
    <t>Кристиан Бэйл, Том Харди, Энн Хэтэуэй, Джозеф Гордон-Левитт, Марион Котийяр, Гари Олдман, Морган Фриман, Майкл Кейн, Мэттью Модайн, Бен Мендельсон</t>
  </si>
  <si>
    <t>DC Entertainment, Legendary Pictures, Syncopy, Warner Bros. Pictures</t>
  </si>
  <si>
    <t>The Dark Knight Rises</t>
  </si>
  <si>
    <t>Темный рыцарь: Возрождение легенды \ Тёмный рыцарь: Возрождение легенды</t>
  </si>
  <si>
    <t>Терминатор 2: Судный день</t>
  </si>
  <si>
    <t>Арнольд Шварценеггер, Линда Хэмилтон, Эдвард Ферлонг, Роберт Патрик, Эрл Боэн, Джо Мортон, С. Ипейта Меркерсон, Кастуло Герра, Дэнни Кукси, Дженетт Голдстин</t>
  </si>
  <si>
    <t>Canal Plus, Carolco Pictures Inc., Lightstorm Entertainment, Pacific Western, T2 Productions</t>
  </si>
  <si>
    <t>Terminator 2: Judgment Day</t>
  </si>
  <si>
    <t>Терминатор 4: Да придет спаситель</t>
  </si>
  <si>
    <t>США, Германия, Великобритания, Италия</t>
  </si>
  <si>
    <t>Кристиан Бэйл, Сэм Уортингтон, Антон Ельчин, Мун Бладгуд, Брайс Даллас Ховард, Коммон, Джейн Александр, Майкл Айронсайд, Иван Г’Вера, Крис Браунинг</t>
  </si>
  <si>
    <t>Halcyon Company, The, IMF Internationale Medien und Film GmbH &amp;amp; Co. Produktions KG, Intermedia Films, Lin Pictures, T Asset Acquisition Company, Wonderland Sound and Vision</t>
  </si>
  <si>
    <t>Terminator Salvation</t>
  </si>
  <si>
    <t>Терминатор: Да придёт спаситель</t>
  </si>
  <si>
    <t>Терминатор 5: Генезис</t>
  </si>
  <si>
    <t>Алан Тейлор</t>
  </si>
  <si>
    <t>Арнольд Шварценеггер, Джейсон Кларк, Эмилия Кларк, Джай Кортни, Дж.К. Симмонс, Дайо Окенийи, Мэтт Смит, Кортни Б. Вэнс, Ли Бён-хон, Майкл Глэдис</t>
  </si>
  <si>
    <t>Paramount Pictures, Skydance Productions</t>
  </si>
  <si>
    <t>Terminator Genisys</t>
  </si>
  <si>
    <t>Терминатор: Генезис</t>
  </si>
  <si>
    <t>Терминатор 6: Темные судьбы</t>
  </si>
  <si>
    <t>Линда Хэмилтон, Арнольд Шварценеггер, Маккензи Дэвис, Наталия Рейес, Гэбриел Луна, Диего Бонета, Алисия Боррачеро, Энрике Арсе, Стивен Кри, Ферран Фернандес</t>
  </si>
  <si>
    <t>20th Century Fox Film Corporation, Lightstorm Entertainment, Paramount Pictures, Skydance Productions, Tencent Pictures, TSG Entertainment</t>
  </si>
  <si>
    <t>Terminator: Dark Fate</t>
  </si>
  <si>
    <t>Терминатор: Тёмные судьбы / Терминатор: Темные судьбы</t>
  </si>
  <si>
    <t>Техасская резня бензопилой 1</t>
  </si>
  <si>
    <t>Мэрилин Бёрнс, Аллен Дэнзигер, Пол А. Партэйн, Уильям Вэйл, Тери МакМинн, Эдвин Нил, Джим Сидоу, Гуннар Хансен, Джон Дуган, Роберт Куртин</t>
  </si>
  <si>
    <t>Vortex</t>
  </si>
  <si>
    <t>The Texas Chain Saw Massacre</t>
  </si>
  <si>
    <t>Техасская резня бензопилой 8: Кожаное лицо</t>
  </si>
  <si>
    <t>ужасы, триллер, криминал</t>
  </si>
  <si>
    <t>Александр Бустильо, Жюльен Мори</t>
  </si>
  <si>
    <t>Стивен Дорфф, Ванесса Грасс, Сэм Страйк, Лили Тейлор, Финн Джонс, Сэм Коулман, Джессика Мэдсен, Джеймс Блур, Кристофер Адамсон, Димо Алексиев</t>
  </si>
  <si>
    <t>Campbell Grobman Films, LF2 Productions, Lionsgate, Mainline Pictures Inc., Millennium Films</t>
  </si>
  <si>
    <t>Leatherface</t>
  </si>
  <si>
    <t>Техасская резня бензопилой: Кожаное лицо</t>
  </si>
  <si>
    <t>Тихое место</t>
  </si>
  <si>
    <t>ужасы, фантастика, драма</t>
  </si>
  <si>
    <t>Джон Красински</t>
  </si>
  <si>
    <t>Эмили Блант, Джон Красински, Миллисент Симмондс, Ноа Джуп, Кейд Вудворд, Леон Рассом, Рода Пелл</t>
  </si>
  <si>
    <t>A Quiet Place</t>
  </si>
  <si>
    <t>Тихое место 2</t>
  </si>
  <si>
    <t>Эмили Блант, Миллисент Симмондс, Киллиан Мёрфи, Ноа Джуп, Джон Красински, Джимон Хонсу, Окьерете Онаодован, Скут МакНэри, Захари Голингер, Блейк ДеЛонг</t>
  </si>
  <si>
    <t>Buffalo FilmWorks, Paramount Pictures, Platinum Dunes, Sunday Night Productions</t>
  </si>
  <si>
    <t>A Quiet Place Part II</t>
  </si>
  <si>
    <t>Тихое место 3: День первый</t>
  </si>
  <si>
    <t>Майкл Сарноски</t>
  </si>
  <si>
    <t>Лупита Нионго, Шницель, Нико, Джозеф Куинн, Алекс Вулф, Джимон Хонсу, Элиан Умугире, Takunda Khumalo, Элфи Тодд, Avy-Berry Worrall</t>
  </si>
  <si>
    <t>Paramount Pictures, Platinum Dunes, Sunday Night Productions</t>
  </si>
  <si>
    <t>A Quiet Place: Day One</t>
  </si>
  <si>
    <t>Тихое место: День первый</t>
  </si>
  <si>
    <t>Тихоокеанский рубеж</t>
  </si>
  <si>
    <t>США, Мексика, Гонконг</t>
  </si>
  <si>
    <t>Гильермо дель Торо</t>
  </si>
  <si>
    <t>Чарли Ханнэм, Идрис Эльба, Ринко Кикути, Роберт Казински, Макс Мартини, Чарли Дэй, Берн Горман, Клифтон Коллинз мл., Рон Перлман, Диего Клаттенхофф</t>
  </si>
  <si>
    <t>Legendary Pictures</t>
  </si>
  <si>
    <t>Pacific Rim</t>
  </si>
  <si>
    <t>Тихоокеанский рубеж 2</t>
  </si>
  <si>
    <t>Великобритания, Китай, Япония, США, Мексика</t>
  </si>
  <si>
    <t>Стивен С. ДеНайт</t>
  </si>
  <si>
    <t>Джон Бойега, Скотт Иствуд, Кэйли Спэни, Берн Горман, Чарли Дэй, Цзин Тянь, Макс Чжан, Адриа Архона, Ринко Кикути, Каран Брэр</t>
  </si>
  <si>
    <t>Double Dare You (DDY), Double Negative, Legendary Pictures, Perfect World (Beijing) Pictures Co., Twisted Media, Universal Pictures</t>
  </si>
  <si>
    <t>Pacific Rim: Uprising</t>
  </si>
  <si>
    <t>Pacific Rim: Maelstrom</t>
  </si>
  <si>
    <t>Токсичный мститель</t>
  </si>
  <si>
    <t>ужасы, фантастика, боевик, комедия</t>
  </si>
  <si>
    <t>Майкл Херц, Ллойд Кауфман</t>
  </si>
  <si>
    <t>Андри Маранда, Митч Коэн, Дженнифер Бабтист, Синди Мэнион, Роберт Причард, Гари Шнайдер, Пэт Райан, Марк Торгл, Дик Мартинсен, Крис Лиано</t>
  </si>
  <si>
    <t>Troma Films</t>
  </si>
  <si>
    <t>The Toxic Avenger</t>
  </si>
  <si>
    <t>Токсичный мститель 2</t>
  </si>
  <si>
    <t>фантастика, комедия, боевик, ужасы, приключения</t>
  </si>
  <si>
    <t>Рон Фазио, Джон Альтамура, Фиби Леджер, Рик Коллинз, Рикия Ясуока, Цутому Сэкинэ, Маяко Кацураги, Синобурю, Лиза Гайе, Джессика Даблин</t>
  </si>
  <si>
    <t>Lorimar Film Entertainment, Troma Films</t>
  </si>
  <si>
    <t>The Toxic Avenger, Part II</t>
  </si>
  <si>
    <t>Тор</t>
  </si>
  <si>
    <t>Кеннет Брана</t>
  </si>
  <si>
    <t>Крис Хемсворт, Натали Портман, Том Хиддлстон, Энтони Хопкинс, Стеллан Скарсгард, Кэт Деннингс, Кларк Грегг, Колм Фиор, Идрис Эльба, Рэй Стивенсон</t>
  </si>
  <si>
    <t>Marvel Entertainment, Marvel Studios Inc., Paramount Pictures</t>
  </si>
  <si>
    <t>Thor</t>
  </si>
  <si>
    <t>Тор 2: Царство тьмы</t>
  </si>
  <si>
    <t>Крис Хемсворт, Натали Портман, Том Хиддлстон, Энтони Хопкинс, Кристофер Экклстон, Джейми Александер, Закари Ливай, Рэй Стивенсон, Таданобу Асано, Идрис Эльба</t>
  </si>
  <si>
    <t>Marvel Entertainment, Marvel Studios Inc.</t>
  </si>
  <si>
    <t>Thor: The Dark World</t>
  </si>
  <si>
    <t>Тор 3: Рагнарек</t>
  </si>
  <si>
    <t>фантастика, фэнтези, боевик, комедия, приключения</t>
  </si>
  <si>
    <t>Тайка Вайтити</t>
  </si>
  <si>
    <t>Крис Хемсворт, Том Хиддлстон, Кейт Бланшетт, Идрис Эльба, Джефф Голдблюм, Тесса Томпсон, Карл Урбан, Марк Руффало, Энтони Хопкинс, Бенедикт Камбербэтч</t>
  </si>
  <si>
    <t>Marvel Entertainment, Marvel Studios Inc., Walt Disney Pictures</t>
  </si>
  <si>
    <t>Thor: Ragnarok</t>
  </si>
  <si>
    <t>Тор: Рагнарёк</t>
  </si>
  <si>
    <t>Тор 4: Любовь и гром</t>
  </si>
  <si>
    <t>фантастика, фэнтези, боевик, мелодрама, комедия, приключения</t>
  </si>
  <si>
    <t>Крис Хемсворт, Натали Портман, Кристиан Бэйл, Тесса Томпсон, Тайка Вайтити, Рассел Кроу, Джейми Александер, Крис Пратт, Дэйв Батиста, Карен Гиллан</t>
  </si>
  <si>
    <t>Fox Studios Australia, Marvel Studios Inc., Walt Disney Pictures</t>
  </si>
  <si>
    <t>Thor: Love and Thunder</t>
  </si>
  <si>
    <t>Тор: Любовь и гром</t>
  </si>
  <si>
    <t>Трансформеры</t>
  </si>
  <si>
    <t>Шайа ЛаБаф, Меган Фокс, Джош Дюамель, Тайриз Гибсон, Джон Туртурро, Рэйчел Тейлор, Энтони Андерсон, Джон Войт, Кевин Данн, Джули Уайт</t>
  </si>
  <si>
    <t>Di Bonaventura Pictures, DreamWorks SKG, Hasbro Inc., Paramount Pictures, SprocketHeads, ThinkFilm Inc.</t>
  </si>
  <si>
    <t>Transformers</t>
  </si>
  <si>
    <t>Трансформеры 2: Месть падших</t>
  </si>
  <si>
    <t>4K антология. Режиссерская версия (IMAX Edition)</t>
  </si>
  <si>
    <t>Шайа ЛаБаф, Роузи Хантингтон-Уайтли, Джош Дюамель, Джон Туртурро, Патрик Демпси, Фрэнсис МакДорманд, Кен Жонг, Алан Тьюдик, Джон Малкович, Тайриз Гибсон</t>
  </si>
  <si>
    <t>Di Bonaventura Pictures, Hasbro Inc., Paramount Pictures</t>
  </si>
  <si>
    <t>Transformers: Revenge of the Fallen</t>
  </si>
  <si>
    <t>Трансформеры: Месть падших</t>
  </si>
  <si>
    <t>Трансформеры 3: Темная сторона Луны</t>
  </si>
  <si>
    <t>США, Китай, Гонконг</t>
  </si>
  <si>
    <t>Марк Уолберг, Никола Пельтц, Джек Рейнор, Стэнли Туччи, Келси Грэммер, Титус Уэлливер, ТиДжей Миллер, Ли Бинбин, София Майлс, Питер Каллен</t>
  </si>
  <si>
    <t>Di Bonaventura Pictures, Hasbro Inc., Ian Bryce Productions, Paramount Pictures, Tom DeSanto/Don Murphy Production</t>
  </si>
  <si>
    <t>Transformers: Dark of the Moon</t>
  </si>
  <si>
    <t>Трансформеры 3: Тёмная сторона Луны</t>
  </si>
  <si>
    <t>Трансформеры 4: Эпоха истребления</t>
  </si>
  <si>
    <t>Transformers: Age of Extinction</t>
  </si>
  <si>
    <t>Трансформеры: Эпоха истребления</t>
  </si>
  <si>
    <t>Трансформеры 5: Последний рыцарь</t>
  </si>
  <si>
    <t>США, Китай, Канада, Мексика</t>
  </si>
  <si>
    <t>Марк Уолберг, Энтони Хопкинс, Джош Дюамель, Лора Хэддок, Сантьяго Кабрера, Изабела Мерсед, Джеррод Кармайкл, Стэнли Туччи, Лиам Гэрриган, Мартин МакКриди</t>
  </si>
  <si>
    <t>Di Bonaventura Pictures, Hasbro Inc., Huahua Film &amp;amp; Media Culture, Ian Bryce Productions, Paramount Pictures, Tom DeSanto/Don Murphy Production</t>
  </si>
  <si>
    <t>Transformers: The Last Knight</t>
  </si>
  <si>
    <t>Трансформеры: Последний рыцарь</t>
  </si>
  <si>
    <t>Трансформеры 6: Бамблби</t>
  </si>
  <si>
    <t>Китай, США</t>
  </si>
  <si>
    <t>Трэвис Найт</t>
  </si>
  <si>
    <t>Дилан О’Брайен, Хейли Стайнфелд, Хорхе Лендеборг мл., Джон Сина, Джейсон Йен Дракер, Памела Адлон, Стивен Шнайдер, Рикардо Хойос, Джон Ортис, Глинн Тёрмен</t>
  </si>
  <si>
    <t>Allspark Pictures, Bay Films, Di Bonaventura Pictures, Hasbro Inc., Paramount Pictures, Tencent Pictures, Tom DeSanto/Don Murphy Production</t>
  </si>
  <si>
    <t>Bumblebee</t>
  </si>
  <si>
    <t>Трансформеры 7: Восхождение Звероботов</t>
  </si>
  <si>
    <t>Доминик Фишбэк, Энтони Рамос, Луна Лорен Велес, Дин Скотт Васкес, Тобе Нвигве, Сара Стайлс, Лени Паркер, Френсис Ламарр, Эйдан Дивайн, Кервин Джексон</t>
  </si>
  <si>
    <t>Allspark Pictures, Aurum Producciones S.A., Bay Films, Di Bonaventura Pictures, Hasbro Inc., New Republic Pictures, Paramount Pictures, Skydance Productions</t>
  </si>
  <si>
    <t>Transformers: Rise of the Beasts</t>
  </si>
  <si>
    <t>Трансформеры: Восхождение Звероботов</t>
  </si>
  <si>
    <t>Три икса 3: Мировое господство</t>
  </si>
  <si>
    <t>Китай, Канада, США</t>
  </si>
  <si>
    <t>Вин Дизель, Донни Йен, Дипика Падукон, Крис У, Руби Роуз, Тони Джа, Нина Добрев, Рори МакКанн, Тони Коллетт, Сэмюэл Л. Джексон</t>
  </si>
  <si>
    <t>Maple Cage Productions, One Race Films, Revolution Studios, Rox Productions</t>
  </si>
  <si>
    <t>xXx: Return of Xander Cage</t>
  </si>
  <si>
    <t>Три икса: Мировое господство</t>
  </si>
  <si>
    <t>Три мушкетера (1973)</t>
  </si>
  <si>
    <t>США, Испания, Панама, Великобритания</t>
  </si>
  <si>
    <t>Оливер Рид, Рэкел Уэлч, Ричард Чемберлен, Майкл Йорк, Фрэнк Финлей, Кристофер Ли, Джеральдин Чаплин, Жан-Пьер Кассель, Спайк Миллиган, Рой Киннер</t>
  </si>
  <si>
    <t>Alexander, Michael and Ilya Salkind Productions, Este Films, Film Trust S.A.</t>
  </si>
  <si>
    <t>The Three Musketeers</t>
  </si>
  <si>
    <t>Три мушкетёра</t>
  </si>
  <si>
    <t>Три мушкетера 2: Миледи</t>
  </si>
  <si>
    <t>боевик, драма, приключения, история</t>
  </si>
  <si>
    <t>Франция, Германия, Испания, Бельгия</t>
  </si>
  <si>
    <t>Мартен Бурбулон</t>
  </si>
  <si>
    <t>Франсуа Сивиль, Венсан Кассель, Ромен Дюрис, Пио Мармай, Ева Грин, Луи Гаррель, Вики Крипс, Лина Кудри, Джейкоб Форчун-Ллойд, Эрик Руф</t>
  </si>
  <si>
    <t>Chapter 2, Constantin Film, M6 Films, Pathe, Zweites Deutsches Fernsehen (ZDF)</t>
  </si>
  <si>
    <t>The Three Musketeers: Milady</t>
  </si>
  <si>
    <t>Три мушкетёра: Миледи \ Les Trois Mousquetaires : Milady</t>
  </si>
  <si>
    <t>Три мушкетера 2: Четыре мушкетера</t>
  </si>
  <si>
    <t>приключения, история</t>
  </si>
  <si>
    <t>Испания, Великобритания, США</t>
  </si>
  <si>
    <t>Оливер Рид, Рэкел Уэлч, Ричард Чемберлен, Майкл Йорк, Фрэнк Финлей, Кристофер Ли, Джеральдин Чаплин, Жан-Пьер Кассель, Рой Киннер, Майкл Гозард</t>
  </si>
  <si>
    <t>The Four Musketeers</t>
  </si>
  <si>
    <t>Три мушкетера: Д’Артаньян</t>
  </si>
  <si>
    <t>боевик, приключения, история</t>
  </si>
  <si>
    <t>Мартин Бурбулон</t>
  </si>
  <si>
    <t>Canal+ [fr], Centre National de la Cinématographie (CNC), Chapter&amp;nbsp;2, Constantin Film, DeA Planeta S.L., M6, M6 Films, Orange Cinéma Séries, Pathe, Région Bretagne</t>
  </si>
  <si>
    <t>The Three Musketeers: D'Artagnan</t>
  </si>
  <si>
    <t>Les trois mousquetaires: D'Artagnan</t>
  </si>
  <si>
    <t>Трилогия Мести 1: Сочувствие господину Месть</t>
  </si>
  <si>
    <t>Пак Чхан-ук</t>
  </si>
  <si>
    <t>Щин Ха-гюн, Пэ Ду-на, Сон Кан-хо, Лим Джи-ын, Хан Бо-бэ, Ким Сэ-дон, Ли Дэ-ён, Масаси Фудзимото, Ки Джу-бон, Чон Гю-су</t>
  </si>
  <si>
    <t>Bear Entertainment, CJ E&amp;amp;M Film Financing &amp;amp; Investment Entertainment &amp;amp; Comics, CJ Entertainment, Discovery Venture Capital, Dong Young I-tech, KTB Network, Moho Films, Stone Comics Entertainment, Studio Box</t>
  </si>
  <si>
    <t>Sympathy For Mr. Vengeance / Boksuneun naui geot</t>
  </si>
  <si>
    <t>Трилогия Мести 2: Олдбой</t>
  </si>
  <si>
    <t>триллер, детектив, драма, боевик, криминал</t>
  </si>
  <si>
    <t>Чхве Мин-сик, Ю Джи-тхэ, Кан Хе-джон, Ким Бён-ок, О Даль-су, Чи Дэ-хан, Ли Сын-щин, Юн Джин-со, Ли Дэ-ён, О Гван-нок</t>
  </si>
  <si>
    <t>Egg Films, Show East</t>
  </si>
  <si>
    <t>Oldboy</t>
  </si>
  <si>
    <t>Олдбой (2003) / Старина / Oldeuboi</t>
  </si>
  <si>
    <t>Трилогия Мести 3: Сочувствие госпоже Месть</t>
  </si>
  <si>
    <t>Ли Ён-э, Чхве Мин-сик, Ким Щи-ху, Квон Е-ён, Нам Ир-у, Ким Бён-ок, О Даль-су, Ли Сын-щин, Ким Бу-сон, Ра Ми-ран</t>
  </si>
  <si>
    <t>Centurion Investment, CJ Capital Investment, Ilshin Capital Investments, Korea Capital Investment, Moho Films, Samsung Venture Capital, TSJ Entertainment</t>
  </si>
  <si>
    <t>Sympathy for Lady Vengeance \ Chinjeolhan Geumjassi</t>
  </si>
  <si>
    <t>Трудная мишень</t>
  </si>
  <si>
    <t>боевик, триллер, драма, приключения</t>
  </si>
  <si>
    <t>Жан-Клод Ван Дамм, Янси Батлер, Лэнс Хенриксен, Арнольд Вослу, Уилфорд Бримли, Уилли С. Карпентер, Кейси Леммонс, Чак Пфаррер, Роберт Аписа, Дуглас Рай</t>
  </si>
  <si>
    <t>Alphaville Films, Renaissance Pictures, S &amp;amp; R Productions, Universal Pictures</t>
  </si>
  <si>
    <t>Hard Target</t>
  </si>
  <si>
    <t>Тыквоголовый</t>
  </si>
  <si>
    <t>ужасы, фэнтези</t>
  </si>
  <si>
    <t>Стэн Уинстон</t>
  </si>
  <si>
    <t>Лэнс Хенриксен, Джефф Ист, Джон Д’Акино, Кимберли Росс, Джоэль Хоффман, Синтия Бейн, Керри Ремсен, Флоренс Шауффлер, Брайан Бремер, Джордж «Бак» Флауэр</t>
  </si>
  <si>
    <t>De Laurentiis Entertainment Group (DEG), Lion Films</t>
  </si>
  <si>
    <t>Pumpkinhead</t>
  </si>
  <si>
    <t>Убийство в Восточном экспрессе 2: Смерть на Ниле</t>
  </si>
  <si>
    <t>детектив, криминал, драма</t>
  </si>
  <si>
    <t>Кеннет Брана, Галь Гадот, Арми Хаммер, Эмма Маккей, Летишиа Райт, Софи Оконедо, Том Бейтман, Аннетт Бенинг, Роуз Лесли, Майкл Раус</t>
  </si>
  <si>
    <t>20th Century Studios, Kinberg Genre, Невафильм, Scott Free Productions, The Estate of Agatha Christie, The Mark Gordon Company, TSG Entertainment</t>
  </si>
  <si>
    <t>Death on the Nile</t>
  </si>
  <si>
    <t>Убийца 1 (2015)</t>
  </si>
  <si>
    <t>Эмили Блант, Бенисио Дель Торо, Джош Бролин, Виктор Гарбер, Джон Бернтал, Дэниэл Калуя, Джеффри Донован, Рауль Макс Трухильо, Хулио Седильо, Хэнк Роджерсон</t>
  </si>
  <si>
    <t>Black Label Media, Lionsgate, Thunder Road</t>
  </si>
  <si>
    <t>Sicario</t>
  </si>
  <si>
    <t>Убийца 2. Против всех</t>
  </si>
  <si>
    <t>Стефано Соллима</t>
  </si>
  <si>
    <t>Бенисио Дель Торо, Джош Бролин, Изабела Мерсед, Джеффри Донован, Кэтрин Кинер, Мануэль Рульфо, Мэттью Модайн, Шей Уигэм, Элайджа Родригес, Ховард Фергюсон мл.</t>
  </si>
  <si>
    <t>Black Label Media, Columbia Pictures Corporation, Redrum, Summit Entertainment, Thunder Road</t>
  </si>
  <si>
    <t>Sicario 2: Soldado</t>
  </si>
  <si>
    <t>Ужастики 2: Беспокойный Хэллоуин</t>
  </si>
  <si>
    <t>мультфильм, ужасы, фэнтези, комедия, приключения, семейный</t>
  </si>
  <si>
    <t>Эри Сандел</t>
  </si>
  <si>
    <t>Мэдисон Айсмен, Джереми Рэй Тейлор, Калил Харрис, Мик Уингерт, Кен Жонг, Венди Маклендон-Кови, Крис Парнелл, Брайс Касс, Пейтон Уич, Шэри Хидли</t>
  </si>
  <si>
    <t>Columbia Pictures Corporation, Original Film, Scholastic Entertainment, Silvertongue Films, Sony Pictures Animation</t>
  </si>
  <si>
    <t>Goosebumps 2: Haunted Halloween</t>
  </si>
  <si>
    <t>Уиджи 1: Доска Дьявола</t>
  </si>
  <si>
    <t>Стайлз Уайт</t>
  </si>
  <si>
    <t>Оливия Кук, Ана Кото, Дарен Кагасофф, Бьянка А. Сантос, Дуглас Смит, Шелли Хенниг, Сьерра Хойерманн, Санни Мэй Эллисон, Лин Шэй, Клаудия Кац</t>
  </si>
  <si>
    <t>Blumhouse Productions, Dentsu, Fuji Television Network Inc., Hasbro Studios, Media Rights Capital, Platinum Dunes, Universal Pictures, White Noise Factory</t>
  </si>
  <si>
    <t>Ouija</t>
  </si>
  <si>
    <t>Уиджи: Доска Дьявола</t>
  </si>
  <si>
    <t>Улыбка (2022)</t>
  </si>
  <si>
    <t>Сози Бэйкон, Кайл Галлнер, Джесси Ашер, Робин Вайгерт, Кэйтлин Стэйси, Кэл Пенн, Роб Морган, Джиллиан Зинсер, Джуди Рейес, Дэвид Сочет</t>
  </si>
  <si>
    <t>Paramount Players, Temple Hill Entertainment</t>
  </si>
  <si>
    <t>Smile</t>
  </si>
  <si>
    <t>Универсальный солдат</t>
  </si>
  <si>
    <t>Жан-Клод Ван Дамм, Дольф Лундгрен, Элли Уокер, Эд О’Росс, Джерри Орбак, Леон Риппи, Тико Уэллс, Ральф Мёллер, Роберт Требор, Джин Дэвис</t>
  </si>
  <si>
    <t>Carolco Pictures Inc., Centropolis Film Productions, IndieProd Company Productions, Studio Canal</t>
  </si>
  <si>
    <t>Universal Soldier</t>
  </si>
  <si>
    <t>Фантастические твари 1 и где они обитают</t>
  </si>
  <si>
    <t>Эдди Редмэйн, Кэтрин Уотерстон, Дэн Фоглер, Элисон Судол, Колин Фаррелл, Кармен Эджого, Эзра Миллер, Саманта Мортон, Рон Перлман, Джон Войт</t>
  </si>
  <si>
    <t>Heyday Films, Warner Bros.</t>
  </si>
  <si>
    <t>Fantastic Beasts and Where to Find Them</t>
  </si>
  <si>
    <t>Фантастические твари и где они обитают</t>
  </si>
  <si>
    <t>Фантастические твари 2: Преступления Грин-де-Вальда</t>
  </si>
  <si>
    <t>Эдди Редмэйн, Джонни Депп, Кэтрин Уотерстон, Элисон Судол, Дэн Фоглер, Джуд Лоу, Эзра Миллер, Зои Кравиц, Каллум Тернер, Клаудия Ким</t>
  </si>
  <si>
    <t>Fantastic Beasts: The Crimes of Grindelwald</t>
  </si>
  <si>
    <t>Фантастические твари: Преступления Грин-де-Вальда</t>
  </si>
  <si>
    <t>Фантастические твари 3: Тайны Дамблдора</t>
  </si>
  <si>
    <t>Эдди Редмэйн, Джуд Лоу, Эзра Миллер, Дэн Фоглер, Элисон Судол, Каллум Тернер, Джессика Уильямс, Кэтрин Уотерстон, Мадс Миккельсен, Оливер Мазуччи</t>
  </si>
  <si>
    <t>Fantastic Beasts: The Secrets of Dumbledore</t>
  </si>
  <si>
    <t>Фантастические твари: Тайны Дамблдора</t>
  </si>
  <si>
    <t>Форсаж</t>
  </si>
  <si>
    <t>Пол Уокер, Вин Дизель, Мишель Родригес, Джордана Брюстер, Мэтт Шульце, Рик Юн, Чэд Линдберг, Джонни Стронг, Тед Левин, Том Бэрри</t>
  </si>
  <si>
    <t>Mediastream Film GmbH &amp;amp; Co. Productions KG, Original Film, Universal Pictures</t>
  </si>
  <si>
    <t>The Fast and the Furious</t>
  </si>
  <si>
    <t>Форсаж 10</t>
  </si>
  <si>
    <t>Вин Дизель, Мишель Родригес, Джейсон Момоа, Тайриз Гибсон, Лудакрис, Джон Сина, Шарлиз Терон, Натали Эммануэль, Сон Ган, Джейсон Стэйтем</t>
  </si>
  <si>
    <t>One Race Films, Original Film, Perfect Storm Entertainment, Roth/Kirschenbaum Films, Universal Pictures</t>
  </si>
  <si>
    <t>Fast X</t>
  </si>
  <si>
    <t>Форсаж 2: Двойной форсаж</t>
  </si>
  <si>
    <t>Джон Синглтон</t>
  </si>
  <si>
    <t>Пол Уокер, Тайриз Гибсон, Ева Мендес, Коул Хаузер, Лудакрис, Том Бэрри, Джеймс Римар, Девон Аоки, Мэтт Галлини, Роберто «Санс» Санчес</t>
  </si>
  <si>
    <t>Mikona Productions GmbH &amp;amp; Co. KG, Original Film, Universal Pictures</t>
  </si>
  <si>
    <t>2 Fast 2 Furious</t>
  </si>
  <si>
    <t>Двойной форсаж</t>
  </si>
  <si>
    <t>Форсаж 3: Тройной форсаж: Токийский Дрифт</t>
  </si>
  <si>
    <t>боевик, криминал, мелодрама, триллер</t>
  </si>
  <si>
    <t>США, Германия, Япония</t>
  </si>
  <si>
    <t>Лукас Блэк, Шэд Мосс, Сон Ган, Брайан Ти, Натали Келли, Брайан Гудман, Джейсон Дж. Тобин, Кэйко Китагава, Сонни Тиба, Леонардо Нам</t>
  </si>
  <si>
    <t>MP Munich Pape Filmproductions, Original Film, Relativity Media, Universal Pictures</t>
  </si>
  <si>
    <t>The Fast and the Furious: Tokyo Drift</t>
  </si>
  <si>
    <t>Тройной форсаж: Токийский Дрифт</t>
  </si>
  <si>
    <t>Форсаж 4</t>
  </si>
  <si>
    <t>криминал, боевик, триллер, драма</t>
  </si>
  <si>
    <t>Вин Дизель, Пол Уокер, Джордана Брюстер, Галь Гадот, Джон Ортис, Лас Алонсо, Мишель Родригес, Джек Конли, Шей Уигэм, Лиза Лапира</t>
  </si>
  <si>
    <t>Neal H. Moritz Productions, One Race Productions, Original Film, Relativity Media, Universal Pictures</t>
  </si>
  <si>
    <t>Fast and Furious</t>
  </si>
  <si>
    <t>Fast &amp; Furious</t>
  </si>
  <si>
    <t>Форсаж 5</t>
  </si>
  <si>
    <t>США, Бразилия, Япония</t>
  </si>
  <si>
    <t>Вин Дизель, Пол Уокер, Джордана Брюстер, Дуэйн Джонсон, Тайриз Гибсон, Лудакрис, Мэтт Шульце, Сон Ган, Галь Гадот, Эльза Патаки</t>
  </si>
  <si>
    <t>Original Film</t>
  </si>
  <si>
    <t>Fast Five</t>
  </si>
  <si>
    <t>Форсаж 6</t>
  </si>
  <si>
    <t>США, Япония, Испания, Великобритания</t>
  </si>
  <si>
    <t>Вин Дизель, Пол Уокер, Дуэйн Джонсон, Мишель Родригес, Люк Эванс, Тайриз Гибсон, Лудакрис, Галь Гадот, Джина Карано, Джордана Брюстер</t>
  </si>
  <si>
    <t>Эталон-фильм, Original Film</t>
  </si>
  <si>
    <t>Furious 6</t>
  </si>
  <si>
    <t>Форсаж 7</t>
  </si>
  <si>
    <t>боевик, криминал, приключения</t>
  </si>
  <si>
    <t>Вин Дизель, Пол Уокер, Джейсон Стэйтем, Мишель Родригес, Дуэйн Джонсон, Тайриз Гибсон, Лудакрис, Натали Эммануэль, Джордана Брюстер, Курт Рассел</t>
  </si>
  <si>
    <t>Abu Dhabi Film Commission, China Film Co., Colorado Office of Film, Television &amp;amp; Media, Dentsu, Fuji Television Network Inc., MRC, One Race Films, Original Film, Qu&amp;eacute;bec Production Services Tax Credit, Universal Pictures</t>
  </si>
  <si>
    <t>Furious Seven</t>
  </si>
  <si>
    <t>Форсаж 8</t>
  </si>
  <si>
    <t>4K антология. Театральная версия с хардсабом (неотключаемыми английскими субтитрами) на кубинскую речь  (Theatrical Version)</t>
  </si>
  <si>
    <t>Вин Дизель, Дуэйн Джонсон, Джейсон Стэйтем, Мишель Родригес, Тайриз Гибсон, Лудакрис, Натали Эммануэль, Курт Рассел, Скотт Иствуд, Шарлиз Терон</t>
  </si>
  <si>
    <t>One Race Films, Original Film, Пифагор, Universal Pictures</t>
  </si>
  <si>
    <t>The Fate of the Furious</t>
  </si>
  <si>
    <t>Форсаж 9</t>
  </si>
  <si>
    <t>4K антология. Режиссерская версия (есть эпизоды без перевода, они переведены субтитрами) (Director's Cut)</t>
  </si>
  <si>
    <t>Вин Дизель, Джон Сина, Тайриз Гибсон, Лудакрис, Джордана Брюстер, Натали Эммануэль, Мишель Родригес, Сон Ган, Шарлиз Терон, Анна Саваи</t>
  </si>
  <si>
    <t>F9</t>
  </si>
  <si>
    <t>Форсаж: Хоббс и Шоу</t>
  </si>
  <si>
    <t>Дуэйн Джонсон, Джейсон Стэйтем, Ванесса Кирби, Идрис Эльба, Эдди Марсан, Хелен Миррен, Райан Рейнольдс, Эйса Гонсалес, Клифф Кёртис, Элиана Суа</t>
  </si>
  <si>
    <t>Fast and Furious Presents: Hobbs and Shaw</t>
  </si>
  <si>
    <t>Fast &amp; Furious Presents: Hobbs &amp; Shaw</t>
  </si>
  <si>
    <t>Франкенштейн (1931)</t>
  </si>
  <si>
    <t>ужасы, фантастика, триллер, драма</t>
  </si>
  <si>
    <t>Джеймс Уэйл</t>
  </si>
  <si>
    <t>Колин Клайв, Мэй Кларк, Джон Боулс, Борис Карлофф, Эдвард Ван Слоун, Дуайт Фрай, Фредерик Керр, Лайонел Бельмор, Мэрлин Харрис, Майкл Марк</t>
  </si>
  <si>
    <t>Frankenstein</t>
  </si>
  <si>
    <t>Франкенштейн 2: Невеста Франкенштейна</t>
  </si>
  <si>
    <t>Борис Карлофф, Колин Клайв, Валери Хобсон, Эрнест Тесиджер, Эльза Ланчестер, Гэвин Гордон, Дуглас Уолтон, Уна О’Коннор, Э.Э. Клайв, Люсьен Приваль</t>
  </si>
  <si>
    <t>Bride of Frankenstein</t>
  </si>
  <si>
    <t>Халк</t>
  </si>
  <si>
    <t>Эрик Бана, Дженнифер Коннелли, Сэм Эллиотт, Джош Лукас, Ник Нолти, Пол Керси, Кара Буоно, Тодд Тэсэн, Кевин О. Ранкин, Селия Уэстон</t>
  </si>
  <si>
    <t>Good Machine, Marvel Enterprises, Universal Pictures, Valhalla Motion Pictures</t>
  </si>
  <si>
    <t>Hulk</t>
  </si>
  <si>
    <t>Халк 2: Невероятный Халк</t>
  </si>
  <si>
    <t>Эдвард Нортон, Лив Тайлер, Тим Рот, Уильям Хёрт, Тим Блейк Нельсон, Тай Бурелл, Кристина Кэбот, Питер Менса, Лу Ферриньо, Пол Соулз</t>
  </si>
  <si>
    <t>Marvel Enterprises, Marvel Studios Inc., Universal Pictures, Valhalla Motion Pictures</t>
  </si>
  <si>
    <t>The Incredible Hulk</t>
  </si>
  <si>
    <t>Невероятный Халк</t>
  </si>
  <si>
    <t>Хеллбой 1: Герой из пекла</t>
  </si>
  <si>
    <t>ужасы, боевик, фантастика, фэнтези, приключения</t>
  </si>
  <si>
    <t>Рон Перлман, Джон Хёрт, Сэльма Блэр, Руперт Эванс, Карел Роден, Джеффри Тэмбор, Даг Джонс, Брайан Стил, Ладислав Беран, Бидди Ходсон</t>
  </si>
  <si>
    <t>Dark Horse Entertainment, Lawrence Gordon Productions, Revolution Studios, Starlite Films</t>
  </si>
  <si>
    <t>Hellboy</t>
  </si>
  <si>
    <t>Хеллбой: Герой из пекла</t>
  </si>
  <si>
    <t>Хеллбой 2: Золотая армия</t>
  </si>
  <si>
    <t>США, Германия, Венгрия</t>
  </si>
  <si>
    <t>Рон Перлман, Сэльма Блэр, Даг Джонс, Джон Александр, Джеймс Додд, Сет МакФарлейн, Люк Госс, Анна Уолтон, Джеффри Тэмбор, Джон Хёрт</t>
  </si>
  <si>
    <t>Dark Horse Entertainment, Internationale Filmproduktion Eagle, Lawrence Gordon Productions, Mid Atlantic Films, Relativity Media, Universal Pictures</t>
  </si>
  <si>
    <t>Hellboy II: The Golden Army</t>
  </si>
  <si>
    <t>Хеллбой II: Золотая армия</t>
  </si>
  <si>
    <t>Хеллбой 3</t>
  </si>
  <si>
    <t>США, Великобритания, Болгария, Канада, Португалия, Франция</t>
  </si>
  <si>
    <t>Нил Маршалл</t>
  </si>
  <si>
    <t>Дэвид Харбор, Иэн МакШейн, Милла Йовович, Саша Лэйн, Дэниэл Дэ Ким, Алистэр Петри, Софи Оконедо, Брин Глисон, Томас Хейден Чёрч, Стивен Грэм</t>
  </si>
  <si>
    <t>Above the Line Set Assistance &amp;amp; Security, Campbell Grobman Films, Dark Horse Entertainment, Davis-Films, Lawrence Gordon Productions, Millennium Films, Nu Boyana Film Studios, Picture Portugal, Qu&amp;eacute;bec Production Services Tax Credit, Summit Entertainment</t>
  </si>
  <si>
    <t>Хеллбой (2019)</t>
  </si>
  <si>
    <t>Хищник (1987)</t>
  </si>
  <si>
    <t>ужасы, фантастика, боевик, приключения</t>
  </si>
  <si>
    <t>Арнольд Шварценеггер, Карл Уэзерс, Эльпидия Каррильо, Билл Дьюк, Джесси Вентура, Сонни Лэндэм, Ричард Чавес, Р.Г. Армстронг, Шейн Блэк, Кевин Питер Холл</t>
  </si>
  <si>
    <t>20th Century Fox Film Corporation, Amercent Films, American Entertainment Partners L.P., Davis Entertainment, Lawrence Gordon Productions, Silver Pictures</t>
  </si>
  <si>
    <t>Predator</t>
  </si>
  <si>
    <t>Хищник 2</t>
  </si>
  <si>
    <t>Стивен Хопкинс</t>
  </si>
  <si>
    <t>Дэнни Гловер, Гэри Бьюзи, Рубен Бладес, Мария Кончита Алонсо, Билл Пэкстон, Роберт Дави, Кевин Питер Холл, Адам Болдуин, Кент МакКорд, Мортон Дауни мл.</t>
  </si>
  <si>
    <t>20th Century Fox Film Corporation, Davis Entertainment, Lawrence Gordon Productions, Silver Pictures</t>
  </si>
  <si>
    <t>Predator 2</t>
  </si>
  <si>
    <t>Хищник 3: Хищники</t>
  </si>
  <si>
    <t>Нимрод Антал</t>
  </si>
  <si>
    <t>Эдриан Броуди, Тофер Грейс, Алиси Брага, Уолтон Гоггинс, Олег Тактаров, Лоренс Фишбёрн, Дэнни Трехо, Луис Одзава Чжанцзянь, Махершала Али, Кэри Джонс</t>
  </si>
  <si>
    <t>20th Century Fox Film Corporation, Davis Entertainment, Troublemaker Studios</t>
  </si>
  <si>
    <t>Predators</t>
  </si>
  <si>
    <t>Хищники</t>
  </si>
  <si>
    <t>Хищник 4</t>
  </si>
  <si>
    <t>боевик, фантастика, триллер, приключения, ужасы</t>
  </si>
  <si>
    <t>Бойд Холбрук, Треванте Роудс, Джейкоб Тремблей, Кигэн-Майкл Ки, Оливия Манн, Стерлинг К. Браун, Томас Джейн, Алфи Аллен, Августо Агилера, Джейк Бьюзи</t>
  </si>
  <si>
    <t>20th Century Fox Film Corporation, Canada Film Capital, Dark Castle Entertainment, Davis Entertainment, TSG Entertainment</t>
  </si>
  <si>
    <t>The Predator</t>
  </si>
  <si>
    <t>Хищник 5: Добыча</t>
  </si>
  <si>
    <t>Эмбер Мидфандер, Дакота Биверс, Дэйн ДиЛьегро, Сторми Кипп, Мишель Траш, Джулиан Шэмп, Стефани Матиас, Беннетт Тейлор, Майк Патерсон, Нельсон Картер Лейс</t>
  </si>
  <si>
    <t>20th Century Studios, Davis Entertainment, Lawrence Gordon Productions</t>
  </si>
  <si>
    <t>Prey</t>
  </si>
  <si>
    <t>Добыча</t>
  </si>
  <si>
    <t>Хоббит 1: Нежданное путешествие</t>
  </si>
  <si>
    <t>Мартин Фриман, Иэн Маккеллен, Ричард Армитедж, Джеймс Несбитт, Кен Стотт, Грэм Мактавиш, Дин О’Горман, Эйдан Тёрнер, Стивен Хантер, Сильвестр МакКой</t>
  </si>
  <si>
    <t>Metro-Goldwyn-Mayer (MGM), New Line Cinema, WingNut Films</t>
  </si>
  <si>
    <t>The Hobbit: An Unexpected Journey</t>
  </si>
  <si>
    <t>Хоббит: Нежданное путешествие</t>
  </si>
  <si>
    <t>Хоббит 2: Пустошь Смауга</t>
  </si>
  <si>
    <t>Мартин Фриман, Ричард Армитедж, Иэн Маккеллен, Эванджелин Лилли, Орландо Блум, Люк Эванс, Бенедикт Камбербэтч, Ли Пейс, Кен Стотт, Эйдан Тёрнер</t>
  </si>
  <si>
    <t>The Hobbit: The Desolation of Smaug</t>
  </si>
  <si>
    <t>Хоббит: Пустошь Смауга</t>
  </si>
  <si>
    <t>Хоббит 3: Битва пяти воинств</t>
  </si>
  <si>
    <t>Мартин Фриман, Иэн Маккеллен, Ричард Армитедж, Люк Эванс, Эванджелин Лилли, Ли Пейс, Орландо Блум, Бенедикт Камбербэтч, Кен Стотт, Эйдан Тёрнер</t>
  </si>
  <si>
    <t>3Foot7, Metro-Goldwyn-Mayer (MGM), New Line Cinema, WingNut Films</t>
  </si>
  <si>
    <t>The Hobbit: The Battle of the Five Armies</t>
  </si>
  <si>
    <t>Хоббит: Битва пяти воинств</t>
  </si>
  <si>
    <t>Хэллоуин 01</t>
  </si>
  <si>
    <t>Дональд Плезенс, Джейми Ли Кёртис, Нэнси Кайс, П.Дж. Соулз, Чарльз Сайферс, Кайл Ричардс, Брайан Эндрюс, Джон Майкл Грэхэм, Нэнси Стивенс, Артур Мэлет</t>
  </si>
  <si>
    <t>Compass International Pictures, Falcon International Pictures, Falcon International Productions</t>
  </si>
  <si>
    <t>Halloween</t>
  </si>
  <si>
    <t>Хэллоуин 02</t>
  </si>
  <si>
    <t>Рик Розенталь</t>
  </si>
  <si>
    <t>Джейми Ли Кёртис, Дональд Плезенс, Чарльз Сайферс, Джефри Крамер, Лэнс Гест, Памела Сьюзан Шуп, Хантер фон Лир, Дик Уорлок, Лео Росси, Глория Гиффорд</t>
  </si>
  <si>
    <t>Dino De Laurentiis Productions, Universal Pictures</t>
  </si>
  <si>
    <t>Halloween II</t>
  </si>
  <si>
    <t>Хэллоуин II</t>
  </si>
  <si>
    <t>Хэллоуин 03: Сезон ведьм</t>
  </si>
  <si>
    <t>Томми Ли Уоллес</t>
  </si>
  <si>
    <t>Том Аткинс, Стейси Нелкин, Дэн О’Херлихи, Майкл Карри, Ральф Стрейт, Джэдин Барбор, Брэд Шактер, Гэрн Стефенс, Нэнси Кайс, Джонатан Терри</t>
  </si>
  <si>
    <t>Halloween III: Season of the Witch</t>
  </si>
  <si>
    <t>Хэллоуин 04: Возвращение Майкла Майерса</t>
  </si>
  <si>
    <t>Дуайт Х. Литтл</t>
  </si>
  <si>
    <t>Дональд Плезенс, Элли Корнелл, Даниэль Харрис, Джордж П. Вилбур, Майкл Патаки, Бо Старр, Кэтлин Кинмонт, Саша Дженсон, Джин Росс, Кармен Филпи</t>
  </si>
  <si>
    <t>Trancas International Films Inc.</t>
  </si>
  <si>
    <t>Halloween 4: The Return of Michael Myers</t>
  </si>
  <si>
    <t>Хэллоуин 05</t>
  </si>
  <si>
    <t>Доминик Отенен-Жирар</t>
  </si>
  <si>
    <t>Дональд Плезенс, Даниэль Харрис, Элли Корнелл, Бо Старр, Джеффри Лэндмэн, Тамара Глинн, Джонатан Чейпин, Мэттью Уолкер, Венди Каплан, Бетти Карвальо</t>
  </si>
  <si>
    <t>Magnum Pictures, Magnum Pictures Inc., Return of Myers, The Return of Myers, Trancas International Films Inc.</t>
  </si>
  <si>
    <t>Halloween 5: The Revenge of Michael Myers</t>
  </si>
  <si>
    <t>Хэллоуин 07: 20 лет спустя</t>
  </si>
  <si>
    <t>Стив Майнер</t>
  </si>
  <si>
    <t>Джейми Ли Кёртис, Адам Аркин, Мишель Уильямс, Адам Хэнн-Берд, Джоди Лин О’Киф, Джанет Ли, Джош Хартнетт, ЭлЭл Кул Джей, Джозеф Гордон-Левитт, Брэндон Уильямс</t>
  </si>
  <si>
    <t>Dimension Films, Nightfall Productions, Trancas International Films Inc.</t>
  </si>
  <si>
    <t>Halloween H20: 20 Years Later</t>
  </si>
  <si>
    <t>Хэллоуин: 20 лет спустя</t>
  </si>
  <si>
    <t>Хэллоуин 08: Воскрешение</t>
  </si>
  <si>
    <t>Баста Раймс, Бьянка Кэйлик, Томас Иэн Николас, Райан Мерриман, Шон Патрик Томас, Тайра Бэнкс, Джейми Ли Кёртис, Брэд Лори, Дэйзи Маккрэкин, Кэти Сакхофф</t>
  </si>
  <si>
    <t>Halloween: Resurrection</t>
  </si>
  <si>
    <t>Хэллоуин: Воскрешение</t>
  </si>
  <si>
    <t>Хэллоуин 09</t>
  </si>
  <si>
    <t>Дэвид Гордон Грин</t>
  </si>
  <si>
    <t>Джейми Ли Кёртис, Джуди Грир, Энди Мэтичак, Джеймс Джуд Кортни, Ник Касл, Халук Бильгинер, Уилл Пэттон, Риан Риис, Джефферсон Холл, Тоби Хасс</t>
  </si>
  <si>
    <t>Blumhouse Productions, Miramax Films, Rough House Pictures, Trancas International Films Inc., Universal Pictures</t>
  </si>
  <si>
    <t>Хэллоуин (2018)</t>
  </si>
  <si>
    <t>Хэллоуин 10 убивает</t>
  </si>
  <si>
    <t>Джейми Ли Кёртис, Джуди Грир, Энди Мэтичак, Энтони Майкл Холл, Джеймс Джуд Кортни, Ник Касл, Эйрон Армстронг, Уилл Пэттон, Томас Манн, Джим Каммингс</t>
  </si>
  <si>
    <t>Blumhouse Productions, Home Again Productions, Miramax Films, Rough House Pictures, Trancas International Films Inc., Universal Pictures</t>
  </si>
  <si>
    <t>Halloween Kills</t>
  </si>
  <si>
    <t>Хэллоуин убивает</t>
  </si>
  <si>
    <t>Хэллоуин 11 заканчивается</t>
  </si>
  <si>
    <t>Джейми Ли Кёртис, Энди Мэтичак, Джеймс Джуд Кортни, Роэн Кэмпбелл, Уилл Пэттон, Джесси Бойд, Майкл Барбиери, Дестини Бостич, Джои Харрис, Мартин</t>
  </si>
  <si>
    <t>Blumhouse Productions, Miramax Films, Rough House (I), Trancas International Films Inc., Universal Pictures</t>
  </si>
  <si>
    <t>Halloween Ends</t>
  </si>
  <si>
    <t>Хэллоуин заканчивается</t>
  </si>
  <si>
    <t>Царь скорпионов</t>
  </si>
  <si>
    <t>США, Германия, Бельгия</t>
  </si>
  <si>
    <t>Чак Рассел</t>
  </si>
  <si>
    <t>Дуэйн Джонсон, Стивен Брэнд, Майкл Кларк Дункан, Келли Ху, Бернард Хилл, Грант Хеслов, Питер Фачинелли, Ральф Мёллер, Брэнскомб Ричмонд, Роджер Рис</t>
  </si>
  <si>
    <t>Alphaville Films, BT Film, Kalima Productions GmbH &amp;amp; Co. KG, Universal Pictures, World Wrestling Entertainment (WWE)</t>
  </si>
  <si>
    <t>The Scorpion King</t>
  </si>
  <si>
    <t>Человек из стали</t>
  </si>
  <si>
    <t>Генри Кавилл, Эми Адамс, Майкл Шеннон, Рассел Кроу, Дайан Лэйн, Кевин Костнер, Антье Трауэ, Лоренс Фишбёрн, Кристофер Мелони, Гарри Дж. Ленникс</t>
  </si>
  <si>
    <t>DC Entertainment, Legendary Pictures, Syncopy, Third Act Productions, Warner Bros. Pictures</t>
  </si>
  <si>
    <t>Man of Steel</t>
  </si>
  <si>
    <t>Человек из стали 2. Бэтмен против Супермена: На заре справедливости</t>
  </si>
  <si>
    <t>4K антология. Режиссерская версия (дубляж со вставками многоголосого перевода) (Extended Cut)</t>
  </si>
  <si>
    <t>Генри Кавилл, Бен Аффлек, Галь Гадот, Эми Адамс, Джесси Айзенберг, Джереми Айронс, Дайан Лэйн, Лоренс Фишбёрн, Холли Хантер, Скут МакНэри</t>
  </si>
  <si>
    <t>Atlas Entertainment, Cruel &amp;amp; Unusual Films, DC Comics, DC Entertainment, RatPac-Dune Entertainment, Warner Bros., Zak Productions</t>
  </si>
  <si>
    <t>Batman v Superman: Dawn of Justice</t>
  </si>
  <si>
    <t>Человек из стали 3: Лига справедливости Зака Снайдера</t>
  </si>
  <si>
    <t>фантастика, боевик, фэнтези</t>
  </si>
  <si>
    <t>Бен Аффлек, Галь Гадот, Генри Кавилл, Джейсон Момоа, Эзра Миллер, Рэй Фишер, Эми Адамс, Джереми Айронс, Дайан Лэйн, Джаред Лето</t>
  </si>
  <si>
    <t>Atlas Entertainment, DC Entertainment, DC Films, HBO Max, RatPac-Dune Entertainment, The Stone Quarry, Warner Bros., Warner Bros. Pictures, Warner Max</t>
  </si>
  <si>
    <t>Zack Snyder's Justice League</t>
  </si>
  <si>
    <t>Человек тьмы</t>
  </si>
  <si>
    <t>Лиам Нисон, Фрэнсис МакДорманд, Колин Фрилз, Ларри Дрэйк, Нельсон Масита, Джесси Фергюсон, Рафаэль Х. Робледо, Дэн Хикс, Тед Рэйми, Дэн Белл</t>
  </si>
  <si>
    <t>Renaissance Pictures, Universal Pictures</t>
  </si>
  <si>
    <t>Darkman</t>
  </si>
  <si>
    <t>Человек-муравей</t>
  </si>
  <si>
    <t>Пейтон Рид</t>
  </si>
  <si>
    <t>Пол Радд, Майкл Дуглас, Эванджелин Лилли, Кори Столл, Майкл Пенья, Бобби Каннавале, Ти-Ай, Давид Дастмалчян, Эбби Райдер Фортсон, Джуди Грир</t>
  </si>
  <si>
    <t>Ant-Man</t>
  </si>
  <si>
    <t>Человек-муравей 2 и Оса</t>
  </si>
  <si>
    <t>Пол Радд, Эванджелин Лилли, Майкл Дуглас, Ханна Джон-Кэймен, Майкл Пенья, Лоренс Фишбёрн, Уолтон Гоггинс, Ти-Ай, Давид Дастмалчян, Мишель Пфайффер</t>
  </si>
  <si>
    <t>Ant-Man and the Wasp</t>
  </si>
  <si>
    <t>Человек-муравей и Оса</t>
  </si>
  <si>
    <t>Человек-муравей 3 и Оса: Квантомания</t>
  </si>
  <si>
    <t>Пол Радд, Эванджелин Лилли, Майкл Дуглас, Мишель Пфайффер, Джонатан Мэйджерс, Кэтрин Ньютон, Билл Мюррей, Кэти О’Брайн, Уильям Джексон Харпер, Джэми Эндрю Катлер</t>
  </si>
  <si>
    <t>Marvel Studios Inc., Truenorth Productions, Walt Disney Pictures</t>
  </si>
  <si>
    <t>Ant-Man and the Wasp: Quantumania</t>
  </si>
  <si>
    <t>Человек-муравей и Оса: Квантомания</t>
  </si>
  <si>
    <t>Человек-невидимка (1933)</t>
  </si>
  <si>
    <t>Клод Рейнс, Глория Стюарт, Уильям Харриган, Генри Треверс, Уна О’Коннор, Форрестер Харви, Холмс Херберт, Э.Э. Клайв, Дадли Диггес, Гарри Стаббс</t>
  </si>
  <si>
    <t>The Invisible Man</t>
  </si>
  <si>
    <t>Человек-паук</t>
  </si>
  <si>
    <t>Тоби Магуайр, Уиллем Дефо, Кирстен Данст, Джеймс Франко, Клифф Робертсон, Розмари Харрис, Дж.К. Симмонс, Джо Манганьелло, Майкл Пападжон, Билл Нанн</t>
  </si>
  <si>
    <t>Columbia Pictures Corporation, Laura Ziskin Productions, Marvel Enterprises</t>
  </si>
  <si>
    <t>Spider-Man</t>
  </si>
  <si>
    <t>Человек-паук 2</t>
  </si>
  <si>
    <t>Тоби Магуайр, Кирстен Данст, Джеймс Франко, Альфред Молина, Розмари Харрис, Дж.К. Симмонс, Донна Мерфи, Дэниэл Гиллис, Дилан Бейкер, Билл Нанн</t>
  </si>
  <si>
    <t>Spider-Man 2</t>
  </si>
  <si>
    <t>Человек-паук 3: Враг в отражении</t>
  </si>
  <si>
    <t>Тоби Магуайр, Кирстен Данст, Джеймс Франко, Томас Хейден Чёрч, Тофер Грейс, Брайс Даллас Ховард, Розмари Харрис, Дж.К. Симмонс, Джеймс Кромуэлл, Илья Баскин</t>
  </si>
  <si>
    <t>Columbia Pictures, Columbia Pictures Industries Inc., Laura Ziskin Productions, Marvel Studios Inc.</t>
  </si>
  <si>
    <t>Spider-Man 3</t>
  </si>
  <si>
    <t>Человек-паук 4: Новый Человек-паук</t>
  </si>
  <si>
    <t>Марк Уэбб</t>
  </si>
  <si>
    <t>Эндрю Гарфилд, Эмма Стоун, Рис Иванс, Дэнис Лири, Мартин Шин, Салли Филд, Эмбет Дэвидц, Кэмпбелл Скотт, Ирфан Кхан, Крис Зилка</t>
  </si>
  <si>
    <t>Columbia Pictures, Laura Ziskin Productions, Marvel Entertainment</t>
  </si>
  <si>
    <t>The Amazing Spider-Man</t>
  </si>
  <si>
    <t>Человек-паук 5: Новый Человек-паук: Высокое напряжение</t>
  </si>
  <si>
    <t>Эндрю Гарфилд, Эмма Стоун, Джейми Фокс, Дэйн ДеХаан, Салли Филд, Колм Фиор, Фелисити Джонс, Пол Джаматти, Мартон Чокаш, Кэмпбелл Скотт</t>
  </si>
  <si>
    <t>Avi Arad Productions, Columbia Pictures, Marvel Enterprises, Matt Tolmach Productions</t>
  </si>
  <si>
    <t>The Amazing Spider-Man 2</t>
  </si>
  <si>
    <t>Новый Человек-паук: Высокое напряжение</t>
  </si>
  <si>
    <t>Человек-паук 6: Возвращение домой</t>
  </si>
  <si>
    <t>Том Холланд, Роберт Дауни мл., Майкл Китон, Мариса Томей, Джон Фавро, Джейкоб Баталон, Зендея, Лора Хэрриер, Тони Револори, Дональд Гловер</t>
  </si>
  <si>
    <t>Columbia Pictures, Marvel Studios Inc., Pascal Pictures</t>
  </si>
  <si>
    <t>Spider-Man: Homecoming</t>
  </si>
  <si>
    <t>Человек-паук: Возвращение домой</t>
  </si>
  <si>
    <t>Человек-паук 7: Вдали от дома</t>
  </si>
  <si>
    <t>Том Холланд, Сэмюэл Л. Джексон, Джейк Джилленхол, Зендея, Коби Смолдерс, Мариса Томей, Джон Фавро, Джейкоб Баталон, Тони Револори, Энгаури Райс</t>
  </si>
  <si>
    <t>Columbia Pictures Corporation, Marvel Studios Inc., Pascal Pictures, Stereo D</t>
  </si>
  <si>
    <t>Spider-Man: Far from Home</t>
  </si>
  <si>
    <t>Человек-паук: Вдали от дома</t>
  </si>
  <si>
    <t>Человек-паук 8: Нет пути домой</t>
  </si>
  <si>
    <t>Том Холланд, Зендея, Бенедикт Камбербэтч, Мариса Томей, Уиллем Дефо, Альфред Молина, Джейми Фокс, Томас Хейден Чёрч, Рис Иванс, Джейкоб Баталон</t>
  </si>
  <si>
    <t>Columbia Pictures Corporation, Marvel Studios Inc., Pascal Pictures, Sony Pictures Entertainment (SPE)</t>
  </si>
  <si>
    <t>Spider-Man: No Way Home</t>
  </si>
  <si>
    <t>Человек-паук: Нет пути домой</t>
  </si>
  <si>
    <t>Челюсти</t>
  </si>
  <si>
    <t>триллер, ужасы, приключения</t>
  </si>
  <si>
    <t>Рой Шайдер, Роберт Шоу, Ричард Дрейфусс, Лоррэйн Гари, Мюррэй Хэмилтон, Карл Готтлиб, Джефри Крамер, Сьюзэн Бэклайни, Джонатан Филли, Тед Гроссман</t>
  </si>
  <si>
    <t>Jaws</t>
  </si>
  <si>
    <t>Челюсти 2</t>
  </si>
  <si>
    <t>ужасы, триллер, приключения</t>
  </si>
  <si>
    <t>Жанно Шварц</t>
  </si>
  <si>
    <t>Рой Шайдер, Лоррэйн Гари, Мюррэй Хэмилтон, Джозеф Масколо, Джефри Крамер, Коллин Уилкокс Пэкстон, Энн Дьюзенберри, Марк Грюнер, Бэрри Коу, Сьюзэн Френч</t>
  </si>
  <si>
    <t>Jaws 2</t>
  </si>
  <si>
    <t>Черепашки-ниндзя (2014)</t>
  </si>
  <si>
    <t>Меган Фокс, Уилл Арнетт, Уильям Фихтнер, Алан Ричсон, Ноэль Фишер, Пит Пложек, Джонни Ноксвил, Джереми Ховард, Дэнни Вудберн, Тони Шэлуб</t>
  </si>
  <si>
    <t>Gama Entertainment Partners, Heavy Metal, Mednick Productions, Nickelodeon Movies, Paramount Pictures, Platinum Dunes</t>
  </si>
  <si>
    <t>Teenage Mutant Ninja Turtles</t>
  </si>
  <si>
    <t>Черепашки-ниндзя 2 (2016)</t>
  </si>
  <si>
    <t>фантастика, боевик, комедия, криминал, приключения</t>
  </si>
  <si>
    <t>США, Гонконг, Китай, Канада, Дания, Германия, Великобритания</t>
  </si>
  <si>
    <t>Дэйв Грин</t>
  </si>
  <si>
    <t>Меган Фокс, Уилл Арнетт, Лора Линни, Стивен Амелл, Ноэль Фишер, Джереми Ховард, Пит Пложек, Алан Ричсон, Тайлер Перри, Брайан Ти</t>
  </si>
  <si>
    <t>China Movie Media Group, Gama Entertainment Partners, Golden Harvest Company Ltd., Image Comics, Mednick Productions, Mirage Studios, Nickelodeon Movies, Paramount Pictures, Platinum Dunes, Smithrowe Entertainment</t>
  </si>
  <si>
    <t>Teenage Mutant Ninja Turtles: Out of the Shadows</t>
  </si>
  <si>
    <t>Черепашки-ниндзя 2</t>
  </si>
  <si>
    <t>Черная Пантера</t>
  </si>
  <si>
    <t>Чедвик Боузман, Майкл Б. Джордан, Лупита Нионго, Данай Гурира, Мартин Фриман, Дэниэл Калуя, Летишиа Райт, Уинстон Дьюк, Стерлинг К. Браун, Анджела Бассетт</t>
  </si>
  <si>
    <t>Black Panther</t>
  </si>
  <si>
    <t>Чёрная Пантера</t>
  </si>
  <si>
    <t>Черная Пантера 2: Ваканда навеки</t>
  </si>
  <si>
    <t>Летишиа Райт, Лупита Нионго, Данай Гурира, Уинстон Дьюк, Анджела Бассетт, Теноч Уэрта, Мартин Фриман, Джулия Луи-Дрейфус, Доминик Торн, Флоренс Касумба</t>
  </si>
  <si>
    <t>Black Panther: Wakanda Forever</t>
  </si>
  <si>
    <t>Чёрная Пантера: Ваканда навеки \ Черная Пантера: Ваканда навеки</t>
  </si>
  <si>
    <t>Черная суббота, или три лица страха</t>
  </si>
  <si>
    <t>Марио Бава</t>
  </si>
  <si>
    <t>Мишель Мерсье, Лидия Альфонси, Борис Карлофф, Марк Дэймон, Сьюзи Андерсен, Массимо Риджи, Рика Диалина, Глауко Онорато, Жаклин Пьеро, Милли</t>
  </si>
  <si>
    <t>Alta Vista Productions, American International Pictures (AIP), Emmepi Cinematografica, Galatea Film, Societ&amp;eacute; Cin&amp;eacute;matographique Lyre</t>
  </si>
  <si>
    <t>Black Sabbath</t>
  </si>
  <si>
    <t>I tre volti della paura</t>
  </si>
  <si>
    <t>Чудо-женщина</t>
  </si>
  <si>
    <t>фантастика, боевик, военный, фэнтези</t>
  </si>
  <si>
    <t>Пэтти Дженкинс</t>
  </si>
  <si>
    <t>Галь Гадот, Крис Пайн, Конни Нильсен, Робин Райт, Дэнни Хьюстон, Дэвид Тьюлис, Саид Тагмауи, Юэн Бремнер, Юджин «Храбрый Камень</t>
  </si>
  <si>
    <t>Atlas Entertainment, Cruel &amp;amp; Unusual Films, DC Entertainment, Dune Entertainment, Tencent Pictures, WanDa Pictures, Warner Bros. Pictures</t>
  </si>
  <si>
    <t>Wonder Woman</t>
  </si>
  <si>
    <t>Чудо-женщина 2: 1984</t>
  </si>
  <si>
    <t>фэнтези, боевик, приключения, фантастика</t>
  </si>
  <si>
    <t>США, Великобритания, Испания</t>
  </si>
  <si>
    <t>Галь Гадот, Крис Пайн, Кристен Уиг, Педро Паскаль, Робин Райт, Конни Нильсен, Лилли Аспелл, Амр Вакед, Кристоффер Полаха, Наташа Ротуэлл</t>
  </si>
  <si>
    <t>Atlas Entertainment, DC Comics, DC Entertainment, The Stone Quarry, Warner Bros.</t>
  </si>
  <si>
    <t>Wonder Woman 1984</t>
  </si>
  <si>
    <t>Чудо-женщина: 1984</t>
  </si>
  <si>
    <t>Чужой</t>
  </si>
  <si>
    <t>ужасы, фантастика, триллер</t>
  </si>
  <si>
    <t>Сигурни Уивер, Том Скеррит, Иэн Холм, Джон Хёрт, Гарри Дин Стэнтон, Вероника Картрайт, Яфет Котто, Боладжи Бадеджо, Хелен Хортон, Эдди Пауэлл</t>
  </si>
  <si>
    <t>Brandywine Productions Ltd., Twentieth Century-Fox Productions Ltd.</t>
  </si>
  <si>
    <t>Alien</t>
  </si>
  <si>
    <t>Чужой 2: Чужие</t>
  </si>
  <si>
    <t>ужасы, фантастика, боевик, триллер, приключения</t>
  </si>
  <si>
    <t>Сигурни Уивер, Майкл Бин, Кэрри Хенн, Пол Райзер, Лэнс Хенриксен, Билл Пэкстон, Уильям Хоуп, Дженетт Голдстин, Эл Мэтьюз, Марк Ролстон</t>
  </si>
  <si>
    <t>20th Century Fox Film Corporation, Brandywine Productions Ltd., SLM Production Group</t>
  </si>
  <si>
    <t>Aliens</t>
  </si>
  <si>
    <t>Чужие (1986)</t>
  </si>
  <si>
    <t>Чужой 5: Прометей</t>
  </si>
  <si>
    <t>фантастика, ужасы</t>
  </si>
  <si>
    <t>Нуми Рапас, Майкл Фассбендер, Шарлиз Терон, Идрис Эльба, Гай Пирс, Логан Маршалл-Грин, Шон Харрис, Рейф Сполл, Иман Эллиотт, Бенедикт Вонг</t>
  </si>
  <si>
    <t>Brandywine Productions Ltd., Dune Entertainment, Scott Free Productions</t>
  </si>
  <si>
    <t>Prometheus</t>
  </si>
  <si>
    <t>Чужой 6: Завет</t>
  </si>
  <si>
    <t>Майкл Фассбендер, Кэтрин Уотерстон, Билли Крудап, Дэнни Макбрайд, Демиан Бичир, Кармен Эджого, Джусси Смоллетт, Калли Эрнандес, Эми Саймец, Натаниель Дин</t>
  </si>
  <si>
    <t>20th Century Fox Film Corporation, Brandywine Productions Ltd., Scott Free Productions, TSG Entertainment</t>
  </si>
  <si>
    <t>Alien: Covenant</t>
  </si>
  <si>
    <t>Чужой: Завет</t>
  </si>
  <si>
    <t>Шазам!</t>
  </si>
  <si>
    <t>фэнтези, боевик, комедия</t>
  </si>
  <si>
    <t>Дэвид Ф. Сандберг</t>
  </si>
  <si>
    <t>Закари Ливай, Эшер Энджел, Джек Дилан Грейзер, Марк Стронг, Грэйс Фултон, Адам Броди, Джимон Хонсу, Фэйти Херман, Миган Гуд, Мишель Борт</t>
  </si>
  <si>
    <t>7 Bucks Productions, DC Comics, DC Entertainment, New Line Cinema, Safran Company, The, Warner Brothers</t>
  </si>
  <si>
    <t>Shazam!</t>
  </si>
  <si>
    <t>Шазам! 2: Ярость богов</t>
  </si>
  <si>
    <t>фэнтези, боевик, триллер, комедия, криминал, приключения</t>
  </si>
  <si>
    <t>Закари Ливай, Эшер Энджел, Джек Дилан Грейзер, Рэйчел Зеглер, Адам Броди, Росс Батлер, Д.Дж. Котрона, Грейс Кэролайн Карри, Миган Гуд, Люси Лью</t>
  </si>
  <si>
    <t>DC Entertainment, New Line Cinema, Warner Bros.</t>
  </si>
  <si>
    <t>Shazam! Fury of the Gods</t>
  </si>
  <si>
    <t>Шазам! Ярость богов</t>
  </si>
  <si>
    <t>Шафт (2019)</t>
  </si>
  <si>
    <t>Германия, США</t>
  </si>
  <si>
    <t>Сэмюэл Л. Джексон, Ванесса Уильямс, Джеффри Райт, Кристиан Бэйл, Баста Раймс, Дэн Хедайя, Тони Коллетт, Ричард Раундтри, Рубен Сантьяго-Хадсон, Йозеф Зоммер</t>
  </si>
  <si>
    <t>Munich Film Partners &amp;amp; Company (MFP) Shaft Productions, New Deal Productions, Paramount Pictures, Scott Rudin Productions, Shaft Productions</t>
  </si>
  <si>
    <t>Shaft</t>
  </si>
  <si>
    <t>Шерлок Холмс</t>
  </si>
  <si>
    <t>боевик, приключения, триллер, драма, комедия, криминал, детектив</t>
  </si>
  <si>
    <t>США, Германия, Великобритания, Австралия</t>
  </si>
  <si>
    <t>Роберт Дауни мл., Джуд Лоу, Рэйчел МакАдамс, Марк Стронг, Эдди Марсан, Роберт Мэйллет, Джеральдин Джеймс, Келли Райлли, Уильям Хьюстон, Ганс Мэтисон</t>
  </si>
  <si>
    <t>Lin Pictures, Silver Pictures, Translux, Village Roadshow Pictures, Wigram Productions</t>
  </si>
  <si>
    <t>Sherlock Holmes</t>
  </si>
  <si>
    <t>Шерлок Холмс 2: Игра теней</t>
  </si>
  <si>
    <t>боевик, приключения, триллер, криминал, детектив</t>
  </si>
  <si>
    <t>Роберт Дауни мл., Джуд Лоу, Нуми Рапас, Джаред Харрис, Пол Андерсон, Стивен Фрай, Рэйчел МакАдамс, Келли Райлли, Джеральдин Джеймс, Эдди Марсан</t>
  </si>
  <si>
    <t>Lin Pictures, Silver Pictures, Village Roadshow Pictures, Warner Bros. Pictures, Wigram Productions</t>
  </si>
  <si>
    <t>Sherlock Holmes: A Game of Shadows</t>
  </si>
  <si>
    <t>Шерлок Холмс: Игра теней</t>
  </si>
  <si>
    <t>Эммануэль</t>
  </si>
  <si>
    <t>4K антология. Режиссерская версия (Extendet Version)</t>
  </si>
  <si>
    <t>Жюст Жэкин</t>
  </si>
  <si>
    <t>Сильвия Кристель, Ален Кюни, Марика Грин, Даниэль Сарки, Жанна Коллетен, Кристин Буассон, Саманта, Габриэль Бриан, Грегори</t>
  </si>
  <si>
    <t>Orph&amp;eacute;e Productions, Trinacra Films</t>
  </si>
  <si>
    <t>Emmanuelle</t>
  </si>
  <si>
    <t>Я все еще знаю, что вы сделали прошлым летом</t>
  </si>
  <si>
    <t>Дэнни Кэннон</t>
  </si>
  <si>
    <t>Дженнифер Лав Хьюитт, Брэнди Норвуд, Мекхай Файфер, Мэттью Сеттл, Мьюз Уотсон, Фредди Принц мл., Билл Коббс, Джеффри Комбс, Дженнифер Эспозито, Джон Хоукс</t>
  </si>
  <si>
    <t>Columbia Pictures Corporation, Estudios Churubusco Azteca S.A., Global Entertainment Productions, Mandalay Entertainment, Original Film, Summer Knowledge LLC</t>
  </si>
  <si>
    <t>I Still Know What You Did Last Summer</t>
  </si>
  <si>
    <t>Я всё еще знаю, что вы сделали прошлым летом</t>
  </si>
  <si>
    <t>Я знаю, что вы сделали прошлым летом</t>
  </si>
  <si>
    <t>Джим Гиллеспи</t>
  </si>
  <si>
    <t>Дженнифер Лав Хьюитт, Сара Мишель Геллар, Райан Филипп, Фредди Принц мл., Мьюз Уотсон, Бриджит Уилсон, Энн Хеч, Джонни Галэки, Стюарт Грир, Дж. Дон Фергюсон</t>
  </si>
  <si>
    <t>Mandalay Entertainment, Original Film, Summer Knowledge LLC</t>
  </si>
  <si>
    <t>I Know What You Did Last Summer</t>
  </si>
  <si>
    <t>007 (02): Из России с любовью</t>
  </si>
  <si>
    <t>Теренс Янг</t>
  </si>
  <si>
    <t>Шон Коннери, Даниэла Бьянки, Педро Армендарис, Лотте Ленья, Роберт Шоу, Бернард Ли, Юнис Гейсон, Уолтер Готелл, Френсис Де Вулф, Джордж Пэстелл</t>
  </si>
  <si>
    <t>Danjaq, Eon Productions Ltd.</t>
  </si>
  <si>
    <t>From Russia with Love</t>
  </si>
  <si>
    <t>3600x2160p</t>
  </si>
  <si>
    <t>X 3: Максин XXX</t>
  </si>
  <si>
    <t>триллер</t>
  </si>
  <si>
    <t>США, Великобритания, Новая Зеландия</t>
  </si>
  <si>
    <t>Миа Гот, Элизабет Дебики, Мозес Самни, Мишель Монахэн, Бобби Каннавале, Холзи, Лили Коллинз, Джанкарло Эспозито, Кевин Бейкон, Саймон Праст</t>
  </si>
  <si>
    <t>A24, Access Entertainment, Motel Mojave, New Zealand Film Commission</t>
  </si>
  <si>
    <t>MaXXXine</t>
  </si>
  <si>
    <t>Алиса в стране чудес 2: Алиса в Зазеркалье</t>
  </si>
  <si>
    <t>Джеймс Бобин</t>
  </si>
  <si>
    <t>Миа Васиковска, Джонни Депп, Хелена Бонем Картер, Энн Хэтэуэй, Саша Барон Коэн, Рис Иванс, Мэтт Лукас, Линдси Дункан, Лео Билл, Джеральдин Джеймс</t>
  </si>
  <si>
    <t>Legend3D, Roth Films, Team Todd, Tim Burton Productions, Walt Disney Pictures</t>
  </si>
  <si>
    <t>Alice Through the Looking Glass</t>
  </si>
  <si>
    <t>Армия мертвецов</t>
  </si>
  <si>
    <t>ужасы, драма, боевик</t>
  </si>
  <si>
    <t>Дэйв Батиста, Элла Пернелл, Ана де ла Регера, Маттиас Швайгхёфер, Нора Арнезедер, Хироюки Санада, Рауль Кастильо, Майкл Кэссиди, Гаррет Диллахант, Омари Хардвик</t>
  </si>
  <si>
    <t>The Stone Quarry</t>
  </si>
  <si>
    <t>Army of the Dead</t>
  </si>
  <si>
    <t>Армия мертвецов 2: Армия воров</t>
  </si>
  <si>
    <t>Маттиас Швайгхёфер</t>
  </si>
  <si>
    <t>Маттиас Швайгхёфер, Натали Эммануэль, Руби О. Фи, Стюарт Мартин, Гуз Кхан, Джонатан Коэн, Ноэмиэ Накаи, Кристиан Штейер, Дэн Брэдфорд, Тоня Грейвз</t>
  </si>
  <si>
    <t>Film United, Pantaleon Films, The Stone Quarry</t>
  </si>
  <si>
    <t>Army of Thieves</t>
  </si>
  <si>
    <t>Астрал 5: Красная дверь</t>
  </si>
  <si>
    <t>Патрик Уилсон</t>
  </si>
  <si>
    <t>Тай Симпкинс, Патрик Уилсон, Роуз Бирн, Синклер Дэниэл, Хиам Аббасс, Эндрю Эстор, Джулиана Дэвис, Стив Култер, Питер Дагер, Джастин Стерджис</t>
  </si>
  <si>
    <t>Alliance, Blumhouse Productions, Screen Gems, Sony Pictures Entertainment (SPE), Stage 6 Films</t>
  </si>
  <si>
    <t>Insidious: The Red Door</t>
  </si>
  <si>
    <t>Бахубали 2: Рождение легенды</t>
  </si>
  <si>
    <t>фэнтези, боевик, мелодрама</t>
  </si>
  <si>
    <t>N</t>
  </si>
  <si>
    <t>С.С. Раджамули</t>
  </si>
  <si>
    <t>Прабхас, Рана Даггубати, Анушка Шетти, Сатхьярадж, Рамья Кришна, Таманна Бхатия, Нассер, Суббараджу, Мека Рама Кришна, Раджсекхар Анинги</t>
  </si>
  <si>
    <t>Arka Mediaworks</t>
  </si>
  <si>
    <t>Baahubali 2: The Conclusion</t>
  </si>
  <si>
    <t>Бахубали: Рождение легенды / Бахубали: Завершение</t>
  </si>
  <si>
    <t>BDRip</t>
  </si>
  <si>
    <t>хинди</t>
  </si>
  <si>
    <t>Борат 2</t>
  </si>
  <si>
    <t>Джейсон Уолинер</t>
  </si>
  <si>
    <t>Саша Барон Коэн, Мария Бакалова, Том Хэнкс, Дани Попеску, Мануэль Виеру, Мирослав Толь, Алин Попа, Ион Георге, Николае Георге, Марсела Кодря</t>
  </si>
  <si>
    <t>Amazon Studios, Four by Two Films</t>
  </si>
  <si>
    <t>Borat: Gift of Pornographic Monkey to Vice Premiere Mikhael Pence to Make Benefit Recently Diminished Nation of Kazakhstan</t>
  </si>
  <si>
    <t>Война цветов 2</t>
  </si>
  <si>
    <t>4K антология. Театральная версия с логотипом канала и хардсабом (неотключаемыми корейскими субтитрами) (Theatrical Version)</t>
  </si>
  <si>
    <t>Кан Хён-чхоль</t>
  </si>
  <si>
    <t>Чхве Сын-хён, Щин Сэ-гён, Ким Юн-сок, Ю Хэ-джин, Ли Хани, Ли Гён-ён, Ким Ин-гвон, О Джон-сэ, Пак Хё-джу, Ко Су-хи</t>
  </si>
  <si>
    <t>DCG Plus, Lotte Entertainment, Sidus Pictures, SPC</t>
  </si>
  <si>
    <t>Tazza: The Hidden Card</t>
  </si>
  <si>
    <t>Tajja: sineui son</t>
  </si>
  <si>
    <t>UHDTV</t>
  </si>
  <si>
    <t>ts</t>
  </si>
  <si>
    <t>3840x2160</t>
  </si>
  <si>
    <t>HEVC</t>
  </si>
  <si>
    <t>~27 Mbps</t>
  </si>
  <si>
    <t xml:space="preserve">корейский </t>
  </si>
  <si>
    <t>Волна 2: Разлом</t>
  </si>
  <si>
    <t>боевик, триллер, драма</t>
  </si>
  <si>
    <t>Норвегия</t>
  </si>
  <si>
    <t>Йон Андреас Андерсен</t>
  </si>
  <si>
    <t>Стиг Р. Амдам, Кристоффер Йонер, Ане Даль Торп, Эдит Хогенруд-Сэнд, Кэтрин Торборг Йохансен, Йонас Хофф Офтебро, Catrin Sagen, Пер Фриш, Hanna Skogstad, Рунар Дёвинг</t>
  </si>
  <si>
    <t>Fantefilm</t>
  </si>
  <si>
    <t>The Quake</t>
  </si>
  <si>
    <t>Skjelvet / Землетрясение</t>
  </si>
  <si>
    <t>Восставший из ада 11</t>
  </si>
  <si>
    <t>США, Сербия</t>
  </si>
  <si>
    <t>Дэвид Брукнер</t>
  </si>
  <si>
    <t>Одесса Эзайон, Джеми Клейтон, Адам Фэйзон, Дрю Старки, Брэндон Флинн, Ифа Хайндс, Джейсон Лилз, Yinka Olorunnife, Селина Ло, Zachary Hing</t>
  </si>
  <si>
    <t>20th Century Studios, 247Hub, Phantom Four Films, Spyglass Media Group</t>
  </si>
  <si>
    <t>Hellraiser</t>
  </si>
  <si>
    <t>3840x1636p</t>
  </si>
  <si>
    <t>Голый пистолет 2: Запах страха</t>
  </si>
  <si>
    <t>Лесли Нильсен, Присцилла Пресли, Джордж Кеннеди, О. Джей Симпсон, Робер Гуле, Ричард Гриффитс, Жаклин Брукс, Энтони Джеймс, Ллойд Бокнер, Тим О’Коннор</t>
  </si>
  <si>
    <t>The э½: The Smell of Fear</t>
  </si>
  <si>
    <t>Голый пистолет 2 1/2: Запах страха</t>
  </si>
  <si>
    <t>Голый пистолет 3: Последний выпад</t>
  </si>
  <si>
    <t>Питер Сигал</t>
  </si>
  <si>
    <t>Лесли Нильсен, Присцилла Пресли, Джордж Кеннеди, О. Джей Симпсон, Фред Уорд, Кэтлин Фримен, Анна Николь Смит, Эллен Грин, Эд Уильямс, Рэй Бирк</t>
  </si>
  <si>
    <t>Naked Gun 33 1/3: The Final Insult</t>
  </si>
  <si>
    <t>Голый пистолет 33 1/3: Последний выпад</t>
  </si>
  <si>
    <t>Город тайн</t>
  </si>
  <si>
    <t>Австралия, США, Великобритания</t>
  </si>
  <si>
    <t>Роберт Коннолли</t>
  </si>
  <si>
    <t>Эрик Бана, Женевьев О’Рейли, Кейр О’Доннелл, Джон Полсон, Джулия Блейк, Брюс Спенс, Уильям Заппа, Мэтью Нэйбл, Джеймс Фрешвилл, Джереми Линдсэй Тейлор</t>
  </si>
  <si>
    <t>Arenamedia, Cornerstone Films, Film Victoria, Made Up Stories, Media Super, Pick Up Truck Pictures, Screen Australia</t>
  </si>
  <si>
    <t>The Dry</t>
  </si>
  <si>
    <t>Засуха</t>
  </si>
  <si>
    <t>Дневники принцессы 1: Как стать принцессой</t>
  </si>
  <si>
    <t>драма, комедия, семейный</t>
  </si>
  <si>
    <t>Гэрри Маршалл</t>
  </si>
  <si>
    <t>Энн Хэтэуэй, Джули Эндрюс, Гектор Элизондо, Хизер Матараццо, Мэнди Мур, Кэролайн Гудолл, Роберт Шварцман, Эрик фон Деттен, Патрик Флюгер, Шон О’Брайан</t>
  </si>
  <si>
    <t>Bottom of the Ninth Productions Inc., BrownHouse Productions, Walt Disney Pictures</t>
  </si>
  <si>
    <t>The Princess Diaries</t>
  </si>
  <si>
    <t>Дневники принцессы 2: Как стать королевой</t>
  </si>
  <si>
    <t>мелодрама, комедия, семейный</t>
  </si>
  <si>
    <t>Энн Хэтэуэй, Джули Эндрюс, Гектор Элизондо, Джон Рис-Дэвис, Хизер Матараццо, Крис Пайн, Каллум Блу, Кэтлин Маршалл, Том Постон, Джоэль МакКрэри</t>
  </si>
  <si>
    <t>BrownHouse Productions, Walt Disney Pictures</t>
  </si>
  <si>
    <t>The Princess Diaries 2: Royal Engagement</t>
  </si>
  <si>
    <t>Дорогая, я уменьшил детей</t>
  </si>
  <si>
    <t>фантастика, комедия, приключения, семейный</t>
  </si>
  <si>
    <t>Рик Морэнис, Мэтт Фрюэр, Марша Стрэссмен, Кристин Сазерленд, Томас Уилсон Браун, Джэред Раштон, Эми О’Нил, Роберт Оливери, Карл Стивен, Марк Л. Тейлор</t>
  </si>
  <si>
    <t>Doric Productions, Silver Screen Partners III, Walt Disney Pictures</t>
  </si>
  <si>
    <t>Honey, I Shrunk the Kids</t>
  </si>
  <si>
    <t>Доспехи Бога</t>
  </si>
  <si>
    <t>Гонконг, Югославия</t>
  </si>
  <si>
    <t>Джеки Чан, Эрик Цан</t>
  </si>
  <si>
    <t>Джеки Чан, Алан Там, Лола Форнер, Розамунд Кван, Кен Бойл, Джон Ладальски, Роберт О’Брайэн, Божидар Смилянич, Энтони Чань, Дэнни Ип</t>
  </si>
  <si>
    <t>Golden Harvest Company Ltd., Golden Way Films Ltd., Jadran Film, Paragon Films Ltd.</t>
  </si>
  <si>
    <t>Armour of God</t>
  </si>
  <si>
    <t>Long xiong hu di</t>
  </si>
  <si>
    <t>3840x2072p</t>
  </si>
  <si>
    <t>Доспехи Бога 2: Операция Кондор</t>
  </si>
  <si>
    <t>Джеки Чан, Кэрол Чэн, Ева Кобо, Сёко Икэда, Альдо Самбрель, Кен Гудман, Стиви Тарталия, Лин Персивал, Брюс Фонтейн, Уэйн Арчер</t>
  </si>
  <si>
    <t>Golden Harvest Company Ltd., Golden Way Films Ltd., Paragon Films Ltd.</t>
  </si>
  <si>
    <t>The Armour of God 2: Operation Condor</t>
  </si>
  <si>
    <t>Fei ying gai wak</t>
  </si>
  <si>
    <t>Достать ножи 2: Стеклянная луковица</t>
  </si>
  <si>
    <t>Дэниэл Крэйг, Эдвард Нортон, Жанель Моне, Кэтрин Хан, Лесли Одом мл., Кейт Хадсон, Дэйв Батиста, Джессика Хенвик, Мэдлин Клайн, Ноа Сеган</t>
  </si>
  <si>
    <t>Netflix, T-Street</t>
  </si>
  <si>
    <t>Glass Onion</t>
  </si>
  <si>
    <t>Достать ножи: Стеклянная луковица</t>
  </si>
  <si>
    <t>Заклятие</t>
  </si>
  <si>
    <t>Вера Фармига, Патрик Уилсон, Рон Ливингстон, Лили Тейлор, Шэнли Касвелл, Хейли МакФарланд, Джои Кинг, Маккензи Фой, Кайла Дивер, Шэннон Кук-Чун</t>
  </si>
  <si>
    <t>Evergreen Media, New Line Cinema, Safran Company, The</t>
  </si>
  <si>
    <t>The Conjuring</t>
  </si>
  <si>
    <t>Зачарованная 2</t>
  </si>
  <si>
    <t>мюзикл, фэнтези, мелодрама, комедия, приключения, семейный</t>
  </si>
  <si>
    <t>Адам Шенкман</t>
  </si>
  <si>
    <t>Эми Адамс, Патрик Демпси, Майя Рудольф, Габриелла Бальдаккино, Rachel Duff, Джеймс Марсден, Идина Мензел, Иветт Николь Браун, Джейма Мейс, Колтон Стюарт</t>
  </si>
  <si>
    <t>Andalasia Productions, Josephson Entertainment, Metropolitan Films International, Right Coast Productions, Walt Disney Pictures</t>
  </si>
  <si>
    <t>Disenchanted</t>
  </si>
  <si>
    <t>Звездный путь 08: Первый контакт</t>
  </si>
  <si>
    <t>Джонатан Фрейкс</t>
  </si>
  <si>
    <t>Патрик Стюарт, Джонатан Фрейкс, Брент Спайнер, ЛеВар Бёртон, Майкл Дорн, Гейтс МакФэдден, Марина Сиртис, Элфри Вудард, Джеймс Кромуэлл, Элис Криге</t>
  </si>
  <si>
    <t>Star Trek VIII: First Contact</t>
  </si>
  <si>
    <t>Клаустрофобы</t>
  </si>
  <si>
    <t>США, ЮАР</t>
  </si>
  <si>
    <t>Адам Робител</t>
  </si>
  <si>
    <t>Тейлор Расселл, Логан Миллер, Джей Эллис, Тайлер Лабин, Дебора Энн Уолл, Ник Додани, Йорик ван Вагенинген, Корнелиус Джини мл., Расселл Краус, Барт Фаш</t>
  </si>
  <si>
    <t>Escape Room</t>
  </si>
  <si>
    <t>Клаустрофобы 2: Лига выживших</t>
  </si>
  <si>
    <t>Тейлор Расселл, Логан Миллер, Дебора Энн Уолл, Томас Кокерел, Холлэнд Роден, Индия Мур, Карлито Оливеро, Matt Esof, Джеми-Ли Мани, Уэйн Харрисон</t>
  </si>
  <si>
    <t>Columbia Pictures Corporation, Moonlighting Films South Africa, Original Film, Shaken Not Stirred</t>
  </si>
  <si>
    <t>Escape Room: Tournament of Champions</t>
  </si>
  <si>
    <t>Код 8</t>
  </si>
  <si>
    <t>Джефф Чан</t>
  </si>
  <si>
    <t>Кари Матчетт, Робби Амелл, Пенни Эйзенга, Лоуренс Бэйн, Джей Джей Джонс, Алекс Маллари мл., Шон Бенсон, Сон Ган, Аарон Абрамс, Мартин Роуч</t>
  </si>
  <si>
    <t>Collective Pictures, Colony Pictures Inc.</t>
  </si>
  <si>
    <t>Code 8</t>
  </si>
  <si>
    <t>Код 8: Часть 2</t>
  </si>
  <si>
    <t>Робби Амелл, Стивен Амелл, Алекс Маллари мл., Сирена Гуламгаус, Аарон Абрамс, Мо Жюди-Ламур, Акиэль Жюльен, Натали Ликонти, Ннека Эллиот, Сэмми Азеро</t>
  </si>
  <si>
    <t>Collective Pictures, XYZ Films</t>
  </si>
  <si>
    <t>Code 8: Part II</t>
  </si>
  <si>
    <t>Крепкий орешек 2</t>
  </si>
  <si>
    <t>Ренни Харлин</t>
  </si>
  <si>
    <t>Брюс Уиллис, Бонни Беделиа, Уильям Сэдлер, Франко Неро, Уильям Этертон, Деннис Франц, Джон Эймос, Арт Эванс, Фред Долтон Томпсон, Реджинальд ВелДжонсон</t>
  </si>
  <si>
    <t>20th Century Fox Film Corporation, Gordon Company, Silver Pictures</t>
  </si>
  <si>
    <t>Die Hard 2</t>
  </si>
  <si>
    <t>Крепкий орешек 3: Возмездие</t>
  </si>
  <si>
    <t>Брюс Уиллис, Сэмюэл Л. Джексон, Джереми Айронс, Ларри Бриггман, Грэм Грин, Коллин Кэмп, Энтони Пек, Николас Уаймэн, Сэм Филлипс, Кевин Чэмберлин</t>
  </si>
  <si>
    <t>20th Century Fox Film Corporation, Cinergi Pictures Entertainment Inc.</t>
  </si>
  <si>
    <t>Die Hard: With a Vengeance</t>
  </si>
  <si>
    <t>Крепкий орешек 4.0</t>
  </si>
  <si>
    <t>Брюс Уиллис, Джастин Лонг, Тимоти Олифант, Мэгги Кью, Клифф Кёртис, Джонатан Садовский, Мэри Элизабет Уинстэд, Кевин Смит, Эндрю Фридман, Сирил Раффаэлли</t>
  </si>
  <si>
    <t>20th Century Fox Film Corporation, Cheyenne Enterprises, Dune Entertainment, Ingenious Film Partners, Wintergreen Productions</t>
  </si>
  <si>
    <t>Die Hard 4.0</t>
  </si>
  <si>
    <t>Live Free or Die Hard</t>
  </si>
  <si>
    <t>Крепкий орешек 5: Хороший день, чтобы умереть</t>
  </si>
  <si>
    <t>США, Великобритания, Венгрия</t>
  </si>
  <si>
    <t>Джон Мур</t>
  </si>
  <si>
    <t>Брюс Уиллис, Джай Кортни, Себастьян Кох, Юлия Снигирь, Радивойе Буквич, Сергей Колесников, Мэри Элизабет Уинстэд, Коул Хаузер, Амори Ноласко, Роман Лукнар</t>
  </si>
  <si>
    <t>20th Century Fox Film Corporation, Dune Entertainment, Giant Pictures, Ingenious Media, Origo Film Group, TSG Entertainment</t>
  </si>
  <si>
    <t>A Good Day to Die Hard</t>
  </si>
  <si>
    <t>Крепкий орешек: Хороший день, чтобы умереть</t>
  </si>
  <si>
    <t>Крокодил Данди</t>
  </si>
  <si>
    <t>Питер Фэймен</t>
  </si>
  <si>
    <t>Пол Хоган, Линда Козловски, Джон Майллон, Дэвид Галпилил, Ричи Сингер, Мэгги Блинко, Дональд Керр, Джерри Скилтон, Терри Гилл, Питер Тернбулл</t>
  </si>
  <si>
    <t>Rimfire Films</t>
  </si>
  <si>
    <t>Crocodile Dundee</t>
  </si>
  <si>
    <t>3840x1634p</t>
  </si>
  <si>
    <t>Мальчишник 1 в Вегасе</t>
  </si>
  <si>
    <t>Брэдли Купер, Эд Хелмс, Зак Галифианакис, Джастин Барта, Хизер Грэм, Джеффри Тэмбор, Саша Баррези, Кен Жонг, Рэйчел Харрис, Майк Эппс</t>
  </si>
  <si>
    <t>BenderSpink, Green Hat Films, Legendary Pictures</t>
  </si>
  <si>
    <t>The Hangover</t>
  </si>
  <si>
    <t>Мальчишник в Вегасе</t>
  </si>
  <si>
    <t>Мальчишник 2: Из Вегаса в Бангкок</t>
  </si>
  <si>
    <t>США, Таиланд</t>
  </si>
  <si>
    <t>Брэдли Купер, Эд Хелмс, Зак Галифианакис, Кен Жонг, Мэйсон Ли, Джастин Барта, Пол Джаматти, Джейми Чон, Нирут Сиричанья, Джеффри Тэмбор</t>
  </si>
  <si>
    <t>Green Hat Films, Legendary Pictures, Living Films</t>
  </si>
  <si>
    <t>The Hangover Part II</t>
  </si>
  <si>
    <t>Мальчишник 3</t>
  </si>
  <si>
    <t>Брэдли Купер, Эд Хелмс, Зак Галифианакис, Кен Жонг, Джон Гудман, Джастин Барта, Джеффри Тэмбор, Мелисса Маккарти, Хизер Грэм, Майк Эппс</t>
  </si>
  <si>
    <t>Green Hat Films, Legendary Pictures</t>
  </si>
  <si>
    <t>The Hangover Part III</t>
  </si>
  <si>
    <t>Мальчишник: Часть III</t>
  </si>
  <si>
    <t>Мое прекрасное несчастье 2</t>
  </si>
  <si>
    <t>Роджер Камбл</t>
  </si>
  <si>
    <t>Дилан Спроус, Вирджиния Гарднер, Остин Норт, Либэ Барер, Роб Эстес, Стивен Бауэр, Алекс Айоно, Эммануэль Кабонго, Деклан Майкл Лэйрд, Тревор Ван Уден</t>
  </si>
  <si>
    <t>Voltage Pictures</t>
  </si>
  <si>
    <t>Beautiful Wedding</t>
  </si>
  <si>
    <t>Моё прекрасное несчастье 2 \ Моя прекрасная свадьба</t>
  </si>
  <si>
    <t>Мятежная Луна, часть 1: Дитя огня</t>
  </si>
  <si>
    <t>София Бутелла, Эд Скрейн, Михил Хёйсман, Чарли Ханнэм, Стаз Нэйр, Пэ Ду-на, Джимон Хонсу, Рэй Фишер, Клеопатра Коулмэн, Фра Фи</t>
  </si>
  <si>
    <t>Grand Electric, The Stone Quarry</t>
  </si>
  <si>
    <t>Rebel Moon - Part One: A Child of Fire</t>
  </si>
  <si>
    <t>Мятежная Луна, часть 2: Оставляющая шрамы</t>
  </si>
  <si>
    <t>София Бутелла, Эд Скрейн, Михил Хёйсман, Джимон Хонсу, Пэ Ду-на, Стаз Нэйр, Стюарт Мартин, Рэй Фишер, Энтони Хопкинс, Фра Фи</t>
  </si>
  <si>
    <t>Rebel Moon - Part Two: The Scargiver</t>
  </si>
  <si>
    <t>Несчастный случай 2: Каникулы киллера</t>
  </si>
  <si>
    <t>Джордж Кирби, Гарри Кирби</t>
  </si>
  <si>
    <t>Скотт Эдкинс, Рэй Стивенсон, Перри Бенсон, Сара Чан, Джавад Рамезани, Джордж Форакрес, Фламиния Синк, Бо Фаулер, Файзал Мохаммед, Андреас Нгуен</t>
  </si>
  <si>
    <t>Fiction Films, Kritzer Levine Wilkins Griffin Entertainment, Six Demon Films, Wonder Street</t>
  </si>
  <si>
    <t>Accident Man: Hitman's Holiday</t>
  </si>
  <si>
    <t>Несчастный случай: Каникулы киллера</t>
  </si>
  <si>
    <t>Ночь в музее</t>
  </si>
  <si>
    <t>Бен Стиллер, Джейк Черри, Карла Гуджино, Робин Уильямс, Стив Куган, Оуэн Уилсон, Дик Ван Дайк, Микки Руни, Билл Коббс, Рики Джервэйс</t>
  </si>
  <si>
    <t>1492 Pictures, 20th Century Fox Film Corporation, 21 Laps Entertainment, Ingenious Media, Sun Canada Productions</t>
  </si>
  <si>
    <t>Night at the Museum</t>
  </si>
  <si>
    <t>Один дома 2: Затерянный в Нью-Йорке</t>
  </si>
  <si>
    <t>комедия, семейный, приключения</t>
  </si>
  <si>
    <t>Маколей Калкин, Джо Пеши, Дэниел Стерн, Тим Карри, Кэтрин О’Хара, Джон Хёрд, Бренда Фрикер, Эдди Брекен, Роб Шнайдер, Дэна Айви</t>
  </si>
  <si>
    <t>Home Alone 2: Lost in New York</t>
  </si>
  <si>
    <t>Омен 5. Первое знамение</t>
  </si>
  <si>
    <t>США, Италия, Сербия, Канада</t>
  </si>
  <si>
    <t>Аркаша Стивенсон</t>
  </si>
  <si>
    <t>Нелл Тайгер Фри, Ральф Айнесон, Соня Брага, Тауфик Бархом, Мария Кабальеро, Чарльз Дэнс, Билл Найи, Николь Сорас, Иштар Карри-Уилсон, Андреа Арканджели</t>
  </si>
  <si>
    <t>20th Century Studios, Cattleya, Kiwii, Phantom Four Films, Serbia Film Commission, The Government of Canada Income Tax Credit Program, TSG Entertainment</t>
  </si>
  <si>
    <t>The First Omen</t>
  </si>
  <si>
    <t>Омен. Первое знамение</t>
  </si>
  <si>
    <t>3840x2074p</t>
  </si>
  <si>
    <t>От заката до рассвета</t>
  </si>
  <si>
    <t>ужасы, боевик, фэнтези, триллер, комедия, криминал</t>
  </si>
  <si>
    <t>Джордж Клуни, Квентин Тарантино, Харви Кейтель, Джульетт Льюис, Эрнест Лю, Сальма Хайек, Чич Марин, Дэнни Трехо, Том Савини, Фред Уильямсон</t>
  </si>
  <si>
    <t>A Band Apart, Dimension Films, Los Hooligans Productions, Miramax Films</t>
  </si>
  <si>
    <t>From Dusk Till Dawn</t>
  </si>
  <si>
    <t>Паранормальное явление 6: Ближайшая родня</t>
  </si>
  <si>
    <t>Уильям Юбэнк</t>
  </si>
  <si>
    <t>Эмили Бейдер, Роланд Бак, Дэн Липперт, Генри Эйрс-Браун, Том Ноуики, Джилл Андре, Алекса Шэй Низяк, Колин Кин, Ари Нотартомасо, Майкл Шорт</t>
  </si>
  <si>
    <t>Blumhouse Productions, Paramount Players</t>
  </si>
  <si>
    <t>Paranormal Activity: Next of Kin</t>
  </si>
  <si>
    <t>Паранормальное явление: Ближайшая родня</t>
  </si>
  <si>
    <t>План побега 2</t>
  </si>
  <si>
    <t>фантастика, боевик, триллер, криминал, детектив</t>
  </si>
  <si>
    <t>Стивен С. Миллер</t>
  </si>
  <si>
    <t>Сильвестр Сталлоне, Дэйв Батиста, Хуан Сяомин, Джесси Меткалф, Фифти Сент, Уэс Чэтэм, Тан Чэнь, Тайрон Вудли, Тайлер Джон Олсон, Титус Уэлливер</t>
  </si>
  <si>
    <t>Emmett/Furla Films, Grindstone Entertainment Group, LDMP, Leomus Pictures, Lionsgate, Plastic Fish Productions</t>
  </si>
  <si>
    <t>Escape Plan 2: Hades</t>
  </si>
  <si>
    <t>Поездка в Америку 2</t>
  </si>
  <si>
    <t>Крэйг Брюэр</t>
  </si>
  <si>
    <t>Эдди Мёрфи, Арсенио Холл, Жермен Фаулер, Лесли Джонс, Трэйси Морган, Кики Лэйн, Шэри Хидли, Уэсли Снайпс, Джеймс Эрл Джонс, Джон Эймос</t>
  </si>
  <si>
    <t>Eddie Murphy Productions, Misher Films, New Republic Pictures, Paramount Pictures</t>
  </si>
  <si>
    <t>Coming 2 America</t>
  </si>
  <si>
    <t>Полицейский из Беверли-Хиллз 4: Аксель Фоули</t>
  </si>
  <si>
    <t>боевик, комедия, криминал, детектив</t>
  </si>
  <si>
    <t>Mark Molloy</t>
  </si>
  <si>
    <t>Эдди Мерфи, Тейлор Пейдж, Джозеф Гордон-Левитт, Джадж Райнхолд, Джон Эштон, Кевин Бейкон, Пол Райзер, Бронсон Пиншо, Jameison Walker II, Tony Jones</t>
  </si>
  <si>
    <t>Don Simpson/Jerry Bruckheimer Films, Eddie Murphy Productions, Netflix</t>
  </si>
  <si>
    <t>Beverly Hills Cop: Axel F</t>
  </si>
  <si>
    <t>Полицейский из Беверли-Хиллз: Аксель Фоули</t>
  </si>
  <si>
    <t>После 3</t>
  </si>
  <si>
    <t>Кастиль Лэндон</t>
  </si>
  <si>
    <t>Джозефина Лэнгфорд, Хиро Файнс-Тиффин, Луиза Ломбард, Чэнс Пердомо, Роб Эстес, Ариэль Кеббел, Стивен Мойер, Мира Сорвино, Фрэнсис Тернер, Киана Мадейра</t>
  </si>
  <si>
    <t>CalMaple, Wattpad</t>
  </si>
  <si>
    <t>After We Fell</t>
  </si>
  <si>
    <t>3840x1744p</t>
  </si>
  <si>
    <t>После 4. Долго и счастливо</t>
  </si>
  <si>
    <t>мелодрама, драма</t>
  </si>
  <si>
    <t>Джозефина Лэнгфорд, Хиро Файнс Тиффин, Луиза Ломбард, Чэнс Пердомо, Роб Эстес, Ариэль Кеббел, Стивен Мойер, Мира Сорвино, Фрэнсис Тернер, Киана Мадейра</t>
  </si>
  <si>
    <t>After Ever Happy</t>
  </si>
  <si>
    <t>После. Долго и счастливо</t>
  </si>
  <si>
    <t>3832x1596p</t>
  </si>
  <si>
    <t>Проклятие Аннабель</t>
  </si>
  <si>
    <t>Джон Р. Леонетти</t>
  </si>
  <si>
    <t>Аннабелль Уоллис, Уорд Хортон, Элфри Вудард, Тони Амендола, Эрик Ладин, Керри О’Мэлли, Брайан Хау, Ивар Броггер, Джофф Уэнер, Гэбриел Бейтман</t>
  </si>
  <si>
    <t>Atomic Monster, Evergreen Media, New Line Cinema, RatPac-Dune Entertainment, Safran Company, The</t>
  </si>
  <si>
    <t>Annabelle</t>
  </si>
  <si>
    <t>Проклятие Аннабель 3</t>
  </si>
  <si>
    <t>Гари Доберман</t>
  </si>
  <si>
    <t>Маккенна Грейс, Мэдисон Айсмен, Кэти Сариф, Майкл Чимино, Вера Фармига, Патрик Уилсон, Самара Ли, Кензи Каплан, Шаде Катарина, Майкл Патрик Макгилл</t>
  </si>
  <si>
    <t>Atomic Monster, New Line Cinema, RatPac-Dune Entertainment, Safran Company, The</t>
  </si>
  <si>
    <t>Annabelle Comes Home</t>
  </si>
  <si>
    <t>Санта Клаус (1994)</t>
  </si>
  <si>
    <t>фэнтези, драма, комедия, семейный</t>
  </si>
  <si>
    <t>Джон Паскуин</t>
  </si>
  <si>
    <t>Тим Аллен, Джадж Райнхолд, Венди Крюсон, Эрик Ллойд, Дэвид Крамхолц, Ларри Бранденбург, Мэри Гросс, Пейдж Тамада, Питер Бойл, Джудит Скотт</t>
  </si>
  <si>
    <t>Hollywood Pictures, Outlaw Productions, Walt Disney Pictures</t>
  </si>
  <si>
    <t>The Santa Clause</t>
  </si>
  <si>
    <t>Санта Клаус 2</t>
  </si>
  <si>
    <t>Майкл Лембек</t>
  </si>
  <si>
    <t>Тим Аллен, Элизабет Митчелл, Дэвид Крамхолц, Эрик Ллойд, Джадж Райнхолд, Венди Крюсон, Спенсер Бреслин, Лилиана Муми, Даниэль Вудман, Арт ЛаФлёр</t>
  </si>
  <si>
    <t>Boxing Cat Films, Outlaw Productions, Walt Disney Pictures</t>
  </si>
  <si>
    <t>The Santa Clause 2</t>
  </si>
  <si>
    <t>Санта Клаус 3</t>
  </si>
  <si>
    <t>Тим Аллен, Мартин Шорт, Элизабет Митчелл, Эрик Ллойд, Джадж Райнхолд, Венди Крюсон, Спенсер Бреслин, Лилиана Муми, Энн-Маргрет, Алан Аркин</t>
  </si>
  <si>
    <t>Boxing Cat Films, Outlaw Productions, Santa Frost Productions Inc., Walt Disney Pictures</t>
  </si>
  <si>
    <t>The Santa Clause 3: The Escape Clause</t>
  </si>
  <si>
    <t>Сокровище нации</t>
  </si>
  <si>
    <t>Николас Кейдж, Дайан Крюгер, Джастин Барта, Шон Бин, Джон Войт, Харви Кейтель, Кристофер Пламмер, Дэвид Дайан Фишер, Стюарт Финлэй-Макленнан, Олег Тактаров</t>
  </si>
  <si>
    <t>Jerry Bruckheimer Films, Junction Entertainment, Saturn Films, Walt Disney Pictures</t>
  </si>
  <si>
    <t>National Treasure</t>
  </si>
  <si>
    <t>Сокровище нации 2: Книга Тайн</t>
  </si>
  <si>
    <t>Николас Кейдж, Дайан Крюгер, Джастин Барта, Джон Войт, Хелен Миррен, Эд Харрис, Харви Кейтель, Брюс Гринвуд, Тай Бурелл, Майкл Мейзе</t>
  </si>
  <si>
    <t>Jerry Bruckheimer Films, Junction Entertainment, NT2 Productions, Saturn Films, Sparkler Entertainment, Walt Disney Pictures</t>
  </si>
  <si>
    <t>National Treasure: Book of Secrets</t>
  </si>
  <si>
    <t>Сокровище нации: Книга Тайн</t>
  </si>
  <si>
    <t>Стражи Галактики: Праздничный спецвыпуск</t>
  </si>
  <si>
    <t>короткометражка, комедия, фантастика</t>
  </si>
  <si>
    <t>Крис Пратт, Дэйв Батиста, Пом Клементьефф, Кевин Бейкон, Карен Гиллан, Вин Дизель, Брэдли Купер, Шон Ганн, Майкл Рукер, Мария Бакалова</t>
  </si>
  <si>
    <t>Marvel Studios Inc., Troll Court Entertainment</t>
  </si>
  <si>
    <t>The Guardians of the Galaxy Holiday Special</t>
  </si>
  <si>
    <t>Сумерки 2. Сага. Новолуние</t>
  </si>
  <si>
    <t>фэнтези, драма, мелодрама, приключения</t>
  </si>
  <si>
    <t>Кристен Стюарт, Кристина Ястржембска, Роберт Паттинсон, Билли Бёрк, Анна Кендрик, Майкл Уэлш, Джастин Чон, Кристиан Серратос, Тэйлор Лотнер, Эшли Грин</t>
  </si>
  <si>
    <t>Millennium Films, Sunswept Entertainment, Temple Hill Entertainment</t>
  </si>
  <si>
    <t>The Twilight Saga. New Moon</t>
  </si>
  <si>
    <t>Сумерки. Сага. Новолуние</t>
  </si>
  <si>
    <t>Сумерки 3. Сага. Затмение</t>
  </si>
  <si>
    <t>фэнтези, триллер, мелодрама</t>
  </si>
  <si>
    <t>Дэвид Слэйд</t>
  </si>
  <si>
    <t>Кристен Стюарт, Роберт Паттинсон, Тэйлор Лотнер, Брайс Даллас Ховард, Билли Бёрк, Эшли Грин, Питер Фачинелли, Сара Кларк, Дакота Фаннинг, Никки Рид</t>
  </si>
  <si>
    <t>Imprint Entertainment, Maverick Films, Summit Entertainment, Sunswept Entertainment, Temple Hill Entertainment</t>
  </si>
  <si>
    <t>The Twilight Saga: Eclipse</t>
  </si>
  <si>
    <t>Сумерки. Сага. Затмение</t>
  </si>
  <si>
    <t>Сумерки 4. Сага. Рассвет: Часть 1</t>
  </si>
  <si>
    <t>Билл Кондон</t>
  </si>
  <si>
    <t>Кристен Стюарт, Роберт Паттинсон, Тэйлор Лотнер, Билли Бёрк, Питер Фачинелли, Элизабет Ризер, Келлан Латс, Никки Рид, Джексон Рэтбоун, Эшли Грин</t>
  </si>
  <si>
    <t>Imprint Entertainment, Summit Entertainment, Total Entertainment, TSBD Canada Productions, TSBD Louisiana, TSBD Productions, Zohar International</t>
  </si>
  <si>
    <t>The Twilight Saga: Breaking Dawn - Part 1</t>
  </si>
  <si>
    <t>Сумерки. Сага. Рассвет: Часть 1</t>
  </si>
  <si>
    <t>Сумерки 5. Сага. Рассвет: Часть 2</t>
  </si>
  <si>
    <t>Кристен Стюарт, Роберт Паттинсон, Тэйлор Лотнер, Питер Фачинелли, Элизабет Ризер, Эшли Грин, Джексон Рэтбоун, Келлан Латс, Никки Рид, Билли Бёрк</t>
  </si>
  <si>
    <t>Summit Entertainment, Sunswept Entertainment, Temple Hill Entertainment</t>
  </si>
  <si>
    <t>The Twilight Saga: Breaking Dawn - Part 2</t>
  </si>
  <si>
    <t>Сумерки. Сага. Рассвет: Часть 2</t>
  </si>
  <si>
    <t>Супер Майк 3: Последний танец</t>
  </si>
  <si>
    <t>Ченнинг Татум, Сальма Хайек, Аюб Кхан-Дин, Джемелия Джордж, Джульетт Мотамед, Вики Пеппердин, Гэвин Спокс, Алан Кокс, Кейтлин Джерард, Кристофер Бенкомо</t>
  </si>
  <si>
    <t>Magic Mike's Last Dance</t>
  </si>
  <si>
    <t>Супер Майк: Последний танец</t>
  </si>
  <si>
    <t>Тайлер Рейк: Операция по спасению</t>
  </si>
  <si>
    <t>США, Канада, Таиланд</t>
  </si>
  <si>
    <t>Сэм Харгрейв</t>
  </si>
  <si>
    <t>Крис Хемсворт, Рудракш Джайсвал, Рандип Худа, Голшифте Фарахани, Панкадж Трипати, Дэвид Харбор, Прияншу Пайнюли, Судипто Балав, Адам Бесса, Шатаф Фигар</t>
  </si>
  <si>
    <t>India Take One Productions, Russo Brothers, T.G.I.M Films, Thematic Entertainment</t>
  </si>
  <si>
    <t>Extraction</t>
  </si>
  <si>
    <t>Тайлер Рейк: Операция по спасению 2</t>
  </si>
  <si>
    <t>Крис Хемсворт, Голшифте Фарахани, Торнике Гогричиани, Тинатин Далакишвили, Андро Джапаридзе, Адам Бесса, Дато Бахтадзе, Торнике Бзиава, Ольга Куриленко, Идрис Эльба</t>
  </si>
  <si>
    <t>Filmhaus Films, Netflix, Russo Brothers, Stillking Films, T.G.I.M Films, Wild State</t>
  </si>
  <si>
    <t>Extraction 2</t>
  </si>
  <si>
    <t>Убийство в Восточном экспрессе 3: Призраки в Венеции</t>
  </si>
  <si>
    <t>детектив, криминал</t>
  </si>
  <si>
    <t>Кеннет Брана, Кайл Аллен, Камилль Коттен, Джейми Дорнан, Тина Фей, Джуд Хилл, Эмма Лейрд, Келли Райлли, Риккардо Скамарчо, Мишель Йео</t>
  </si>
  <si>
    <t>20th Century Studios, Kinberg Genre, Scott Free Productions, The Mark Gordon Company, TSG Entertainment</t>
  </si>
  <si>
    <t>A Haunting in Venice</t>
  </si>
  <si>
    <t>Убийство на яхте</t>
  </si>
  <si>
    <t>комедия, детектив</t>
  </si>
  <si>
    <t>Кайл Ньюачек</t>
  </si>
  <si>
    <t>Адам Сэндлер, Дженнифер Энистон, Люк Эванс, Теренс Стэмп, Джемма Артертон, Дэвид Уоллиамс, Дэни Бун, Джон Кани, Адиль Ахтар, Оулавюр Дарри Оулафссон</t>
  </si>
  <si>
    <t>Denver and Delilah Productions, Endgame Entertainment, Happy Madison Productions, Netflix, Tower Hill Entertainment, Vinson Films</t>
  </si>
  <si>
    <t>Murder Mystery</t>
  </si>
  <si>
    <t>Загадочное убийство</t>
  </si>
  <si>
    <t>Убийство на яхте 2: Убийство в Париже</t>
  </si>
  <si>
    <t>Джереми Гарелик</t>
  </si>
  <si>
    <t>Адам Сэндлер, Дженнифер Энистон, Марк Стронг, Мелани Лоран, Джоди Тёрнер-Смит, Джон Кани, Куху Верма, Дэни Бун, Адиль Ахтар, Энрике Арсе</t>
  </si>
  <si>
    <t>Denver and Delilah Productions, Echo Films, Endgame Entertainment, Happy Madison Productions, Mythology Entertainment, Netflix, Splashprod, Vinson Films</t>
  </si>
  <si>
    <t>Murder Mystery 2</t>
  </si>
  <si>
    <t>Ужастики</t>
  </si>
  <si>
    <t>фэнтези, комедия, приключения</t>
  </si>
  <si>
    <t>США, Австралия, Канада</t>
  </si>
  <si>
    <t>Роб Леттерман</t>
  </si>
  <si>
    <t>Дилан Миннетт, Одейя Раш, Эми Райан, Райан Ли, Джиллиан Белл, Джек Блэк, Холстон Сейдж, Стивен Крюгер, Кит А. Болден, Аманда Ланд</t>
  </si>
  <si>
    <t>Columbia Pictures Corporation, Expedition Films, LStar Capital, Original Film, Scholastic Entertainment, Sony Pictures Animation, Sony Pictures Entertainment (SPE), Village Roadshow Pictures</t>
  </si>
  <si>
    <t>Goosebumps</t>
  </si>
  <si>
    <t>Фокус-покус 2</t>
  </si>
  <si>
    <t>Энн Флетчер</t>
  </si>
  <si>
    <t>Бетт Мидлер, Сара Джессика Паркер, Кэти Нэджими, Уитни Пик, Белисса Эскобедо, Лилия Бакинхем, Фрой Гутьеррез, Сэм Ричардсон, Даг Джонс, Тони Хейл</t>
  </si>
  <si>
    <t>David Kirschner Productions, Walt Disney Pictures</t>
  </si>
  <si>
    <t>Hocus Pocus 2</t>
  </si>
  <si>
    <t>Энола Холмс</t>
  </si>
  <si>
    <t>приключения, детектив, криминал</t>
  </si>
  <si>
    <t>Гарри Брэдбир</t>
  </si>
  <si>
    <t>Милли Бобби Браун, Генри Кавилл, Сэм Клафлин, Хелена Бонем Картер, Луис Патридж, Берн Горман, Адиль Ахтар, Сьюзан Уокома, Хэтти Морахэн, Дэвид Бамбер</t>
  </si>
  <si>
    <t>Legendary Pictures, Netflix, PCMA Productions, Warner Bros.</t>
  </si>
  <si>
    <t>Enola Holmes</t>
  </si>
  <si>
    <t>Энола Холмс 2</t>
  </si>
  <si>
    <t>Милли Бобби Браун, Генри Кавилл, Дэвид Тьюлис, Луис Патридж, Сьюзан Уокома, Адиль Ахтар, Шэрон Дункан-Брюстер, Хелена Бонем Картер, Sofia Stavrinou, John Parshall</t>
  </si>
  <si>
    <t>Enola Holmes 2</t>
  </si>
  <si>
    <t>Я всегда знал, что вы сделали прошлым летом</t>
  </si>
  <si>
    <t>Сильвен Уайт</t>
  </si>
  <si>
    <t>Брук Невин, Дэвид Петкау, Торри ДеВито, Бен Истер, Сет Паккард, К.С. Клайд, Клэйтон Тейлор, Майкл Флинн, Бритт Лири, Стар ЛаПоинт</t>
  </si>
  <si>
    <t>Destination Films, Original Film, Screen Gems, Sony Pictures Entertainment (SPE)</t>
  </si>
  <si>
    <t>I'll Always Know What You Did Last Summer</t>
  </si>
  <si>
    <t>триллер, драма</t>
  </si>
  <si>
    <t>Кевин Рейнольдс</t>
  </si>
  <si>
    <t>Сэмюэл Л. Джексон, Клифтон Коллинз мл., Джон Хёрд, Тони Плана, Энтвон Тэннер, Ричард Рили, Келли Роуэн, Карина Арройяве, Лобо Себастьян, Джек Келер</t>
  </si>
  <si>
    <t>Icon Entertainmnet International, Icon Productions, R U Dun Productions</t>
  </si>
  <si>
    <t>One Eight Seven</t>
  </si>
  <si>
    <t>Один Восемь Семь</t>
  </si>
  <si>
    <t>Джон Кьюсак, Аманда Пит, Чиветель Эджиофор, Тандиве Ньютон, Оливер Платт, Том Маккарти, Вуди Харрельсон, Дэнни Гловер, Лиам Джеймс, Морган Лили</t>
  </si>
  <si>
    <t>Centropolis Entertainment, Farewell Productions, Sony Pictures Entertainment (SPE), The Mark Gordon Company</t>
  </si>
  <si>
    <t>2012</t>
  </si>
  <si>
    <t>12 обезьян</t>
  </si>
  <si>
    <t>фантастика, триллер, детектив</t>
  </si>
  <si>
    <t>Терри Гиллиам</t>
  </si>
  <si>
    <t>Брюс Уиллис, Мэделин Стоу, Брэд Питт, Кристофер Пламмер, Дэвид Морс, Джозеф Мелито, Джон Седа, Майкл Чэнс, Вернон Кэмпбелл, Х. Майкл Уоллс</t>
  </si>
  <si>
    <t>Atlas Entertainment, Classico, Twelve Monkeys Productions, Universal Pictures</t>
  </si>
  <si>
    <t>12 monkeys</t>
  </si>
  <si>
    <t>Двенадцать обезьян / Twelve Monkeys</t>
  </si>
  <si>
    <t>Генри Фонда, Мартин Болсам, Ли Дж. Кобб, Джозеф Суини, Эд Бегли, Джордж Восковек, Джон Фидлер, Э. Г. Маршалл, Джек Клагмен, Эд Биннс</t>
  </si>
  <si>
    <t>13 часов: Тайные солдаты Бенгази</t>
  </si>
  <si>
    <t>боевик, триллер, драма, военный, история</t>
  </si>
  <si>
    <t>США, Мальта, Марокко</t>
  </si>
  <si>
    <t>Джон Красински, Джеймс Бэдж Дэйл, Пабло Шрайбер, Дэвид Денман, Доминик Фумуса, Макс Мартини, Алексия Бальер, Дэвид Костабайл, Пейман Моаади, Мэтт Летчер</t>
  </si>
  <si>
    <t>3 Arts Entertainment, Bay Films, Dune Films, Latina Pictures, Paramount Pictures</t>
  </si>
  <si>
    <t>13 Hours</t>
  </si>
  <si>
    <t>1917</t>
  </si>
  <si>
    <t>военный, боевик, драма, история</t>
  </si>
  <si>
    <t>США, Великобритания, Индия, Испания, Канада, Китай</t>
  </si>
  <si>
    <t>Джордж Маккэй, Дин-Чарльз Чепмен, Марк Стронг, Эндрю Скотт, Ричард Мэдден, Клэр Дюбюрк, Колин Фёрт, Бенедикт Камбербэтч, Дэниэл Мейс, Эдриан Скарборо</t>
  </si>
  <si>
    <t>Amblin Partners, DreamWorks SKG, Neal Street Productions, New Republic Pictures</t>
  </si>
  <si>
    <t>1984</t>
  </si>
  <si>
    <t>фантастика, драма</t>
  </si>
  <si>
    <t>Майкл Рэдфорд</t>
  </si>
  <si>
    <t>Джон Хёрт, Ричард Бёртон, Сюзанна Хэмилтон, Сирил Кьюсак, Грегор Фишер, Джеймс Уолкер, Эндрю Вильде, Дэвид Тревена, Дэвид Канн, Энтони Бенсон</t>
  </si>
  <si>
    <t>Umbrella-Rosenblum Films Production, Virgin, Virgin Benelux, Virgin Schallplatten</t>
  </si>
  <si>
    <t>Nineteen Eighty-Four</t>
  </si>
  <si>
    <t>Тысяча девятьсот восемьдесят четвёртый / Тысяча девятьсот восемьдесят четвертый</t>
  </si>
  <si>
    <t>21 мост</t>
  </si>
  <si>
    <t>Брайан Кирк</t>
  </si>
  <si>
    <t>Чедвик Боузман, Сиенна Миллер, Тейлор Китч, Дж.К. Симмонс, Стефан Джеймс, Кит Дэвид, Александр Сиддиг, Луис Канселми, Виктория Картахена, Гари Карр</t>
  </si>
  <si>
    <t>Huayi Brothers, Huayi Brothers Media, Odd Lot Entertainment, Russo Brothers</t>
  </si>
  <si>
    <t>21 Bridges</t>
  </si>
  <si>
    <t>3615 код Деда Мороза</t>
  </si>
  <si>
    <t>Рене Манзор</t>
  </si>
  <si>
    <t>Ален Лаланн, Брижит Фоссе, Луи Дюкрё, Патрик Флёрем, Франсуа-Эрик Жандрон, Стефани Легрос, Франк Капиллери, Николь Раукер, Гедеон, Charles de Feral</t>
  </si>
  <si>
    <t>Deal, Garance, L.M. Productions</t>
  </si>
  <si>
    <t>Game Over</t>
  </si>
  <si>
    <t>3615 code Père Noël / Deadly Games</t>
  </si>
  <si>
    <t>47 ронинов</t>
  </si>
  <si>
    <t>фэнтези, боевик, драма</t>
  </si>
  <si>
    <t>США, Великобритания, Япония, Венгрия</t>
  </si>
  <si>
    <t>Карл Ринш</t>
  </si>
  <si>
    <t>Киану Ривз, Хироюки Санада, Ко Сибасаки, Таданобу Асано, Ринко Кикути, Кэри-Хироюки Тагава, Мин Танака, Дзин Аканиси, Масаёси Ханэда, Хироси Согабэ</t>
  </si>
  <si>
    <t>H2F Entertainment, Mid Atlantic Films, Moving Picture Company, The, Stuber Productions</t>
  </si>
  <si>
    <t>47 Ronin</t>
  </si>
  <si>
    <t>5-я волна</t>
  </si>
  <si>
    <t>Дж. Блэйксон</t>
  </si>
  <si>
    <t>Хлоя Грейс Морец, Ник Робинсон, Рон Ливингстон, Мэгги Сифф, Алекс Роу, Мария Белло, Майка Монро, Лив Шрайбер, Закари Артур, Тони Револори</t>
  </si>
  <si>
    <t>Columbia Pictures Corporation, GK Films, LStar Capital, Material Pictures</t>
  </si>
  <si>
    <t>The 5th Wave</t>
  </si>
  <si>
    <t>Дохалов</t>
  </si>
  <si>
    <t>65</t>
  </si>
  <si>
    <t>Адам Драйвер, Ариана Гринблатт, Хлоя Коулмэн, Ника Кинг, Брайан Даре</t>
  </si>
  <si>
    <t>Beck Woods, Bron Creative, Columbia Pictures Corporation, Raimi Productions, Sony Pictures Entertainment (SPE)</t>
  </si>
  <si>
    <t>8 миля</t>
  </si>
  <si>
    <t>драма, музыка</t>
  </si>
  <si>
    <t>Кёртис Хэнсон</t>
  </si>
  <si>
    <t>Эминем, Ким Бейсингер, Бриттани Мерфи, Мекхай Файфер, Ивэн Джонс, Омар Бенсон Миллер, Де’Анджело Уилсон, Юджин Бирд, Тэрин Мэннинг, Ларри Хадсон</t>
  </si>
  <si>
    <t>Imagine Entertainment, Mikona Productions GmbH &amp;amp; Co. KG</t>
  </si>
  <si>
    <t>8 Mile</t>
  </si>
  <si>
    <t>Восьмая миля</t>
  </si>
  <si>
    <t>CODA: Ребенок глухих родителей</t>
  </si>
  <si>
    <t>драма, комедия, музыка</t>
  </si>
  <si>
    <t>Франция, Канада, США</t>
  </si>
  <si>
    <t>Шан Хейдер</t>
  </si>
  <si>
    <t>Эмилия Джонс, Эухенио Дербес, Фердия Уолш-Пило, Трой Коцур, Марли Мэтлин, Дэниэл Дюран, Джон Фиоре, Лонни Фармер, Кевин Чэпмен, Эми Форсайт</t>
  </si>
  <si>
    <t>Path&amp;eacute; Films, Picture Perfect Federation, Vendome Pictures</t>
  </si>
  <si>
    <t>CODA</t>
  </si>
  <si>
    <t>CODA: Ребёнок глухих родителей</t>
  </si>
  <si>
    <t>Doom</t>
  </si>
  <si>
    <t>4K режиссерская версия (Unrated Extended Edition)</t>
  </si>
  <si>
    <t>США, Великобритания, Чехия, Германия</t>
  </si>
  <si>
    <t>Анджей Бартковяк</t>
  </si>
  <si>
    <t>Карл Урбан, Розамунд Пайк, Деобиа Опарей, Бен Дэниелс, Разаак Адоти, Ричард Брэйк, Эл Уивер, Декстер Флетчер, Брайан Стил, Дуэйн Джонсон</t>
  </si>
  <si>
    <t>Babelsberg Film GmbH, Di Bonaventura Pictures, Distant Planet Productions, Doom Productions, John Wells Productions, Reaper Productions, Stillking Films</t>
  </si>
  <si>
    <t>Дум</t>
  </si>
  <si>
    <t>Ford против Ferrari</t>
  </si>
  <si>
    <t>биография, спорт, драма, боевик</t>
  </si>
  <si>
    <t>Кристиан Бэйл, Мэтт Дэймон, Катрина Балф, Трэйси Леттс, Джон Бернтал, Ноа Джуп, Джош Лукас, Ремо Джироне, Рэй Маккиннон, Джей Джей Филд</t>
  </si>
  <si>
    <t>20th Century Fox Film Corporation, Chernin Entertainment, TSG Entertainment, Turnpike Films</t>
  </si>
  <si>
    <t>Ford v Ferrari</t>
  </si>
  <si>
    <t>G. I. Joe. Бросок кобры: Снейк Айз</t>
  </si>
  <si>
    <t>фантастика, фэнтези, боевик, триллер, приключения</t>
  </si>
  <si>
    <t>Генри Голдинг, Эндрю Кодзи, Урсула Корберо, Харука Абэ, Такэхиро Хира, Питер Менса, Самуэль Финци, Самара Уивинг, Эри Исида, Ико Уайс</t>
  </si>
  <si>
    <t>Snake Eyes: G.I. Joe Origins</t>
  </si>
  <si>
    <t>The Beatles, Джон Леннон, Пол Маккартни, Джордж Харрисон, Ринго Старр, Уилфрид Брэмбелл, Норман Россингтон, Джон Джанкин, Виктор Спинетти, Анна Куэйл</t>
  </si>
  <si>
    <t>Proscenium Films, Walter Shenson Films</t>
  </si>
  <si>
    <t>Tomb Raider: Лара Крофт</t>
  </si>
  <si>
    <t>Роар Утхауг</t>
  </si>
  <si>
    <t>Алисия Викандер, Доминик Уэст, Уолтон Гоггинс, Дэниэл У, Кристин Скотт Томас, Дерек Джекоби, Александр Виллауме, Тамер Барджаг, Эдриан Коллинз, Кинэн Эррисон</t>
  </si>
  <si>
    <t>GK Films, Metro-Goldwyn-Mayer (MGM), Square Enix Inc., Warner Bros. Pictures</t>
  </si>
  <si>
    <t>Tomb Raider</t>
  </si>
  <si>
    <t>V значит Вендетта</t>
  </si>
  <si>
    <t>Великобритания, Германия</t>
  </si>
  <si>
    <t>Джеймс МакТиг</t>
  </si>
  <si>
    <t>Натали Портман, Хьюго Уивинг, Стивен Ри, Стивен Фрай, Джон Хёрт, Тим Пиготт-Смит, Руперт Грейвз, Роджер Аллам, Бен Майлз, Шинед Кьюсак</t>
  </si>
  <si>
    <t>Anarchos Productions Inc., DC Comics, Fuenfte Babelsberg Film, Medienboard Berlin-Brandenburg, Silver Pictures, Virtual Studios, Warner Bros.</t>
  </si>
  <si>
    <t>V for Vendetta</t>
  </si>
  <si>
    <t>«V» значит Вендетта</t>
  </si>
  <si>
    <t>X</t>
  </si>
  <si>
    <t>Миа Гот, Дженна Ортега, Бриттани Сноу, Кид Кади, Мартин Хендерсон, Оуэн Кэмпбелл, Стефан Уре, Джеймс Гэйлин, Саймон Праст, Джофф Долан</t>
  </si>
  <si>
    <t>A24, Bron Studios, MAD SOLAR</t>
  </si>
  <si>
    <t>Икс</t>
  </si>
  <si>
    <t>Yesterday</t>
  </si>
  <si>
    <t>музыка, мелодрама, фэнтези, комедия</t>
  </si>
  <si>
    <t>Химеш Патель, Лили Джеймс, Джоэль Фрай, Эд Ширан, Кейт МакКиннон, Мира Сайал, Санджив Бхаскар, Софи Ди Мартино, Эллиз Шаппелль, Гарри Мишель</t>
  </si>
  <si>
    <t>Decibel Films, Dentsu, Эталон-фильм, Perfect World (Beijing) Pictures Co., Working Title Films</t>
  </si>
  <si>
    <t>Вчера</t>
  </si>
  <si>
    <t>А теперь не смотри</t>
  </si>
  <si>
    <t>триллер, драма, ужасы</t>
  </si>
  <si>
    <t>Великобритания, Италия</t>
  </si>
  <si>
    <t>Николас Роуг</t>
  </si>
  <si>
    <t>Джули Кристи, Дональд Сазерленд, Хилари Мейсон, Клелия Матания, Массимо Серато, Ренато Скарпа, Джорджо Трестини, Леопольдо Триесте, Дэвид Три, Энн Рай</t>
  </si>
  <si>
    <t>Casey Productions, D.L.N. Ventures Partnership, Eldorado Films, s.r.l.</t>
  </si>
  <si>
    <t>Don't Look Now</t>
  </si>
  <si>
    <t>Авария</t>
  </si>
  <si>
    <t>Джонатан Мостоу</t>
  </si>
  <si>
    <t>Курт Рассел, Дж.Т. Уолш, Кэтлин Куинлен, М. К. Гейни, Джек Ноузуорти, Рекс Линн, Рич Бринкли, Мойра Харрис, Ким Робиллард, Томас Копаче</t>
  </si>
  <si>
    <t>Dino De Laurentiis Productions, Paramount Pictures, Spelling Films</t>
  </si>
  <si>
    <t>Breakdown</t>
  </si>
  <si>
    <t>Автокатастрофа</t>
  </si>
  <si>
    <t>драма, триллер</t>
  </si>
  <si>
    <t>Канада, Великобритания</t>
  </si>
  <si>
    <t>Дэвид Кроненберг</t>
  </si>
  <si>
    <t>Джеймс Спэйдер, Холли Хантер, Элиас Котеас, Дебора Кара Ангер, Розанна Аркетт, Питер Макнил, Иоланда Джулиан, Шерил Свартс, Джуда Кац, Никки Гуаданьи</t>
  </si>
  <si>
    <t>Alliance Communications Corporation, Recorded Picture Company (RPC), T&amp;eacute;l&amp;eacute;film Canada, The Movie Network (TMN)</t>
  </si>
  <si>
    <t>Crash</t>
  </si>
  <si>
    <t>Агенты А.Н.К.Л.</t>
  </si>
  <si>
    <t>Генри Кавилл, Арми Хаммер, Алисия Викандер, Элизабет Дебики, Хью Грант, Лука Кальвани, Сильвестр Грот, Джаред Харрис, Кристиан Беркель, Миша Кузнецов</t>
  </si>
  <si>
    <t>Davis Entertainment, RatPac-Dune Entertainment, Warner Bros., Wigram Productions</t>
  </si>
  <si>
    <t>The Man from U.N.C.L.E.</t>
  </si>
  <si>
    <t>Адаптация</t>
  </si>
  <si>
    <t>Спайк Джонс</t>
  </si>
  <si>
    <t>Николас Кейдж, Мэрил Стрип, Крис Купер, Брайан Кокс, Тильда Суинтон, Кэра Сеймур, Джуди Грир, Мэгги Джилленхол, Джим Бивер, Рон Ливингстон</t>
  </si>
  <si>
    <t>Beverly Detroit, Clinica Estetico Ltd., Good Machine, Intermedia, Magnet Productions, Propaganda Films</t>
  </si>
  <si>
    <t>Adaptation</t>
  </si>
  <si>
    <t>Аладдин</t>
  </si>
  <si>
    <t>Мена Массуд, Наоми Скотт, Уилл Смит, Марван Кензари, Навид Негабан, Назим Педрад, Билли Магнуссен, Джордан А. Нэш, Талия Блэр, Обри Лин</t>
  </si>
  <si>
    <t>Lin Pictures, Marc Platt Productions, Rideback, Sam Hurwitz Productions, Walt Disney Pictures</t>
  </si>
  <si>
    <t>Aladdin</t>
  </si>
  <si>
    <t>Али, рули!</t>
  </si>
  <si>
    <t>Майкл Даус</t>
  </si>
  <si>
    <t>Кумэйл Нанджиани, Дэйв Батиста, Мира Сорвино, Натали Моралес, Ико Уайс, Бетти Гилпин, Карен Гиллан, Джимми Татро, Стив Хоуи, Рене Моран</t>
  </si>
  <si>
    <t>20th Century Fox Film Corporation, GoldDay, TSG Entertainment</t>
  </si>
  <si>
    <t>Stuber</t>
  </si>
  <si>
    <t>Алита: Боевой ангел</t>
  </si>
  <si>
    <t>Роза Салазар, Кристоф Вальц, Дженнифер Коннелли, Махершала Али, Эд Скрейн, Джеки Эрл Хейли, Киан Джонсон, Хорхе Лендеборг мл., Лана Кондор, Идара Виктор</t>
  </si>
  <si>
    <t>20th Century Fox Film Corporation, Caffeination, Lightstorm Entertainment, Mad House Ltd., Province of British Columbia Production Services Tax Credit, Stereo D, Troublemaker Studios, TSG Entertainment</t>
  </si>
  <si>
    <t>Alita: Battle Angel</t>
  </si>
  <si>
    <t>Аллея кошмаров (2021)</t>
  </si>
  <si>
    <t>Брэдли Купер, Кейт Бланшетт, Тони Коллетт, Уиллем Дефо, Ричард Дженкинс, Руни Мара, Рон Перлман, Дэвид Стрэтэйрн, Мэри Стинберген, Марк Повинелли</t>
  </si>
  <si>
    <t>Double Dare You (DDY), Fox Searchlight Pictures, Searchlight Pictures, TSG Entertainment</t>
  </si>
  <si>
    <t>Nightmare Alley</t>
  </si>
  <si>
    <t>Американские граффити</t>
  </si>
  <si>
    <t>Ричард Дрейфусс, Рон Ховард, Пол Ле Мэт, Чарльз Мартин Смит, Синди Уильямс, Кэнди Кларк, МакКензи Филлипс, Харрисон Форд, Вулфман Джек, Бо Хопкинс</t>
  </si>
  <si>
    <t>Lucasfilm Ltd., The Coppola Company, Universal Pictures</t>
  </si>
  <si>
    <t>American Graffiti</t>
  </si>
  <si>
    <t>Американский неудачник</t>
  </si>
  <si>
    <t>Эндрю Эрвин, Джон Эрвин</t>
  </si>
  <si>
    <t>Закари Ливай, Анна Пэкуин, Hayden Zaller, Сер’Дариус Блэйн, Деннис Куэйд, Чэнс Келли, Simeon Castille, Брюс МакГилл, Адам Болдуин, Синди Хоган</t>
  </si>
  <si>
    <t>City on a Hill Productions, Kingdom Story Company, Lionsgate</t>
  </si>
  <si>
    <t>American Underdog</t>
  </si>
  <si>
    <t>Американский психопат</t>
  </si>
  <si>
    <t>4K режиссерская версия (Uncut Version)</t>
  </si>
  <si>
    <t>Мэри Хэррон</t>
  </si>
  <si>
    <t>Кристиан Бэйл, Уиллем Дефо, Джош Лукас, Риз Уизерспун, Кэра Сеймур, Джастин Теру, Джаред Лето, Хлоя Севиньи, Саманта Мэтис, Мэтт Росс</t>
  </si>
  <si>
    <t>Am Psycho Productions, Edward R. Pressman Film Corporation, Lions Gate Films Inc., Muse Productions, P.P.S. Films, Quadra Entertainment, Universal Pictures</t>
  </si>
  <si>
    <t>American Psycho</t>
  </si>
  <si>
    <t>Амстердам</t>
  </si>
  <si>
    <t>комедия, детектив, история</t>
  </si>
  <si>
    <t>Дэвид О. Расселл</t>
  </si>
  <si>
    <t>Кристиан Бэйл, Джон Дэвид Вашингтон, Марго Робби, Рами Малек, Андреа Райзборо, Аня Тейлор-Джой, Крис Рок, Алессандро Нивола, Маттиас Шонартс, Майкл Шеннон</t>
  </si>
  <si>
    <t>20th Century Studios, Canterbury Classic, Forest Hill Entertainment, Regency Enterprizes, Regency Television</t>
  </si>
  <si>
    <t>Amsterdam</t>
  </si>
  <si>
    <t>Ананасовый экспресс: сижу, курю</t>
  </si>
  <si>
    <t>Сет Роген, Джеймс Франко, Дэнни Макбрайд, Кевин Корригэн, Крэйг Робинсон, Гэри Коул, Рози Перес, Эд Бегли мл., Нора Данн, Эмбер Хёрд</t>
  </si>
  <si>
    <t>Apatow Productions, Columbia Pictures, Relativity Media</t>
  </si>
  <si>
    <t>Pineapple Express</t>
  </si>
  <si>
    <t>Анатомия убийства</t>
  </si>
  <si>
    <t>Отто Преминджер</t>
  </si>
  <si>
    <t>Джеймс Стюарт, Ли Ремик, Бен Газзара, Артур О’Коннелл, Ив Арден, Кэтрин Грант, Джордж К. Скотт, Орсон Бин, Расс Браун, Мюррэй Хэмилтон</t>
  </si>
  <si>
    <t>Otto Preminger Films</t>
  </si>
  <si>
    <t>Anatomy of a Murder</t>
  </si>
  <si>
    <t>Ангелы Чарли (2019)</t>
  </si>
  <si>
    <t>Кристен Стюарт, Наоми Скотт, Элла Балинска, Сэм Клафлин, Ной Сентинео, Элизабет Бэнкс, Джимон Хонсу, Патрик Стюарт, Луис Херардо Мендес, Джонатан Такер</t>
  </si>
  <si>
    <t>2.0 Entertainment, Brownstone Productions (II), Columbia Pictures Corporation, Perfect World Pictures, Sony Pictures Entertainment (SPE), Studio Babelsberg</t>
  </si>
  <si>
    <t>Англичанин</t>
  </si>
  <si>
    <t>детектив, криминал, драма, триллер</t>
  </si>
  <si>
    <t>Теренс Стэмп, Лесли Энн Уоррен, Луис Гусман, Бэрри Ньюман, Джо Даллесандро, Никки Кэтт, Питер Фонда, Амелия Хайнл, Мелисса Джордж, Уильям Лаккинг</t>
  </si>
  <si>
    <t>Artisan Entertainment</t>
  </si>
  <si>
    <t>The Limey</t>
  </si>
  <si>
    <t>Анна</t>
  </si>
  <si>
    <t>Франция, США, Канада, Россия</t>
  </si>
  <si>
    <t>Люк Бессон</t>
  </si>
  <si>
    <t>Саша Лусс, Хелен Миррен, Люк Эванс, Киллиан Мёрфи, Лера Абова, Александр Петров, Никита Павленко, Анна Криппа, Алексей Маслодудов, Эрик Годон</t>
  </si>
  <si>
    <t>Canal+ [fr], EuropaCorp, OCS, TF1, TF1 Films Production, TMC</t>
  </si>
  <si>
    <t>Anna</t>
  </si>
  <si>
    <t>Аннетт</t>
  </si>
  <si>
    <t>мюзикл, драма, мелодрама</t>
  </si>
  <si>
    <t>Франция, Бельгия, Германия, США, Япония, Мексика, Швейцария</t>
  </si>
  <si>
    <t>Леос Каракс</t>
  </si>
  <si>
    <t>Адам Драйвер, Марион Котийяр, Саймон Хелберг, Девин Макдауэлл, Анжель , Кико Мидзухара, Натали Джексон Мендоса, Наталия Лафуркад, Синай Бавурхе, Франциска Громанн</t>
  </si>
  <si>
    <t>arte France Cinéma, ARTE LLC, Barnstormer Productions, BE TV, Canal+ [fr], CG Cin&amp;eacute;ma, Cin&amp;eacute;axe, Cin&amp;eacute;mage 14, Cofinova 16, Detailfilm</t>
  </si>
  <si>
    <t>Annette</t>
  </si>
  <si>
    <t>Аннигиляция</t>
  </si>
  <si>
    <t>Алекс Гарленд</t>
  </si>
  <si>
    <t>Натали Портман, Дженнифер Джейсон Ли, Джина Родригес, Тесса Томпсон, Тува Новотны, Оскар Айзек, Бенедикт Вонг, Соноя Мидзуно, Дэвид Гяси, Сэм Хейман</t>
  </si>
  <si>
    <t>DNA Films, Paramount Pictures, Scott Rudin Productions, Skydance Productions</t>
  </si>
  <si>
    <t>Annihilation</t>
  </si>
  <si>
    <t>Антебеллум</t>
  </si>
  <si>
    <t>Джерард Буш, Кристофер Ренц</t>
  </si>
  <si>
    <t>Жанель Моне, Марке Ричардсон II, Эрик Ланж, Джек Хьюстон, Кирси Клемонс, Тонгай Арнольд Чириса, Габури Сидибе, Роберт Арамайо, Джена Мэлоун, Лили Коулес</t>
  </si>
  <si>
    <t>Lionsgate, QC Entertainment</t>
  </si>
  <si>
    <t>Antebellum</t>
  </si>
  <si>
    <t>Анчартед: На картах не значится</t>
  </si>
  <si>
    <t>приключения, боевик</t>
  </si>
  <si>
    <t>Испания, США</t>
  </si>
  <si>
    <t>Том Холланд, Марк Уолберг, Антонио Бандерас, София Али, Тати Габриэль, Стивен Уоддингтон, Пинги Моли, Тирнан Джонс, Руди Панкоу, Хесус Эвита</t>
  </si>
  <si>
    <t>Arad Productions, Atlas Entertainment, Ayuntamiento de Madrid, Columbia Pictures Corporation, Naughty Dog, PlayStation Productions, Sony Computer Entertainment America</t>
  </si>
  <si>
    <t>Uncharted</t>
  </si>
  <si>
    <t>Апгрейд</t>
  </si>
  <si>
    <t>фантастика, боевик, триллер, детектив, криминал</t>
  </si>
  <si>
    <t>Ли Уоннелл</t>
  </si>
  <si>
    <t>Логан Маршалл-Грин, Мелани Валльехо, Стив Даниелсен, Эбби Краден, Харрисон Гилбертсон, Бенедикт Харди, Ричард Коуторн, Кристофер Кирби, Ричард Анастасиос, Кенни Лоу</t>
  </si>
  <si>
    <t>Blumhouse Productions, Goalpost Pictures, Мосфильм-Мастер</t>
  </si>
  <si>
    <t>Upgrade</t>
  </si>
  <si>
    <t>4K режиссерская версия (Director's Cut)</t>
  </si>
  <si>
    <t>военный, драма, история, боевик</t>
  </si>
  <si>
    <t>Марлон Брандо, Мартин Шин, Роберт Дювалл, Фредерик Форрест, Сэм Боттомс, Лоренс Фишбёрн, Альберт Холл, Харрисон Форд, Деннис Хоппер, Г.Д. Спрэдлин</t>
  </si>
  <si>
    <t>American Zoetrope, Zoetrope Studios</t>
  </si>
  <si>
    <t>Аполлон 13</t>
  </si>
  <si>
    <t>драма, приключения, история</t>
  </si>
  <si>
    <t>Том Хэнкс, Билл Пэкстон, Кевин Бейкон, Гэри Синиз, Эд Харрис, Кэтлин Куинлен, Мэри Кейт Шеллхардт, Эмили Энн Ллойд, Мико Хьюз, Макс Эллиотт Слэйд</t>
  </si>
  <si>
    <t>Imagine Entertainment, Universal Pictures</t>
  </si>
  <si>
    <t>Apollo 13</t>
  </si>
  <si>
    <t>Аризона</t>
  </si>
  <si>
    <t>триллер, комедия, криминал</t>
  </si>
  <si>
    <t>Джонатан Уотсон</t>
  </si>
  <si>
    <t>Дэнни Макбрайд, Розмари ДеУитт, Лолли Соренсон, Люк Уилсон, Элизабет Гиллис, Кэйтлин Олсон, Дэвид Алан Грир, Трэвис Хаммер, Кевин Уиггинс, Одри Уолтерс</t>
  </si>
  <si>
    <t>Imperative Entertainment, Rough House Pictures</t>
  </si>
  <si>
    <t>Arizona</t>
  </si>
  <si>
    <t>Аризонская мечта</t>
  </si>
  <si>
    <t>4K режиссерская версия (Direcotr's Version)</t>
  </si>
  <si>
    <t>фэнтези, драма, мелодрама, комедия</t>
  </si>
  <si>
    <t>Франция, США</t>
  </si>
  <si>
    <t>Эмир Кустурица</t>
  </si>
  <si>
    <t>Джонни Депп, Джерри Льюис, Фэй Данауэй, Лили Тейлор, Винсент Галло, Паулина Поризкова, Майкл Дж. Поллард, Кэндис Мэйсон, Алексия Рэйн, Полли Нунан</t>
  </si>
  <si>
    <t>Canal+ [fr], Centre National de la Cinématographie (CNC), Constellation, Hachette Premi&amp;egrave;re, Minist&amp;egrave;re de la Culture et de la Communication, Union G&amp;eacute;n&amp;eacute;rale Cin&amp;eacute;matographique (UGC)</t>
  </si>
  <si>
    <t>Arizona Dream</t>
  </si>
  <si>
    <t>Армагеддец</t>
  </si>
  <si>
    <t>комедия, фантастика, боевик</t>
  </si>
  <si>
    <t>Эдгар Райт</t>
  </si>
  <si>
    <t>Саймон Пегг, Ник Фрост, Пэдди Консидайн, Мартин Фриман, Эдди Марсан, Розамунд Пайк, Пирс Броснан, Дэвид Брэдли, Майкл Смайли, Стив Орам</t>
  </si>
  <si>
    <t>Big Talk Productions, Relativity Media, Working Title Films</t>
  </si>
  <si>
    <t>The World's End</t>
  </si>
  <si>
    <t>Артур, ты король</t>
  </si>
  <si>
    <t>драма, приключения</t>
  </si>
  <si>
    <t>Саймон Селлан Джонс</t>
  </si>
  <si>
    <t>Марк Уолберг, Симу Лю, Джульет Райлэнс, Натали Эммануэль, Али Сулиман, Беар Гриллс, Пол Гилфойл, Роб Коллинз, Алани Илонгве, Сиси Валентина</t>
  </si>
  <si>
    <t>eOne Films, Lions Gate Films, Mark Canton Productions, Municipal Pictures, Tooley Productions</t>
  </si>
  <si>
    <t>Arthur the King</t>
  </si>
  <si>
    <t>Ассасин: Битва миров</t>
  </si>
  <si>
    <t>фэнтези, боевик</t>
  </si>
  <si>
    <t>Лу Ян</t>
  </si>
  <si>
    <t>Лэй Цзяинь, Ян Ми, Дун Цзыцзянь, Юй Хэвэй, Го Цзинфэй, Ван Шэнди, Тун Лия, Дун Цзэ, Ян И, Лю Тяньцзо</t>
  </si>
  <si>
    <t>Free Whale Pictures, Huace Pictures</t>
  </si>
  <si>
    <t>A Writer's Odyssey</t>
  </si>
  <si>
    <t>Ci sha xiao shuo jia</t>
  </si>
  <si>
    <t>Астрал. Ритуал Малум</t>
  </si>
  <si>
    <t>Энтони ДиБлази</t>
  </si>
  <si>
    <t>Джессика Сула, Монро Клайн, Кларк Вульф, Натали Виктория, Кэндис Коук, Molly Peyton White, Кевин Уэйн, Валери Лу, Чейни Морроу, Morgan Lennon</t>
  </si>
  <si>
    <t>Welcome Villain</t>
  </si>
  <si>
    <t>Malum</t>
  </si>
  <si>
    <t>Афера по-американски</t>
  </si>
  <si>
    <t>Кристиан Бэйл, Эми Адамс, Брэдли Купер, Дженнифер Лоуренс, Джереми Реннер, Луис С.К., Алессандро Нивола, Джек Хьюстон, Роберт Де Ниро, Майкл Пенья</t>
  </si>
  <si>
    <t>Annapurna Pictures, Atlas Entertainment, Columbia Pictures Corporation, Fundamental Films</t>
  </si>
  <si>
    <t>American Hustle</t>
  </si>
  <si>
    <t>Бабадук</t>
  </si>
  <si>
    <t>Австралия, Канада</t>
  </si>
  <si>
    <t>Дженнифер Кент</t>
  </si>
  <si>
    <t>Эсси Дэвис, Ной Уайзман, Хейли МакЭлхинни, Дэниэл Хеншэлл, Бенжамин Винспер, Барбара Уэст, Хлоя Херн, Жаки Филлипс, Бриджет Уолтерс, Энни Баттен</t>
  </si>
  <si>
    <t>Causeway Films, Smoking Gun Productions</t>
  </si>
  <si>
    <t>The Babadook</t>
  </si>
  <si>
    <t>Багровый пик</t>
  </si>
  <si>
    <t>ужасы, триллер, драма, мелодрама, детектив</t>
  </si>
  <si>
    <t>Миа Васиковска, Джессика Честейн, Том Хиддлстон, Чарли Ханнэм, Джим Бивер, Берн Горман, Лесли Хоуп, Даг Джонс, Джонатан Хайд, Брюс Грэй</t>
  </si>
  <si>
    <t>Double Dare You (DDY), Legendary Pictures</t>
  </si>
  <si>
    <t>Crimson Peak</t>
  </si>
  <si>
    <t>Байкеры (2023)</t>
  </si>
  <si>
    <t>Джефф Николс</t>
  </si>
  <si>
    <t>Остин Батлер, Джоди Комер, Том Харди, Майкл Шеннон, Майк Фейст, Бойд Холбрук, Дэймон Херриман, Бо Напп, Эмори Коэн, Карл Глусман</t>
  </si>
  <si>
    <t>20th Century Studios, Focus Features, Regency Enterprises, Regency Television, Tri-State Pictures</t>
  </si>
  <si>
    <t>The Bikeriders</t>
  </si>
  <si>
    <t>Балбесы</t>
  </si>
  <si>
    <t>Шон Эстин, Джош Бролин, Джефф Коэн, Кори Фельдман, Керри Грин, Марта Плимптон, Ке Хюи Куан, Джон Матушак, Роберт Дави, Джо Пантольяно</t>
  </si>
  <si>
    <t>Amblin Entertainment, Warner Bros.</t>
  </si>
  <si>
    <t>The Goonies</t>
  </si>
  <si>
    <t>Бандиты во времени</t>
  </si>
  <si>
    <t>Джон Клиз, Шон Коннери, Шелли Дювалл, Кэтрин Хелмонд, Иэн Холм, Майкл Пэйлин, Ральф Ричардсон, Питер Вон, Дэвид Уорнер, Дэвид Раппапорт</t>
  </si>
  <si>
    <t>Handmade Films Ltd.</t>
  </si>
  <si>
    <t>Time Bandits</t>
  </si>
  <si>
    <t>Барбарелла</t>
  </si>
  <si>
    <t>Роже Вадим</t>
  </si>
  <si>
    <t>Джейн Фонда, Джон Филлип Ло, Анита Палленберг, Майло О’Ши, Дэвид Хеммингс, Уго Тоньяцци, Марсель Марсо, Клод Дофен, Вероника Венделл, Джанкарло Кобелли</t>
  </si>
  <si>
    <t>Dino de Laurentiis Cinematografica, Marianne Productions S.A.</t>
  </si>
  <si>
    <t>Barbarella</t>
  </si>
  <si>
    <t>украинский</t>
  </si>
  <si>
    <t>Барби</t>
  </si>
  <si>
    <t>комедия, приключения, фэнтези</t>
  </si>
  <si>
    <t>Грета Гервиг</t>
  </si>
  <si>
    <t>Марго Робби, Райан Гослинг, Америка Феррера, Ариана Гринблатт, Кейт МакКиннон, Исса Рэй, Уилл Феррелл, Майкл Сера, Симу Лю, Александра Шипп</t>
  </si>
  <si>
    <t>Heyday Films, LuckyChap Entertainment, Mattel Films, NBGG Pictures, Warner Bros.</t>
  </si>
  <si>
    <t>Barbie</t>
  </si>
  <si>
    <t>Бассейн (1969)</t>
  </si>
  <si>
    <t>драма, мелодрама, криминал</t>
  </si>
  <si>
    <t>Жак Дере</t>
  </si>
  <si>
    <t>Ален Делон, Роми Шнайдер, Морис Роне, Джейн Биркин, Поль Кроше, Сюзи Жаспар, Мэддли Бейми, Тьерри Шабер, Стив Экхардт, Рут Прайс</t>
  </si>
  <si>
    <t>SNC, Tritone Cinematografica</t>
  </si>
  <si>
    <t>Pool</t>
  </si>
  <si>
    <t xml:space="preserve">La piscine </t>
  </si>
  <si>
    <t>Беги, Лола, беги</t>
  </si>
  <si>
    <t>Том Тыквер</t>
  </si>
  <si>
    <t>Франка Потенте, Мориц Бляйбтрой, Херберт Кнауп, Нина Петри, Армин Роде, Йоахим Круль, Людгер Пистор, Сюзанна фон Борсоди, Себастьян Шиппер, Юлия Линдиг</t>
  </si>
  <si>
    <t>Arte Deutschland TV, ARTE LLC, WDR Fernsehen, Westdeutscher Rundfunk (WDR), X-Filme Creative Pool</t>
  </si>
  <si>
    <t>Run Lola Run</t>
  </si>
  <si>
    <t>Lola rennt</t>
  </si>
  <si>
    <t>Беглец (1993)</t>
  </si>
  <si>
    <t>Эндрю Дэвис</t>
  </si>
  <si>
    <t>Харрисон Форд, Томми Ли Джонс, Джо Пантольяно, Ерун Краббе, Села Уорд, Джулианна Мур, Андреас Кацулас, Дэниэл Робак, Л. Скотт Колдуэлл, Том Вуд</t>
  </si>
  <si>
    <t>Warner Bros. Pictures</t>
  </si>
  <si>
    <t>The Fugitive</t>
  </si>
  <si>
    <t>Беглец (2023)</t>
  </si>
  <si>
    <t>США, Саудовская Аравия</t>
  </si>
  <si>
    <t>Джерард Батлер, Навид Негабан, Трэвис Фиммел, Бахадор Фолади, Али Фазал, Том Рис Харрис, Фархад Багери, Митчелл ЛаФорчун, Марк Арнольд, Нина Туссен-Вайт</t>
  </si>
  <si>
    <t>Capstone Studios, G-BASE, MBC Studios, Thunder Road</t>
  </si>
  <si>
    <t>Kandahar</t>
  </si>
  <si>
    <t>Бегущий человек (1987)</t>
  </si>
  <si>
    <t>Пол Майкл Глейзер</t>
  </si>
  <si>
    <t>Арнольд Шварценеггер, Мария Кончита Алонсо, Яфет Котто, Джим Браун, Джесси Вентура, Эрланд ван Лидт, Марвин Дж. МакИнтайр, Гас Ретвиш, Профессор Тору Танака, Мик Флитвуд</t>
  </si>
  <si>
    <t>Braveworld Productions, Home Box Office (HBO), Keith Barish Productions, TAFT Entertainment Pictures</t>
  </si>
  <si>
    <t>The Running Man</t>
  </si>
  <si>
    <t>Без компромиссов (1986)</t>
  </si>
  <si>
    <t>США, Нидерланды</t>
  </si>
  <si>
    <t>Джон Ирвин</t>
  </si>
  <si>
    <t>Арнольд Шварценеггер, Кэтрин Харольд, Сэм Уонамейкер, Пол Шенар, Роберт Дави, Эд Лотер, Дэррен МакГэвин, Джо Регалбуто, Мордекай Лоунер, Стивен Хилл</t>
  </si>
  <si>
    <t>De Laurentiis Entertainment Group (DEG), Famous Films N.V., International Film Corporation (II)</t>
  </si>
  <si>
    <t>Raw Deal</t>
  </si>
  <si>
    <t>Без лица</t>
  </si>
  <si>
    <t>боевик, триллер, криминал, фантастика</t>
  </si>
  <si>
    <t>Джон Траволта, Николас Кейдж, Джоан Аллен, Алессандро Нивола, Джина Гершон, Доминик Суэйн, Ник Кассаветис, Харви Преснелл, Колм Фиор, Джон Кэрролл Линч</t>
  </si>
  <si>
    <t>Douglas/Reuther Productions, Paramount Pictures, Touchstone Pictures, WCG Entertainment Productions</t>
  </si>
  <si>
    <t>Face Off</t>
  </si>
  <si>
    <t>Face/Off</t>
  </si>
  <si>
    <t>Бездна (1989)</t>
  </si>
  <si>
    <t>4K режиссерская версия (Special Edition)</t>
  </si>
  <si>
    <t>Эд Харрис, Мэри Элизабет Мастрантонио, Майкл Бин, Лео Бёрместер, Тодд Графф, Джон Бедфорд Ллойд, Дж. К. Куин, Кимберли Скотт, Капитан Кидд Брюер мл., Джордж Роберт Клек</t>
  </si>
  <si>
    <t>20th Century Fox Film Corporation, Lightstorm Entertainment, Pacific Western</t>
  </si>
  <si>
    <t>The Abyss</t>
  </si>
  <si>
    <t>Бездомный пес</t>
  </si>
  <si>
    <t>фильм-нуар, триллер, драма, криминал, детектив</t>
  </si>
  <si>
    <t>Тосиро Мифунэ, Такаси Симура, Кэйко Авадзи, Эико Миёси, Норико Сэнгоку, Норико Хонма, Рэйкити Кавамура, Эидзиро Тоно, Ясуси Нагата, Исао Кимура</t>
  </si>
  <si>
    <t>Film Art Association, Shintoho Film Distribution Committee, Toho Company</t>
  </si>
  <si>
    <t>Stray Dog</t>
  </si>
  <si>
    <t>Nora inu \ Бездомный пёс</t>
  </si>
  <si>
    <t>Безумие (1972)</t>
  </si>
  <si>
    <t>Джон Финч, Бэрри Фостер, Барбара Ли-Хант, Анна Мэсси, Алек МакКоуэн, Вивьен Мерчант, Билли Уайтлоу, Клайв Свифт, Бернард Криббинс, Майкл Бейтс</t>
  </si>
  <si>
    <t>Alfred J. Hitchcock Productions</t>
  </si>
  <si>
    <t>Frenzy</t>
  </si>
  <si>
    <t>Безумно богатые азиаты</t>
  </si>
  <si>
    <t>драма, мелодрама, комедия</t>
  </si>
  <si>
    <t>Констанс Ву, Генри Голдинг, Мишель Йео, Джемма Чан, Лиза Лу, Аквафина, Гарри Шам мл., Кен Жонг, Соноя Мидзуно, Крис Пэнг</t>
  </si>
  <si>
    <t>Color Force, Ivanhoe Pictures, SK Global, Starlight Culture Entertainment, Warner Brothers</t>
  </si>
  <si>
    <t>Crazy Rich Asians</t>
  </si>
  <si>
    <t>Бесконечность</t>
  </si>
  <si>
    <t>Марк Уолберг, Чиветель Эджиофор, Софи Куксон, Дилан О’Брайен, Джейсон Манцукас, Руперт Френд, Тоби Джонс, Йоуханнес Хёйкюр Йоуханнессон, Лиз Карр, Каэ Александр</t>
  </si>
  <si>
    <t>Closest to the Hole Productions, Di Bonaventura Pictures, Leverage Entertainment, New Republic Pictures, Paramount Pictures</t>
  </si>
  <si>
    <t>Infinite</t>
  </si>
  <si>
    <t>Беспечный ездок</t>
  </si>
  <si>
    <t>Деннис Хоппер</t>
  </si>
  <si>
    <t>Питер Фонда, Деннис Хоппер, Джек Николсон, Тони Бэзил, Карен Блэк, Антонио Мендоза, Фил Спектор, Мак Машурян, Уоррен Финнерти, Тита Колорадо</t>
  </si>
  <si>
    <t>Pando Company Inc., Raybert Productions</t>
  </si>
  <si>
    <t>Easy Rider</t>
  </si>
  <si>
    <t>Бесславные ублюдки (2009)</t>
  </si>
  <si>
    <t>4K расширенная версия (Extended Cut)</t>
  </si>
  <si>
    <t>боевик, драма, комедия, военный</t>
  </si>
  <si>
    <t>Брэд Питт, Кристоф Вальц, Мелани Лоран, Даниэль Брюль, Дайан Крюгер, Майкл Фассбендер, Аугуст Диль, Элай Рот, Тиль Швайгер, Гедеон Буркхард</t>
  </si>
  <si>
    <t>A Band Apart, Lawrence Bender Productions, Studio Babelsberg, The Weinstein Company LLC, Universal Pictures, Zehnte Babelsberg</t>
  </si>
  <si>
    <t>Inglourious Basterds</t>
  </si>
  <si>
    <t>Бессмертный (2022)</t>
  </si>
  <si>
    <t>военный, боевик, история</t>
  </si>
  <si>
    <t>Финляндия, Великобритания</t>
  </si>
  <si>
    <t>Ялмари Хеландер</t>
  </si>
  <si>
    <t>Йорма Томмила, Аксель Хенни, Джек Дулан, Мимоса Вилламо, Онни Томмила, Тату Синисало, Вильгельм Энкель, Винсент Виллестранд, Артту Капулайнен, Elina Saarela</t>
  </si>
  <si>
    <t>Good Chaos, Subzero Film Entertainment</t>
  </si>
  <si>
    <t>Immortal</t>
  </si>
  <si>
    <t>Sisu</t>
  </si>
  <si>
    <t>криминал, драма, триллер</t>
  </si>
  <si>
    <t>Харви Кейтель, Тим Рот, Майкл Мэдсен, Крис Пенн, Стив Бушеми, Лоуренс Тирни, Рэнди Брукс, Кирк Балц, Эдвард Банкер, Квентин Тарантино</t>
  </si>
  <si>
    <t>Бешеный бык (1980)</t>
  </si>
  <si>
    <t>драма, биография, спорт</t>
  </si>
  <si>
    <t>Мартин Скорсезе</t>
  </si>
  <si>
    <t>Роберт Де Ниро, Кэти Мориарти, Джо Пеши, Фрэнк Винсент, Николас Коласанто, Тереса Сальдана, Марио Галло, Фрэнк Адонис, Джозеф Боно, Фрэнк Топхэм</t>
  </si>
  <si>
    <t>Raging Bull</t>
  </si>
  <si>
    <t>Бладшот</t>
  </si>
  <si>
    <t>Дэйв Уилсон</t>
  </si>
  <si>
    <t>Вин Дизель, Гай Пирс, Ламорн Моррис, Эйса Гонсалес, Сэм Хьюэн, Сиддхартх Дхананджай, Талула Райли, Тоби Кеббелл, Йоуханнес Хёйкюр Йоуханнессон, Алекс Эрнандез</t>
  </si>
  <si>
    <t>Bona Film Group, Columbia Pictures Corporation, Cross Creek Pictures, One Race Films, Original Film, Sony Pictures Entertainment (SPE), The Hideaway Entertainment, Valiant Entertainment</t>
  </si>
  <si>
    <t>Bloodshot</t>
  </si>
  <si>
    <t>Близкие контакты третьей степени</t>
  </si>
  <si>
    <t>фантастика, приключения, драма, комедия</t>
  </si>
  <si>
    <t>Ричард Дрейфусс, Франсуа Трюффо, Тери Гарр, Мелинда Диллон, Боб Бэлабан, Дж. Патрик МакНамара, Уоррен Дж. Кеммерлинг, Робертс Блоссом, Филип Доддс, Кэри Гуффи</t>
  </si>
  <si>
    <t>EMI Films Ltd., Julia Phillips and Michael Phillips Productions</t>
  </si>
  <si>
    <t>Close Encounters of the Third Kind</t>
  </si>
  <si>
    <t>Бог велел мне</t>
  </si>
  <si>
    <t>ужасы, фантастика, триллер, криминал, детектив</t>
  </si>
  <si>
    <t>Ларри Коэн</t>
  </si>
  <si>
    <t>Тони Ло Бьянко, Дебора Раффин, Сэнди Деннис, Сильвия Сидни, Сэм Ливин, Роберт Дривас, Майк Келлин, Ричард Линч, Сэмми Уильямс, Джо Флорес Чейз</t>
  </si>
  <si>
    <t>Larco Productions Inc.</t>
  </si>
  <si>
    <t>God Told Me To</t>
  </si>
  <si>
    <t>Богемская рапсодия</t>
  </si>
  <si>
    <t>биография, музыка, драма</t>
  </si>
  <si>
    <t>Рами Малек, Люси Бойнтон, Гвилим Ли, Бен Харди, Джозеф Маццелло, Эйдан Гиллен, Аллен Лич, Том Холландер, Майк Майерс, Аарон МакКаскер</t>
  </si>
  <si>
    <t>GK Films, New Regency Pictures, Queen Films Ltd., Regency Enterprises, Tribeca Productions</t>
  </si>
  <si>
    <t>Bohemian Rhapsody</t>
  </si>
  <si>
    <t>Боги Египта</t>
  </si>
  <si>
    <t>США, Австралия, Китай, Гонконг</t>
  </si>
  <si>
    <t>Алекс Пройас</t>
  </si>
  <si>
    <t>Брентон Туэйтс, Джерард Батлер, Николай Костер-Вальдау, Чедвик Боузман, Элоди Юнг, Кортни Итон, Руфус Сьюэлл, Джеффри Раш, Брайан Браун, Рэйчел Блейк</t>
  </si>
  <si>
    <t>Mystery Clock Cinema, Pyramania, Summit Entertainment, Thunder Road</t>
  </si>
  <si>
    <t>Gods of Egypt</t>
  </si>
  <si>
    <t>Боевой робот номер 4</t>
  </si>
  <si>
    <t>Марк Тойя</t>
  </si>
  <si>
    <t>Дэвид Хэверти, Бретт Тутор, Хосе Росете, Райан Хью, Нил МакДонаф, Пол Хаапаниеми, Кайли Чан, Татьяна Марьянович, Дэвид Самартин, Лай Тай</t>
  </si>
  <si>
    <t>11:11 Entertainment, Hanuman Films, MRT Films Pty Ltd</t>
  </si>
  <si>
    <t>Monsters of Man</t>
  </si>
  <si>
    <t>Монстры, созданные человеком</t>
  </si>
  <si>
    <t>Большой босс (1971)</t>
  </si>
  <si>
    <t>Ло Вэй, У Цзясян</t>
  </si>
  <si>
    <t>Брюс Ли, Мария Йи, Джеймс Тьен, Мэрлин Баутиста, Инь-Чиэ Хань, Тони Лю, Куин Ли, Нора Мяо, Чань Чинь, Чиа Чинг Ту</t>
  </si>
  <si>
    <t>Golden Harvest Company Ltd.</t>
  </si>
  <si>
    <t xml:space="preserve">The Big Boss </t>
  </si>
  <si>
    <t>Tang shan da xiong</t>
  </si>
  <si>
    <t>Большой куш (2000)</t>
  </si>
  <si>
    <t>криминал, комедия, боевик</t>
  </si>
  <si>
    <t>Джейсон Стэйтем, Стивен Грэм, Брэд Питт, Алан Форд, Робби Ги, Ленни Джеймс, Эд, Деннис Фарина, Раде Шербеджия, Винни Джонс</t>
  </si>
  <si>
    <t>Большой Лебовски</t>
  </si>
  <si>
    <t>комедия, криминал, спорт</t>
  </si>
  <si>
    <t>Джоэл Коэн, Итан Коэн</t>
  </si>
  <si>
    <t>Джефф Бриджес, Джон Гудман, Джулианна Мур, Стив Бушеми, Дэвид Хаддлстон, Филип Сеймур Хоффман, Тара Рид, Бен Газзара, Сэм Эллиотт, Петер Стормаре</t>
  </si>
  <si>
    <t>PolyGram Filmed Entertainment, Working Title Films</t>
  </si>
  <si>
    <t>The Big Lebowski</t>
  </si>
  <si>
    <t>Большой Лебовский</t>
  </si>
  <si>
    <t>Большой побег</t>
  </si>
  <si>
    <t>боевик, военный, драма, история</t>
  </si>
  <si>
    <t>Джон Стёрджес</t>
  </si>
  <si>
    <t>Стив МакКуин, Джеймс Гарнер, Ричард Аттенборо, Джеймс Дональд, Чарльз Бронсон, Дональд Плезенс, Джеймс Коберн, Ханнес Мессемер, Дэвид Маккаллум, Гордон Джексон</t>
  </si>
  <si>
    <t>Alpha, Mirisch Company, The</t>
  </si>
  <si>
    <t>The Great Escape</t>
  </si>
  <si>
    <t>Великий побег</t>
  </si>
  <si>
    <t>Бордерлендс</t>
  </si>
  <si>
    <t>фантастика, боевик, комедия</t>
  </si>
  <si>
    <t>Элай Рот</t>
  </si>
  <si>
    <t>Кейт Бланшетт, Кевин Харт, Эдгар Рамирес, Джейми Ли Кёртис, Ариана Гринблатт, Флориан Мунтяну, Янина Гаванкар, Джек Блэк, Бен Дэвис, Оливье Рихтерс</t>
  </si>
  <si>
    <t>2K Games, Arad Productions, Gearbox Studios, Lions Gate Films, Media Capital Technologies, Picturestart</t>
  </si>
  <si>
    <t>Borderlands</t>
  </si>
  <si>
    <t>Братство волка</t>
  </si>
  <si>
    <t>4K режиссерская версия (Unrated Cut)</t>
  </si>
  <si>
    <t>ужасы, боевик, триллер, драма, приключения</t>
  </si>
  <si>
    <t>Кристоф Ганс</t>
  </si>
  <si>
    <t>Самюэль Ле Бьян, Венсан Кассель, Эмили Декенн, Моника Беллуччи, Марк Дакаскос, Жереми Ренье, Жан Янн, Жан-Франсуа Стевенен, Жак Перрен, Кристиан Марк</t>
  </si>
  <si>
    <t>Canal+ [fr], Davis-Films, Eskwad, Natexis Banques Populaires Images, Studio Image Soficas, TF1 Films Production</t>
  </si>
  <si>
    <t>Brotherhood of the Wolf</t>
  </si>
  <si>
    <t>Le Pacte des loups</t>
  </si>
  <si>
    <t>Братья Систерс</t>
  </si>
  <si>
    <t>драма, криминал, вестерн</t>
  </si>
  <si>
    <t>Франция, Испания, Румыния, Бельгия, США</t>
  </si>
  <si>
    <t>Жак Одиар</t>
  </si>
  <si>
    <t>Джон Си Райли, Хоакин Феникс, Джейк Джилленхол, Риз Ахмед, Ребекка Рут, Эллисон Толман, Рутгер Хауэр, Кэрол Кейн, Патрис Коссоно, Зак Эбботт</t>
  </si>
  <si>
    <t>Annapurna Pictures, Apache Films, Atresmedia Cine, Canal+ [fr], Casa Kafka Pictures Movie Tax Shelter Empowered by Belfius, France 2 Cin&amp;eacute;ma, France 3 Cin&amp;eacute;ma, France T</t>
  </si>
  <si>
    <t>The Sisters Brothers</t>
  </si>
  <si>
    <t>Брешь</t>
  </si>
  <si>
    <t>Джон Суитц</t>
  </si>
  <si>
    <t>Коуди Кирсли, Брюс Уиллис, Рэйчел Николс, Тимоти В. Мерфи, Кассандра Клементи, Каллэн Мулвей, Кори Лардж, Томас Джейн, Джонни Месснер, Йохан Урб</t>
  </si>
  <si>
    <t>308 Ent, Almost Never Films Inc., Aloe Entertainment</t>
  </si>
  <si>
    <t>Breach</t>
  </si>
  <si>
    <t>Бриолин</t>
  </si>
  <si>
    <t>мюзикл, мелодрама</t>
  </si>
  <si>
    <t>Рэндал Клайзер</t>
  </si>
  <si>
    <t>Джон Траволта, Оливия Ньютон-Джон, Стокард Ченнинг, Джефф Конэвей, Бэрри Перл, Майкл Туччи, Келли Уорд, Диди Конн, Джэми Доннелли, Дина Манофф</t>
  </si>
  <si>
    <t>Allan Carr Production, Paramount Pictures, Robert Stigwood Organization (RSO)</t>
  </si>
  <si>
    <t>Grease</t>
  </si>
  <si>
    <t>Британский психопат</t>
  </si>
  <si>
    <t>Джесси Джонсон</t>
  </si>
  <si>
    <t>Скотт Эдкинс, Крэйг Фэйрбрасс, Томас Тургус, Ник Моран, Кирстон Вэрэйнг, Марк Стрэйндж, Лео Грегори, Люк Лафонтейн, Бо Фаулер, Дэн Стайлз</t>
  </si>
  <si>
    <t>Avengement</t>
  </si>
  <si>
    <t>Бритва</t>
  </si>
  <si>
    <t>4K режиссерская версия (Unrated Version)</t>
  </si>
  <si>
    <t>Майкл Кейн, Нэнси Аллен, Энджи Дикинсон, Кит Гордон, Деннис Франц, Дэвид Маргулис, Кен Бэйкер, Сюзанна Клемм, Брэндон Мэггарт, Амалия Колье</t>
  </si>
  <si>
    <t>American International Pictures (AIP), Cinema 77 Films, Filmways Pictures</t>
  </si>
  <si>
    <t>Dressed to Kill</t>
  </si>
  <si>
    <t>Бродяга высокогорных равнин</t>
  </si>
  <si>
    <t>вестерн, драма, криминал</t>
  </si>
  <si>
    <t>Клинт Иствуд, Верна Блум, Марианна Хилл, Митчелл Райан, Джек Джинг, Стефан Гираш, Тед Хартли, Билли Кертис, Джеффри Льюис, Скотт Уолкер</t>
  </si>
  <si>
    <t>The Malpaso Company</t>
  </si>
  <si>
    <t>High Plains Drifter</t>
  </si>
  <si>
    <t>Всадник высоких равнин</t>
  </si>
  <si>
    <t>Бронкская история</t>
  </si>
  <si>
    <t>Роберт Де Ниро</t>
  </si>
  <si>
    <t>Роберт Де Ниро, Чазз Пальминтери, Лилло Бранкато, Фрэнсис Капра, Тэрал Хикс, Кэтрин Нардуччи, Клем Касерта, Альфред Саукелли мл., Фрэнк Пьетранголаре, Джо Пеши</t>
  </si>
  <si>
    <t>B.T. Films Inc., Penta Entertainment, Price Entertainment, Tribeca Productions</t>
  </si>
  <si>
    <t>A Bronx Tale</t>
  </si>
  <si>
    <t>Бубба Хо-Теп</t>
  </si>
  <si>
    <t>ужасы, фэнтези, комедия, детектив, вестерн</t>
  </si>
  <si>
    <t>Дон Коскарелли</t>
  </si>
  <si>
    <t>Брюс Кэмпбелл, Осси Дэвис, Элла Джойс, Хейди Марноут, Боб Айви, Эдит Джеффресон, Ларри Пеннелл, Рэджи Бэннистер, Дэниэл Робак, Дэниэл Швайгер</t>
  </si>
  <si>
    <t>Silver Sphere Corporation</t>
  </si>
  <si>
    <t>Bubba Ho-tep</t>
  </si>
  <si>
    <t>Бабба Хо-Теп</t>
  </si>
  <si>
    <t>Бунтарь без причины</t>
  </si>
  <si>
    <t>Николас Рэй</t>
  </si>
  <si>
    <t>Джеймс Дин, Натали Вуд, Сэл Минео, Джим Бакус, Энн Доран, Кори Аллен, Уильям Хоппер, Рошелль Хадсон, Деннис Хоппер, Эдвард Платт</t>
  </si>
  <si>
    <t>Rebel Without a Cause</t>
  </si>
  <si>
    <t>Бунтарь без идеала</t>
  </si>
  <si>
    <t>Быстрее пули (2022)</t>
  </si>
  <si>
    <t>Брэд Питт, Джои Кинг, Аарон Тейлор-Джонсон, Брайан Тайри Генри, Эндрю Кодзи, Хироюки Санада, Бэд Банни, Логан Лерман, Зази Битц, Майкл Шеннон</t>
  </si>
  <si>
    <t>87North, CTB Inc., Fuqua Films, Sony Pictures Entertainment (SPE)</t>
  </si>
  <si>
    <t>Bullet Train</t>
  </si>
  <si>
    <t>Быстрый и мертвый</t>
  </si>
  <si>
    <t>вестерн, боевик, триллер</t>
  </si>
  <si>
    <t>Шэрон Стоун, Рассел Кроу, Джин Хэкмен, Леонардо ДиКаприо, Тобин Белл, Кит Дэвид, Лэнс Хенриксен, Гэри Синиз, Робертс Блоссом, Кевин Конуэй</t>
  </si>
  <si>
    <t>IndieProd Company Productions, Japan Satellite Broadcasting Inc. (JBS), TriStar Pictures</t>
  </si>
  <si>
    <t>The Quick and the Dead</t>
  </si>
  <si>
    <t>Быстрый и мёртвый</t>
  </si>
  <si>
    <t>Бэтмен (2022)</t>
  </si>
  <si>
    <t>боевик, драма, криминал, детектив</t>
  </si>
  <si>
    <t>Роберт Паттинсон, Зои Кравиц, Пол Дано, Джеффри Райт, Джон Туртурро, Питер Сарсгаард, Барри Кеоган, Джейми Лосон, Энди Серкис, Колин Фаррелл</t>
  </si>
  <si>
    <t>6th &amp;amp; Idaho Productions, DC Comics, DC Entertainment, Warner Bros.</t>
  </si>
  <si>
    <t>The Batman</t>
  </si>
  <si>
    <t>В джазе только девушки</t>
  </si>
  <si>
    <t>мелодрама, комедия, криминал, музыка</t>
  </si>
  <si>
    <t>Билли Уайлдер</t>
  </si>
  <si>
    <t>Мэрилин Монро, Тони Кертис, Джек Леммон, Джордж Рафт, Пэт О’Брайен, Джо Э. Браун, Нехемия Персофф, Джоан Шоули, Билли Грэй, Джордж Э. Стоун</t>
  </si>
  <si>
    <t>Ashton Productions, The Mirisch Corporation</t>
  </si>
  <si>
    <t>Some Like It Hot</t>
  </si>
  <si>
    <t>В компании волков</t>
  </si>
  <si>
    <t>Нил Джордан</t>
  </si>
  <si>
    <t>Анджела Лэнсбери, Дэвид Уорнер, Грэм Кроуден, Брайан Гловер, Кэтрин Погсон, Стивен Ри, Туссе Сильберг, Миша Бергезе, Сара Пэттерсон, Джорджия Слоу</t>
  </si>
  <si>
    <t>Incorporated Television Company (ITC), Palace Pictures</t>
  </si>
  <si>
    <t>The Company of Wolves</t>
  </si>
  <si>
    <t>В сердце моря</t>
  </si>
  <si>
    <t>боевик, драма, приключения, биография, история</t>
  </si>
  <si>
    <t>США, Австралия, Испания</t>
  </si>
  <si>
    <t>Крис Хемсворт, Бенджамин Уокер, Киллиан Мёрфи, Брендан Глисон, Бен Уишоу, Мишель Фэйрли, Том Холланд, Пол Андерсон, Фрэнк Диллэйн, Джозеф Моул</t>
  </si>
  <si>
    <t>Cott Productions, Enelmar Productions, A.I.E., Imagine Entertainment, K. JAM Media, RatPac-Dune Entertainment, Roth Films, Spring Creek Productions, Village Roadshow Pictures, Warner Bros.</t>
  </si>
  <si>
    <t>In the Heart of the Sea</t>
  </si>
  <si>
    <t>В чужой шкуре</t>
  </si>
  <si>
    <t>Брэндон Кроненберг</t>
  </si>
  <si>
    <t>Андреа Райзборо, Кристофер Эбботт, Россиф Сазерленд, Таппенс Мидлтон, Шон Бин, Дженнифер Джейсон Ли, Каньехтио Хорн, Рауль Банеджа, Гейдж Грэм-Арбатнот, Габриэль Грэм</t>
  </si>
  <si>
    <t>Arclight Films, Crave, Ingenious Media, Ontario Creates, Particular Crowd, Rhombus Media, Rook Films, T&amp;eacute;l&amp;eacute;film Canada</t>
  </si>
  <si>
    <t>Possessor</t>
  </si>
  <si>
    <t>Вавилон (2022)</t>
  </si>
  <si>
    <t>Дэмьен Шазелл</t>
  </si>
  <si>
    <t>Диего Кальва, Марго Робби, Брэд Питт, Джован Адепо, Ли Цзюнь Ли, Джин Смарт, Оливия Хэмилтон, П.Дж. Бирн, Лукас Хаас, Макс Мингелла</t>
  </si>
  <si>
    <t>C2 Motion Picture Group, Marc Platt Productions, Material Pictures, Organism Pictures, Paramount Pictures, Wild Chickens Productions</t>
  </si>
  <si>
    <t>Babylon</t>
  </si>
  <si>
    <t>Валериан и город тысячи планет</t>
  </si>
  <si>
    <t>Франция, Китай, Германия, ОАЭ, США</t>
  </si>
  <si>
    <t>Дэйн ДеХаан, Кара Делевинь, Клайв Оуэн, Рианна, Итан Хоук, Херби Хэнкок, Крис У, Сэм Спруэлл, Ален Шаба, Рутгер Хауэр</t>
  </si>
  <si>
    <t>EuropaCorp, Fundamental Films, Grive Productions, Gulf Film, Novo Pictures, Orange Studio, River Road Entertainment, TF1 Films Production, Universum Film (UFA)</t>
  </si>
  <si>
    <t>Valerian and the City of a Thousand Planets</t>
  </si>
  <si>
    <t>Ван Хельсинг</t>
  </si>
  <si>
    <t>США, Чехия, Румыния</t>
  </si>
  <si>
    <t>Хью Джекман, Кейт Бекинсейл, Ричард Роксбург, Дэвид Уэнэм, Шулер Хенсли, Елена Анайя, Уилл Кемп, Кевин Дж. О’Коннор, Алан Армстронг, Сильвия Коллока</t>
  </si>
  <si>
    <t>Carpathian Pictures, Stillking Films, The Sommers Company, Universal Pictures</t>
  </si>
  <si>
    <t>Van Helsing</t>
  </si>
  <si>
    <t>Ванильное небо</t>
  </si>
  <si>
    <t>фантастика, мелодрама, детектив, триллер</t>
  </si>
  <si>
    <t>Кэмерон Кроу</t>
  </si>
  <si>
    <t>Том Круз, Пенелопа Крус, Кэмерон Диаз, Курт Рассел, Джейсон Ли, Ноа Тейлор, Тимоти Сполл, Тильда Суинтон, Майкл Шеннон, Дилэйна Митчелл</t>
  </si>
  <si>
    <t>Artisan Entertainment, Cruise/Wagner Productions, Paramount Pictures, Sociedad General de Cine (SOGECINE) S.A., Summit Entertainment, Vinyl Films</t>
  </si>
  <si>
    <t>Vanilla Sky</t>
  </si>
  <si>
    <t>Варкрафт</t>
  </si>
  <si>
    <t>США, Канада, Китай, Япония</t>
  </si>
  <si>
    <t>Дункан Джонс</t>
  </si>
  <si>
    <t>Трэвис Фиммел, Пола Пэттон, Бен Фостер, Доминик Купер, Тоби Кеббелл, Бен Шнетцер, Роберт Казински, Клэнси Браун, Дэниэл У, Рут Негга</t>
  </si>
  <si>
    <t>Atlas Entertainment, Blizzard Entertainment, China Film Group Corporation (CFGC), Dentsu, Fuji Television Network Inc., Huayi Brothers Media, Legendary Pictures, Taihe Entertainment, Tencent, Universal Pictures</t>
  </si>
  <si>
    <t>Warcraft</t>
  </si>
  <si>
    <t>Варяг</t>
  </si>
  <si>
    <t>Роберт Эггерс</t>
  </si>
  <si>
    <t>Александр Скарсгард, Николь Кидман, Клас Банг, Итан Хоук, Аня Тейлор-Джой, Густав Линд, Эллиотт Роуз, Уиллем Дефо, Фил Мартин, Эльдар Скар</t>
  </si>
  <si>
    <t>Focus Features, Perfect World (Beijing) Pictures Co., Regency Television, Square Peg, Universal Pictures</t>
  </si>
  <si>
    <t>The Northman</t>
  </si>
  <si>
    <t>Вдовы</t>
  </si>
  <si>
    <t>Стив МакКуин</t>
  </si>
  <si>
    <t>Виола Дэвис, Мишель Родригес, Элизабет Дебики, Синтия Эриво, Колин Фаррелл, Брайан Тайри Генри, Дэниэл Калуя, Лиам Нисон, Кэрри Кун, Роберт Дювалл</t>
  </si>
  <si>
    <t>Film4, Lammas Park, New Regency Pictures, Regency Enterprises, See-Saw Films</t>
  </si>
  <si>
    <t>Widows</t>
  </si>
  <si>
    <t>Ведьма (2015)</t>
  </si>
  <si>
    <t>Канада, США, Великобритания</t>
  </si>
  <si>
    <t>Аня Тейлор-Джой, Ралф Айнесон, Кейт Дики, Харви Скримшо, Элли Грэйнджер, Лукас Доусон, Джулиан Ричингс, Батшеба Гарнетт, Сара Стефенс, Дэниел Малик</t>
  </si>
  <si>
    <t>A24, Code Red Productions, Maiden Voyage Pictures, Mott Street Pictures, Parts and Labor, Pulse, Rooks Nest Entertainment, RT Features, Scythia Films, Very Special Projects</t>
  </si>
  <si>
    <t>The VVitch: A New-England Folktale</t>
  </si>
  <si>
    <t>Великая стена</t>
  </si>
  <si>
    <t>США, Китай, Гонконг, Австралия, Канада</t>
  </si>
  <si>
    <t>Чжан Имоу</t>
  </si>
  <si>
    <t>Мэтт Дэймон, Цзин Тянь, Уиллем Дефо, Энди Лау, Педро Паскаль, Чжан Ханьюй, Лухан, Кенни Линь, Эдди Пэн, Хуан Сюань</t>
  </si>
  <si>
    <t>Atlas Entertainment, China Film Group Corporation, Kava Productions, Le Vision Pictures, Legendary East, Legendary Pictures</t>
  </si>
  <si>
    <t>The Great Wall</t>
  </si>
  <si>
    <t>Великий Гэтсби (2013)</t>
  </si>
  <si>
    <t>Баз Лурман</t>
  </si>
  <si>
    <t>Леонардо ДиКаприо, Тоби Магуайр, Кэри Маллиган, Джоэл Эдгертон, Айла Фишер, Джейсон Кларк, Элизабет Дебики, Каллэн МакОлифф, Джек Томпсон, Амитабх Баччан</t>
  </si>
  <si>
    <t>A&amp;amp;E Television Networks Inc., Bazmark Films, Red Wagon Productions, Village Roadshow Pictures, Warner Bros. Pictures</t>
  </si>
  <si>
    <t>The Great Gatsby</t>
  </si>
  <si>
    <t>Великолепная семерка (2016)</t>
  </si>
  <si>
    <t>вестерн, боевик, приключения</t>
  </si>
  <si>
    <t>Дензел Вашингтон, Крис Пратт, Итан Хоук, Винсент Д’Онофрио, Ли Бён-хон, Мануэль Рульфо, Мартин Сенсмейер, Хейли Беннетт, Питер Сарсгаард, Люк Граймс</t>
  </si>
  <si>
    <t>Columbia Pictures, Escape Artists, LStar Capital, Metro-Goldwyn-Mayer (MGM), Pin High Productions, Village Roadshow Pictures</t>
  </si>
  <si>
    <t>The Magnificent Seven</t>
  </si>
  <si>
    <t>Великолепная семерка 1 (1960)</t>
  </si>
  <si>
    <t>боевик, приключения, вестерн</t>
  </si>
  <si>
    <t>Юл Бриннер, Стив МакКуин, Чарльз Бронсон, Джеймс Коберн, Илай Уоллак, Роберт Вон, Хорст Буххольц, Брэд Декстер, Хорхе Мартинес де Ойос, Владимир Соколов</t>
  </si>
  <si>
    <t>Alpha, Alpha Productions, Mirisch Company, The</t>
  </si>
  <si>
    <t>Великолепный (1973)</t>
  </si>
  <si>
    <t>комедия, боевик, приключения, мелодрама</t>
  </si>
  <si>
    <t>Франция, Италия, Мексика</t>
  </si>
  <si>
    <t>Филипп де Брока</t>
  </si>
  <si>
    <t>Жан-Поль Бельмондо, Жаклин Биссет, Витторио Каприоли, Ганс Мейер, Моник Тарбес, Марио Давид, Бруно Гарсен, Раймон Жером, Жан Лефевр, Фабрицио Мореско</t>
  </si>
  <si>
    <t>Cerito Films, Les Films Ariane, Mondex Films, Oceania Produzioni Internazionali Cinematografiche, Rizzoli Film S.p.a.</t>
  </si>
  <si>
    <t>The Man from Acapulco</t>
  </si>
  <si>
    <t>Le magnifique / The Sea Within</t>
  </si>
  <si>
    <t>Величайший шоумен</t>
  </si>
  <si>
    <t>драма, биография, мюзикл</t>
  </si>
  <si>
    <t>Майкл Грэйси</t>
  </si>
  <si>
    <t>Хью Джекман, Мишель Уильямс, Зак Эфрон, Зендея, Ребекка Фергюсон, Остин Джонсон, Кэмерон Сили, Кила Сеттл, Сэм Хамфри, Яхья Абдул-Матин II</t>
  </si>
  <si>
    <t>20th Century Fox Film Corporation, Chernin Entertainment, TSG Entertainment</t>
  </si>
  <si>
    <t>The Greatest Showman</t>
  </si>
  <si>
    <t>Веревка</t>
  </si>
  <si>
    <t>Джон Долл, Фарли Грейнджер, Джеймс Стюарт, Дик Хоган, Эдит Эвансон, Дуглас Дик, Джоан Чэндлер, Седрик Хардвик, Констанс Колльер, Альфред Хичкок</t>
  </si>
  <si>
    <t>Transatlantic Pictures, Warner Bros.</t>
  </si>
  <si>
    <t>Rope</t>
  </si>
  <si>
    <t>Верёвка</t>
  </si>
  <si>
    <t>Вестсайдская история (2021)</t>
  </si>
  <si>
    <t>мюзикл, драма, мелодрама, криминал</t>
  </si>
  <si>
    <t>Рэйчел Зеглер, Энсел Элгорт, Майк Фейст, Ариана ДеБос, Дэвид Альварез, Кори Столл, Брайан Д’Арси Джеймс, Рита Морено, Джош Андрес Ривера, Эзра Минас</t>
  </si>
  <si>
    <t>20th Century Studios, Amblin Entertainment, Amblin Partners, TSG Entertainment</t>
  </si>
  <si>
    <t>West Side Story</t>
  </si>
  <si>
    <t>Весь мир только для двоих</t>
  </si>
  <si>
    <t>Жан Роллен</t>
  </si>
  <si>
    <t>Жоэлль Кёр, Мари-Франс Морел, Бриджитт Де Боргез, Анни Бель, Жан-Поль Хази, Агнес Лемерсье, Катрин Кастель, Мари-Пьер Кастель, Вирджина Луп, Марсель Ричард</t>
  </si>
  <si>
    <t>CTI, Nordia Films</t>
  </si>
  <si>
    <t>Fly Me the French Way</t>
  </si>
  <si>
    <t>Tout le monde il en a deux</t>
  </si>
  <si>
    <t>Ветераны зарубежных войн</t>
  </si>
  <si>
    <t>Джо Бегос</t>
  </si>
  <si>
    <t>Стивен Лэнг, Уильям Сэдлер, Фред Уильямсон, Мартин Коув, Дэвид Патрик Келли, Джордж Уэндт, Том Уильямсон, Сьерра Маккормик, Трэвис Хаммер, Дора Мэдисон</t>
  </si>
  <si>
    <t>Channel 83 Films, Fangoria, Good Wizard, Media Finance Capital, Voltage Pictures, Zero Trans Fat Productions</t>
  </si>
  <si>
    <t>VFW</t>
  </si>
  <si>
    <t>ВЗВ или Дедушки нелегкого поведения. Начало</t>
  </si>
  <si>
    <t>Ветреная река</t>
  </si>
  <si>
    <t>детектив, криминал, триллер</t>
  </si>
  <si>
    <t>Великобритания, Канада, США</t>
  </si>
  <si>
    <t>Тейлор Шеридан</t>
  </si>
  <si>
    <t>Джереми Реннер, Элизабет Олсен, Джон Бернтал, Келси Эсбиль, Джулия Джонс, Тео Брионес, Апесанахкват, Грэм Грин, Танту Кардинал, Эрик Ланж</t>
  </si>
  <si>
    <t>Acacia Filmed Entertainment, Film 44, Fyzz Factory, The, Riverstone Pictures, Savvy Media Holdings, Star Thrower Entertainment, Synergics Films, Thunder Road, Tunica-Biloxi Tribe of Louisiana, Voltage Pictures</t>
  </si>
  <si>
    <t>Wind River</t>
  </si>
  <si>
    <t>Вечерняя школа</t>
  </si>
  <si>
    <t>Кевин Харт, Тиффани Хэддиш, Роб Риггл, Романи Малко, Таран Киллэм, Мэгалин Эчиканвоке, Аль Мадригал, Мэри Линн Райскаб, Кит Дэвид, Энн Уинтерс</t>
  </si>
  <si>
    <t>Hartbeat Productions, Perfect World Pictures, Universal Pictures, Will Packer Productions</t>
  </si>
  <si>
    <t>Night School</t>
  </si>
  <si>
    <t>Вечные</t>
  </si>
  <si>
    <t>Хлоя Чжао</t>
  </si>
  <si>
    <t>Джемма Чан, Ричард Мэдден, Анджелина Джоли, Сальма Хайек, Кумэйл Нанджиани, Лия МакХью, Брайан Тайри Генри, Ма Дон-сок, Барри Кеоган, Лорен Ридлофф</t>
  </si>
  <si>
    <t>Marvel Studios Inc., TSG Entertainment</t>
  </si>
  <si>
    <t>Eternals</t>
  </si>
  <si>
    <t>Взвод</t>
  </si>
  <si>
    <t>военный, история, драма</t>
  </si>
  <si>
    <t>Оливер Стоун</t>
  </si>
  <si>
    <t>Чарли Шин, Том Беренджер, Уиллем Дефо, Форест Уитакер, Франческо Куинн, Кит Дэвид, Кевин Диллон, Джон К. Макгинли, Корки Форд, Кори Гловер</t>
  </si>
  <si>
    <t>Cinema 86, Hemdale Films</t>
  </si>
  <si>
    <t>Platoon</t>
  </si>
  <si>
    <t>Взвод чудовищ</t>
  </si>
  <si>
    <t>Фред Деккер</t>
  </si>
  <si>
    <t>Андре Гауэр, Робби Кайджер, Стефен Махт, Дункан Реджер, Том Нунен, Брент Шалем, Райан Ламберт, Эшли Бэнк, Майкл Фаустино, Мэри Эллен Трейнор</t>
  </si>
  <si>
    <t>Home Box Office (HBO), Keith Barish Productions, TAFT Entertainment Pictures</t>
  </si>
  <si>
    <t>The Monster Squad</t>
  </si>
  <si>
    <t>Отряд по борьбе с чудовищами</t>
  </si>
  <si>
    <t>Взрывная блондинка</t>
  </si>
  <si>
    <t>США, Германия, Швеция, Венгрия</t>
  </si>
  <si>
    <t>Шарлиз Терон, Джеймс МакЭвой, Эдди Марсан, Джон Гудман, Тоби Джонс, Джеймс Фолкнер, Роланд Мёллер, София Бутелла, Билл Скарсгард, Сэм Харгрейв</t>
  </si>
  <si>
    <t>87Eleven, Closed on Mondays Entertainment, Denver and Delilah Productions, Film i V&amp;auml;st, Focus Features, Sierra Pictures (III), T.G.I.M Films</t>
  </si>
  <si>
    <t>Atomic Blonde</t>
  </si>
  <si>
    <t>Видеодром</t>
  </si>
  <si>
    <t>Джеймс Вудс, Соня Смитс, Дебби Харри, Питер Дворски, Лесли Карлсон, Джек Крили, Линн Горман, Джули Ханер, Райнер Шварц, Дэвид Болт</t>
  </si>
  <si>
    <t>Canadian Film Development Corporation (CFDC), Famous Players Limited, Filmplan International, Guardian Trust Company, Universal Pictures</t>
  </si>
  <si>
    <t>Videodrome</t>
  </si>
  <si>
    <t>Вир и Зара</t>
  </si>
  <si>
    <t>мюзикл, драма, мелодрама, семейный</t>
  </si>
  <si>
    <t>Яш Чопра</t>
  </si>
  <si>
    <t>Шах Рукх Кхан, Прити Зинта, Рани Мукхерджи, Кирон Кхер, Дивья Дутта, Боман Ирани, Анупам Кхер, Амитабх Баччан, Хема Малини, Манодж Баджпаи</t>
  </si>
  <si>
    <t>Yash Raj Films Pvt. Ltd.</t>
  </si>
  <si>
    <t>Veer-Zaara</t>
  </si>
  <si>
    <t>Bир и Зара: История любви</t>
  </si>
  <si>
    <t>3840x1632p</t>
  </si>
  <si>
    <t>Власть пса</t>
  </si>
  <si>
    <t>драма, вестерн</t>
  </si>
  <si>
    <t>Великобритания, Канада, Австралия, Новая Зеландия, США</t>
  </si>
  <si>
    <t>Джейн Кэмпион</t>
  </si>
  <si>
    <t>Бенедикт Камбербэтч, Кирстен Данст, Джесси Племонс, Коди Смит-Макфи, Женевьева Лемон, Томасин МакКензи, Кен Рэдли, Шон Кинэн, Джордж Мэйсон, Ramontay McConnell</t>
  </si>
  <si>
    <t>BBC Films, Brightstar, Cross City Films, Max Films International, New Zealand Film Commission, See-Saw Films</t>
  </si>
  <si>
    <t>The Power of the Dog</t>
  </si>
  <si>
    <t>Вне поля зрения</t>
  </si>
  <si>
    <t>триллер, драма, мелодрама, комедия, криминал</t>
  </si>
  <si>
    <t>Джордж Клуни, Дженнифер Лопес, Винг Реймз, Дон Чидл, Стив Зан, Деннис Фарина, Луис Гусман, Кэтрин Кинер, Альберт Брукс, Исайя Вашингтон</t>
  </si>
  <si>
    <t>Jersey Films, Universal Pictures</t>
  </si>
  <si>
    <t>Out of Sight</t>
  </si>
  <si>
    <t>Внезапная смерть</t>
  </si>
  <si>
    <t>Питер Хайамс</t>
  </si>
  <si>
    <t>Жан-Клод Ван Дамм, Пауэрс Бут, Рэймонд Дж. Бэрри, Уиттни Райт, Росс Мэлинджер, Дориан Хэрвуд, Кейт МакНил, Майкл Гэстон, Одра Линдли, Брайан Дилейт</t>
  </si>
  <si>
    <t>Imperial Entertainment, Shattered Productions, Signature Entertainment, Universal Pictures</t>
  </si>
  <si>
    <t>Sudden Death</t>
  </si>
  <si>
    <t>Водный мир</t>
  </si>
  <si>
    <t>Кевин Костнер, Деннис Хоппер, Джинн Трипплхорн, Тина Мажорино, Майкл Джитер, Джек Блэк, Ким Коутс, Чайм Джирафи, Рик Авилес, Р.Д. Колл</t>
  </si>
  <si>
    <t>Davis Entertainment, Gordon Company, Licht/Mueller Film Corporation, Universal Pictures</t>
  </si>
  <si>
    <t>Waterworld</t>
  </si>
  <si>
    <t>Возвращение (2006)</t>
  </si>
  <si>
    <t>Педро Альмодовар</t>
  </si>
  <si>
    <t>Пенелопа Крус, Кармен Маура, Лола Дуэньяс, Бланка Портильо, Йоана Кобо, Чус Лампреаве, Антонио де ла Торре, Карлос Бланко, Мария Исабель Диас, Неус Санс</t>
  </si>
  <si>
    <t>Canal+ Espa&amp;ntilde;a, El Deseo S.A., Ministerio de Cultura, Televisi&amp;oacute;n Espa&amp;ntilde;ola (TVE)</t>
  </si>
  <si>
    <t>Volver</t>
  </si>
  <si>
    <t>Returning</t>
  </si>
  <si>
    <t>Воздушный бой</t>
  </si>
  <si>
    <t>ужасы, боевик, военный</t>
  </si>
  <si>
    <t>Розанна Лян</t>
  </si>
  <si>
    <t>Хлоя Грейс Морец, Ник Робинсон, Бела Коале, Тейлор Джон Смит, Каллэн Мулвей, Бенедикт Уолл, Байрон Колл, Джо Уитковски, Лиам Легге, Эшер Брайдл</t>
  </si>
  <si>
    <t>Four Knights Film, Rhea Films (II)</t>
  </si>
  <si>
    <t>Shadow in the Cloud</t>
  </si>
  <si>
    <t>Воздушный шар</t>
  </si>
  <si>
    <t>триллер, драма, история</t>
  </si>
  <si>
    <t>Германия, Франция, США</t>
  </si>
  <si>
    <t>Михаэль Хербиг</t>
  </si>
  <si>
    <t>Фридрих Мюке, Каролина Шух, Давид Кросс, Алисия фон Риттберг, Томас Кречман, Йонас Холденриедер, Тильман Дёблер, Кристиан Нёте, Till Patz, Ben Teichmann</t>
  </si>
  <si>
    <t>Amazon Prime Video, ARP S&amp;eacute;lection, herbX film GmbH, SevenPictures Film, Studio Canal</t>
  </si>
  <si>
    <t>Ballon</t>
  </si>
  <si>
    <t>Воин (2011)</t>
  </si>
  <si>
    <t>Гэвин О’Коннор</t>
  </si>
  <si>
    <t>Джоэл Эдгертон, Том Харди, Ник Нолти, Дженнифер Моррисон, Фрэнк Грилло, Кевин Данн, Максимилиано Эрнандес, Брайан Коллен, Гэвин О’Коннор, Сэм Шеридан</t>
  </si>
  <si>
    <t>Filmtribe, Lionsgate, Mimran Schur Pictures, Solaris</t>
  </si>
  <si>
    <t>Warrior</t>
  </si>
  <si>
    <t>Воины</t>
  </si>
  <si>
    <t>Майкл Бек, Дорси Райт, Брайан Тайлер, Дэвид Харрис, Том МакКиттерик, Джеймс Римар, Марселино Санчес, Терри Микос, Дебора Ван Валкенберг, Роджер Хилл</t>
  </si>
  <si>
    <t>The Warriors</t>
  </si>
  <si>
    <t>Воины света</t>
  </si>
  <si>
    <t>Итан Хоук, Уиллем Дефо, Изабель Лукас, Сэм Нил, Клаудия Карван, Майкл Дорман, Харриет Минто-Дэй, Джей Лагаая, Дэмиен Гарви, Сахаж Дамплтон</t>
  </si>
  <si>
    <t>Australian Film Finance Corporation (AFFC), Furst Films, Lionsgate, Millennium Films, Pictures in Paradise Pty. Ltd.</t>
  </si>
  <si>
    <t>Daybreakers</t>
  </si>
  <si>
    <t>Война миров (2005)</t>
  </si>
  <si>
    <t>Том Круз, Дакота Фаннинг, Миранда Отто, Джастин Чатвин, Тим Роббинс, Рик Гонсалес, Юл Васкес, Ленни Венито, Лиза Энн Уолтер, Энн Робинсон</t>
  </si>
  <si>
    <t>Amblin Entertainment, Cruise/Wagner Productions, DreamWorks SKG, Paramount Pictures</t>
  </si>
  <si>
    <t>War of the Worlds</t>
  </si>
  <si>
    <t>Война миров Z</t>
  </si>
  <si>
    <t>Брэд Питт, Мирей Инос, Стерлинг Джеринс, Эбигейл Харгров, Даниэла Картес, Фана Мокоэна, Пьерфранческо Фавино, Питер Капальди, Мориц Бляйбтрой, Рут Негга</t>
  </si>
  <si>
    <t>Apparatus Productions, GK Films, Hemisphere Media Capital, Latina Pictures, Paramount Pictures, Plan B Entertainment, Skydance Productions</t>
  </si>
  <si>
    <t>World War Z</t>
  </si>
  <si>
    <t>Волк с Уолл-стрит</t>
  </si>
  <si>
    <t>драма, криминал, биография, комедия</t>
  </si>
  <si>
    <t>Леонардо ДиКаприо, Джона Хилл, Марго Робби, Кайл Чандлер, Роб Райнер, П.Дж. Бирн, Джон Бернтал, Кристин Милиоти, Жан Дюжарден, Мэттью МакКонахи</t>
  </si>
  <si>
    <t>Appian Way, EMJAG Productions, Red Granite Pictures, Sikelia Productions</t>
  </si>
  <si>
    <t>The Wolf of Wall Street</t>
  </si>
  <si>
    <t>Волны</t>
  </si>
  <si>
    <t>драма, мелодрама, спорт</t>
  </si>
  <si>
    <t>Трей Эдвард Шульц</t>
  </si>
  <si>
    <t>Келвин Харрисон, Лукас Хеджес, Тейлор Расселл, Алекса Деми, Рене Голдсберри, Стерлинг К. Браун, Криша Фэйрчайлд, Нил Хафф, Клифтон Коллинз мл., Билл Уайз</t>
  </si>
  <si>
    <t>Bron Studios, JW Films</t>
  </si>
  <si>
    <t>Waves</t>
  </si>
  <si>
    <t>Волшебник страны Оз</t>
  </si>
  <si>
    <t>мюзикл, фэнтези, приключения, семейный</t>
  </si>
  <si>
    <t>Виктор Флеминг, Джордж Кьюкор, Мервин ЛеРой</t>
  </si>
  <si>
    <t>Джуди Гарлэнд, Фрэнк Морган, Рэй Болджер, Берт Лар, Джек Хейли, Билли Бурк, Маргарет Хэмилтон, Чарли Грейпвин, Пэт Уолш, Клара Блэндик</t>
  </si>
  <si>
    <t>The Wizard of Oz</t>
  </si>
  <si>
    <t>Вонка</t>
  </si>
  <si>
    <t>Тимоти Шаламе, Колин О’Брайэн, Кала Лэйн, Кигэн-Майкл Ки, Пэтерсон Джозеф, Мэтт Лукас, Мэтью Бэйнтон, Салли Хокинс, Роуэн Эткинсон, Оливия Колман</t>
  </si>
  <si>
    <t>Heyday Films, Québec Production Services Tax Credit, Village Roadshow Pictures, Warner Bros.</t>
  </si>
  <si>
    <t>Wonka</t>
  </si>
  <si>
    <t>Воображаемые друзья</t>
  </si>
  <si>
    <t>мультфильм, фэнтези, драма, комедия, семейный</t>
  </si>
  <si>
    <t>Кэйли Флеминг, Райан Рейнольдс, Джон Красински, Фиона Шоу, Стив Карелл, Фиби Уоллер-Бридж, Луис Госсет мл., Алан С. Ким, Лиза Колон-Зайас, Бобби Мойнахан</t>
  </si>
  <si>
    <t>Maximum Effort, Paramount Pictures, Platinum Dunes, Québec Production Services Tax Credit, Sunday Night Productions</t>
  </si>
  <si>
    <t>IF</t>
  </si>
  <si>
    <t>Ворон (2024)</t>
  </si>
  <si>
    <t>фэнтези, мелодрама, боевик</t>
  </si>
  <si>
    <t>США, Великобритания, Франция, Чехия</t>
  </si>
  <si>
    <t>Билл Скарсгард, FKA Twigs, Дэнни Хьюстон, Джозетт Саймон, Лаура Бирн, Сами Буажила, Карел Добры, Джордан Болджер, Себастьян Ороско, Дэвид Боулз</t>
  </si>
  <si>
    <t>30West, Ashland Hill Media Finance, Czech Anglo Pictures, Davis-Films, Edward R. Pressman Film, Edward R. Pressman Film Corporation, Electric Shadow Company, The, FilmNation Entertainment, Hassell Free Production, Lions Gate Films</t>
  </si>
  <si>
    <t>The Crow</t>
  </si>
  <si>
    <t>Ворон 1 (1994)</t>
  </si>
  <si>
    <t>Брэндон Ли, Рошелль Дэвис, Эрни Хадсон, Майкл Уинкотт, Бай Лин, София Шинас, Анна Левайн, Дэвид Патрик Келли, Анхель Давид, Лоуренс Мэйсон</t>
  </si>
  <si>
    <t>Crowvision Inc., Edward R. Pressman Film Corporation, Entertainment Media Investment Corporation, Image Comics, Jeff Most Productions, Miramax Films</t>
  </si>
  <si>
    <t>Воскрешая мертвецов</t>
  </si>
  <si>
    <t>Николас Кейдж, Патриша Аркетт, Джон Гудман, Винг Реймз, Том Сайзмор, Марк Энтони, Мэри Бет Хёрт, Клифф Кёртис, Нестор Серрано, Аида Туртурро</t>
  </si>
  <si>
    <t>Alianza Films International Inc., De Fina-Cappa, Paramount Pictures, Touchstone Pictures</t>
  </si>
  <si>
    <t>Bringing Out the Dead</t>
  </si>
  <si>
    <t>Воспоминания</t>
  </si>
  <si>
    <t>фантастика, триллер, мелодрама, детектив</t>
  </si>
  <si>
    <t>Лиза Джой</t>
  </si>
  <si>
    <t>Хью Джекман, Ребекка Фергюсон, Тандиве Ньютон, Клифф Кёртис, Марина Де Тавира, Дэниэл У, Моджиан Ариа, Бретт Каллен, Натали Мартинес, Анджела Сарафян</t>
  </si>
  <si>
    <t>FilmNation Entertainment, Kilter Films, Michael De Luca Productions</t>
  </si>
  <si>
    <t>Reminiscence</t>
  </si>
  <si>
    <t>Воспоминания об убийстве</t>
  </si>
  <si>
    <t>Пон Джун-хо</t>
  </si>
  <si>
    <t>Сон Кан-хо, Ким Сан-гён, Ким Рве-ха, Сон Джэ-хо, Пён Хи-бон, Ко Со-хи, Рю Тхэ-хо, Пак Но-щик, Пак Хэ-иль, Чон Ми-сон</t>
  </si>
  <si>
    <t>CJ Entertainment, Muhan Investment, Sidus Pictures</t>
  </si>
  <si>
    <t>Memories of Murder</t>
  </si>
  <si>
    <t>Salinui chueok</t>
  </si>
  <si>
    <t>Восставший</t>
  </si>
  <si>
    <t>боевик, драма, детектив, история</t>
  </si>
  <si>
    <t>Джозеф Файнс, Том Фелтон, Питер Фёрт, Клифф Кёртис, Мария Ботто, Луис Кальехо, Антонио Хиль-Мартинес, Ричард Этуилл, Стюарт Скудамор, Энди Гэтергуд</t>
  </si>
  <si>
    <t>Affirm Films, Columbia Pictures Corporation, Liddell Entertainment, Patrick Aiello Productions</t>
  </si>
  <si>
    <t>Risen</t>
  </si>
  <si>
    <t>Воскресение Христа</t>
  </si>
  <si>
    <t>Восхождение Юпитер</t>
  </si>
  <si>
    <t>Ченнинг Татум, Мила Кунис, Шон Бин, Эдди Редмэйн, Дуглас Бут, Таппенс Мидлтон, Никки Амука-Бёрд, Кристина Коул, Николас А. Ньюман, Рамон Тикарам</t>
  </si>
  <si>
    <t>Anarchos Productions Inc., Dune Entertainment, Village Roadshow Pictures, Warner Bros. Pictures</t>
  </si>
  <si>
    <t>Jupiter Ascending</t>
  </si>
  <si>
    <t>Враг у ворот</t>
  </si>
  <si>
    <t>драма, военный, история</t>
  </si>
  <si>
    <t>США, Ирландия, Великобритания, Франция, Германия</t>
  </si>
  <si>
    <t>Жан-Жак Анно</t>
  </si>
  <si>
    <t>Джуд Лоу, Рэйчел Вайс, Джозеф Файнс, Эд Харрис, Боб Хоскинс, Рон Перлман, Ева Маттес, Гэбриел Томсон, Маттиас Хабих, София Ройз</t>
  </si>
  <si>
    <t>DOS, KC Medien AG, Little Bird, Mandalay Pictures, MP Film Management UNLS Produktion GmbH and Co. KG, Paramount Pictures, Reperage, Swanford Films</t>
  </si>
  <si>
    <t>Enemy at the Gates</t>
  </si>
  <si>
    <t>Время (2021)</t>
  </si>
  <si>
    <t>Гаэль Гарсиа Берналь, Вики Крипс, Руфус Сьюэлл, Кен Люн, Никки Амука-Бёрд, Эбби Ли, Аарон Пьер, Алекс Вулф, Эмбет Дэвидц, Элайза Сканлен</t>
  </si>
  <si>
    <t>Blinding Edge Pictures, Universal Pictures</t>
  </si>
  <si>
    <t>Old</t>
  </si>
  <si>
    <t>Время расплаты</t>
  </si>
  <si>
    <t>Майкл Обловитц</t>
  </si>
  <si>
    <t>Доминик Пёрселл, Кейт Босворт, Мэл Гибсон, Ник Стал, Ариэль Рэйсин, Эрик Вальдес, Расселл Ричардсон, Джон Линдстрём, Джон Кассини, Камила Савиа</t>
  </si>
  <si>
    <t>BondIt, Buffalo 8 Productions, Grindstone Entertainment Group, Red Sea Media</t>
  </si>
  <si>
    <t>Confidential Informant</t>
  </si>
  <si>
    <t>Все везде и сразу</t>
  </si>
  <si>
    <t>фантастика, комедия, боевик, приключения, драма</t>
  </si>
  <si>
    <t>Дэн Кван, Дэниэл Шайнерт</t>
  </si>
  <si>
    <t>Мишель Йео, Джейми Ли Кёртис, Ке Хюи Куан, Стефани Сюй, Джеймс Хун, Тэлли Медел, Дженни Слейт, Гарри Шам мл., Рэнди Ньюман, Бифф Уифф</t>
  </si>
  <si>
    <t>Hotdog Hands, Ley Line Entertainment, Russo Brothers, Year of The Rat</t>
  </si>
  <si>
    <t>Everything Everywhere All at Once</t>
  </si>
  <si>
    <t>Всё везде и сразу</t>
  </si>
  <si>
    <t>Все еще Элис</t>
  </si>
  <si>
    <t>США, Великобритания, Франция</t>
  </si>
  <si>
    <t>Ричард Глацер, Уош Уэстмоленд</t>
  </si>
  <si>
    <t>Джулианна Мур, Алек Болдуин, Кристен Стюарт, Кейт Босворт, Шэйн МакРей, Хантер Пэрриш, Сет Гиллиам, Стефан Канкен, Эрин Майя Дарк, Дэниэл Джерролл</t>
  </si>
  <si>
    <t>Backup Films, Big Indie Pictures, BSM Studio, Killer Films, Lutzus-Brown, Shriver Films</t>
  </si>
  <si>
    <t>Still Alice</t>
  </si>
  <si>
    <t>Всё ещё Элис</t>
  </si>
  <si>
    <t>Все страхи Бо</t>
  </si>
  <si>
    <t>США, Великобритания, Финляндия, Канада</t>
  </si>
  <si>
    <t>Ари Астер</t>
  </si>
  <si>
    <t>Хоакин Феникс, Пэтти ЛюПон, Эми Райан, Нэйтан Лейн, Кайли Роджерс, Дени Меноше, Паркер Поузи, Зои Листер Джонс, Армен Нахапетян, Джулия Антонелли</t>
  </si>
  <si>
    <t>A24, Access Entertainment, IPR.VC, MTL Grand? Studios, Square Peg</t>
  </si>
  <si>
    <t>Beau Is Afraid</t>
  </si>
  <si>
    <t>Вспомнить все (1990)</t>
  </si>
  <si>
    <t>4K режиссерская версия (Ultimate Rekall Edition)</t>
  </si>
  <si>
    <t>Арнольд Шварценеггер, Рэйчел Тикотин, Шэрон Стоун, Ронни Кокс, Майкл Айронсайд, Маршалл Белл, Мэл Джонсон мл., Майкл Чэмпион, Рой Броксмит, Рэй Бэйкер</t>
  </si>
  <si>
    <t>Carolco International N.V., Carolco Pictures Inc., Estudios Churubusco Azteca S.A.</t>
  </si>
  <si>
    <t>Total Recall</t>
  </si>
  <si>
    <t>Вспомнить всё</t>
  </si>
  <si>
    <t>Выбивая долги</t>
  </si>
  <si>
    <t>криминал, боевик</t>
  </si>
  <si>
    <t>Дэвид Эйр</t>
  </si>
  <si>
    <t>Шайа ЛаБаф, Бобби Сото, Синтия Кармона, Хосе Конехо Мартин, Чейен Рэй Эрнандес, Кле Слоун, Ричард Мескита, Джордж Лопес, Брайан Мартин Ортега, Аалайя Лопес</t>
  </si>
  <si>
    <t>Cedar Park Entertainment, Cross Creek Pictures, Faster Horse Pictures, Kodiak Pictures</t>
  </si>
  <si>
    <t>The Tax Collector</t>
  </si>
  <si>
    <t>Выживший</t>
  </si>
  <si>
    <t>приключения, вестерн, боевик, драма, биография</t>
  </si>
  <si>
    <t>США, Гонконг, Тайвань</t>
  </si>
  <si>
    <t>Алехандро Гонсалес Иньярриту</t>
  </si>
  <si>
    <t>Леонардо ДиКаприо, Том Харди, Донал Глисон, Уилл Поултер, Форрест Гудлак, Пол Андерсон, Кристоффер Йонер, Джошуа Бёрдж, Дуан Ховард, Мила Нахеко</t>
  </si>
  <si>
    <t>Anonymous Content, Appian Way, New Regency Pictures, RatPac Entertainment, Soho VFX</t>
  </si>
  <si>
    <t>The Revenant</t>
  </si>
  <si>
    <t>Высшая сила</t>
  </si>
  <si>
    <t>Мэттью Санторо</t>
  </si>
  <si>
    <t>Остин Стоуэлл, Рон Элдард, Джордан Хинсон, Колм Фиор, Джейд Тейлор, Мариэль Джаффе, Том Райт, Ричард Портноу, Омар Дум, Уинстон Джеймс Френсис</t>
  </si>
  <si>
    <t>Break Media, Campfire, Di Bonaventura Pictures</t>
  </si>
  <si>
    <t>Higher Power</t>
  </si>
  <si>
    <t>Выход Дракона</t>
  </si>
  <si>
    <t>боевик, драма, криминал</t>
  </si>
  <si>
    <t>Роберт Клауз</t>
  </si>
  <si>
    <t>Брюс Ли, Ши Кьень, Джон Сэксон, Джим Келли, Боло Йен, Ана Капри, Анджела Мао, Роберт Уолл, Бетти Чюн, Джефри Уикс</t>
  </si>
  <si>
    <t>Concord Productions Inc., Sequoia Productions, Warner Bros. Pictures Co.</t>
  </si>
  <si>
    <t>Enter The Dragon</t>
  </si>
  <si>
    <t>Остров Дракона</t>
  </si>
  <si>
    <t>Выходной день Ферриса Бьюллера</t>
  </si>
  <si>
    <t>Джон Хьюз</t>
  </si>
  <si>
    <t>Мэттью Бродерик, Алан Рак, Миа Сара, Джеффри Джонс, Дженнифер Грей, Синди Пикетт, Лаймен Уорд, Эди Макклёрг, Чарли Шин, Бен Стайн</t>
  </si>
  <si>
    <t>Ferris Bueller's Day Off</t>
  </si>
  <si>
    <t>Вышка</t>
  </si>
  <si>
    <t>4K режиссерская версия (Unrated)</t>
  </si>
  <si>
    <t>Скотт Манн</t>
  </si>
  <si>
    <t>Грэйс Фултон, Вирджиния Гарднер, Мэйсон Гудинг, Джеффри Дин Морган, Джаспер Коул, Даррел Деннис, Бамм Эриксен, Джулия Пэйс Митчелл, Evie Mann, Joseph Mann</t>
  </si>
  <si>
    <t>Capstone Studios, Tea Shop &amp;amp; Film Company</t>
  </si>
  <si>
    <t>Fall</t>
  </si>
  <si>
    <t>Гайвер</t>
  </si>
  <si>
    <t>ужасы, фантастика, боевик, триллер, комедия</t>
  </si>
  <si>
    <t>Скримин Мэд Джордж, Стив Ван</t>
  </si>
  <si>
    <t>Марк Хэмилл, Джимми Уокер, Грег Йюнг Пайк, Питер Спеллос, Майкл Берриман, Спайс Уильямс, Джек Армстронг, Джонни Сайко, Вивиан У, Дебора Горман</t>
  </si>
  <si>
    <t>New Line Cinema</t>
  </si>
  <si>
    <t>Guyver</t>
  </si>
  <si>
    <t>Мутроникс / Mutronics</t>
  </si>
  <si>
    <t>Галвестон</t>
  </si>
  <si>
    <t>Мелани Лоран</t>
  </si>
  <si>
    <t>Бен Фостер, Эль Фаннинг, Лили Рейнхарт, Эдеперо Одуйе, Роберт Арамайо, Мария Вальверде, Бо Бриджес, С.К. МакФарланд, Джеффри Гроувер, Кристофер Амитрано</t>
  </si>
  <si>
    <t>Jean Doumanian Productions, Low Spark Films</t>
  </si>
  <si>
    <t>Galveston</t>
  </si>
  <si>
    <t>Гангстер (2007)</t>
  </si>
  <si>
    <t>4K режиссерская версия (Unrated Extended Cut)</t>
  </si>
  <si>
    <t>драма, криминал, биография</t>
  </si>
  <si>
    <t>Дензел Вашингтон, Рассел Кроу, Чиветель Эджиофор, Лимари Надаль, Джош Бролин, Арманд Ассанте, Роджер Гуэнвёр Смит, Руби Ди, Джон Ортис, Тед Левин</t>
  </si>
  <si>
    <t>Imagine Entertainment, Relativity Media, Scott Free Productions, Universal Pictures</t>
  </si>
  <si>
    <t>American Gangster</t>
  </si>
  <si>
    <t>Ганди</t>
  </si>
  <si>
    <t>драма, биография</t>
  </si>
  <si>
    <t>Великобритания, Индия, США, ЮАР</t>
  </si>
  <si>
    <t>Ричард Аттенборо</t>
  </si>
  <si>
    <t>Бен Кингсли, Рошан Сет, Джеральдин Джеймс, Рохини Хаттангди, Кэндис Берген, Иэн Чарлсон, Мартин Шин, Джон Гилгуд, Эдвард Фокс, Тревор Ховард</t>
  </si>
  <si>
    <t>Carolina Bank, Goldcrest Films International, Indo-British, International Film Investors, National Film Development Corporation of India (NFDC)</t>
  </si>
  <si>
    <t>Gandhi</t>
  </si>
  <si>
    <t>Гаттака</t>
  </si>
  <si>
    <t>фантастика, драма, мелодрама, детектив</t>
  </si>
  <si>
    <t>Эндрю Никкол</t>
  </si>
  <si>
    <t>Итан Хоук, Джуд Лоу, Ума Турман, Алан Аркин, Лорен Дин, Тони Шэлуб, Гор Видал, Ксандер Беркли, Джейн Брук, Элиас Котеас</t>
  </si>
  <si>
    <t>Columbia Pictures Corporation, Jersey Films</t>
  </si>
  <si>
    <t>Gattaca</t>
  </si>
  <si>
    <t>Гемини</t>
  </si>
  <si>
    <t>Уилл Смит, Мэри Элизабет Уинстэд, Клайв Оуэн, Бенедикт Вонг, Дуглас Ходж, Ральф Браун, Линда Эмонд, Илья Волох, Э.Дж. Бонилья, Виктор Хьюго</t>
  </si>
  <si>
    <t>Alibaba Pictures, Fosun Group Forever Pictures, Jerry Bruckheimer Films, Skydance Productions</t>
  </si>
  <si>
    <t>Gemini Man</t>
  </si>
  <si>
    <t>Геракл: Начало легенды</t>
  </si>
  <si>
    <t>боевик, фэнтези</t>
  </si>
  <si>
    <t>Келлан Латс, Скотт Эдкинс, Лиам Макинтайр, Гайя Уайсс, Лиам Гэрриган, Роксанна МакКи, Раде Шербеджия, Джонатон Шек, Люк Ньюберри, Кеннет Крэнэм</t>
  </si>
  <si>
    <t>Millennium Films</t>
  </si>
  <si>
    <t>The Legend of Hercules</t>
  </si>
  <si>
    <t>Герой наших снов</t>
  </si>
  <si>
    <t>драма, комедия, фантастика</t>
  </si>
  <si>
    <t>Кристоффер Боргли</t>
  </si>
  <si>
    <t>Николас Кейдж, Джулианна Николсон, Лили Берд, Джессика Клемент, Тим Медоуз, Стар Слэйд, Дэвид Клейн, Калеб Хорн, Лиз Аджеи, Паула Бодро</t>
  </si>
  <si>
    <t>A24, Square Peg</t>
  </si>
  <si>
    <t>Dream Scenario</t>
  </si>
  <si>
    <t>Гинтама</t>
  </si>
  <si>
    <t>Юити Фукуда</t>
  </si>
  <si>
    <t>Сюн Огури, Масаки Суда, Канна Хасимото, Масами Нагасава, Масаки Окада, Цуёси Муро, Юя Ягира, Рё Ёсидзава, Такаюки Ямада, Коити Ямадэра</t>
  </si>
  <si>
    <t>Aniplex, Bandai, Bandai Namco Pictures (BNP), Dentsu, Gyao, Marui Group, Plus D, Shueisha, Top Coat, Tristone Entertainment Inc.</t>
  </si>
  <si>
    <t>Gintama</t>
  </si>
  <si>
    <t>Гипнотик</t>
  </si>
  <si>
    <t>боевик, триллер, детектив, фантастика</t>
  </si>
  <si>
    <t>Бен Аффлек, Алиси Брага, Уильям Фихтнер, Дж.Д. Пардо, Дайо Окенийи, Джефф Фэйи, Джеки Эрл Хейли, Зейн Холц, Рубен Хавьер Кабальеро, Келли Фрай</t>
  </si>
  <si>
    <t>Blue Rider Pictures, Double R Productions (II), Hoosegow Productions, Ingenious Film Partners, Solstice Studios, Studio 8</t>
  </si>
  <si>
    <t>Hypnotic</t>
  </si>
  <si>
    <t>Главный герой</t>
  </si>
  <si>
    <t>фантастика, боевик, комедия, мелодрама</t>
  </si>
  <si>
    <t>Райан Рейнольдс, Джоди Комер, Лил Рел Ховери, Джо Кири, Уткарш Амбудкар, Тайка Вайтити, Ченнинг Татум, Аарон В Рид, Бритни Олдфорд, Камилль Костек</t>
  </si>
  <si>
    <t>20th Century Studios, 21 Laps Entertainment, Berlanti Productions, Lit Entertainment Group, Maximum Effort, Невафильм</t>
  </si>
  <si>
    <t>Free Guy</t>
  </si>
  <si>
    <t>Гладиатор</t>
  </si>
  <si>
    <t>история, боевик, драма, приключения</t>
  </si>
  <si>
    <t>США, Великобритания, Мальта, Марокко</t>
  </si>
  <si>
    <t>Рассел Кроу, Хоакин Феникс, Конни Нильсен, Оливер Рид, Ричард Харрис, Дерек Джекоби, Джимон Хонсу, Дэвид Скофилд, Джон Шрэпнел, Томас Арана</t>
  </si>
  <si>
    <t>C &amp;amp; L, Dawliz, DreamWorks SKG, Mill Film, Red Wagon Productions, Scott Free Productions, Universal Pictures</t>
  </si>
  <si>
    <t>Gladiator</t>
  </si>
  <si>
    <t>Глубоководный горизонт</t>
  </si>
  <si>
    <t>боевик, триллер, драма, история</t>
  </si>
  <si>
    <t>Питер Берг</t>
  </si>
  <si>
    <t>Марк Уолберг, Курт Рассел, Джон Малкович, Джина Родригес, Дилан О’Брайен, Кейт Хадсон, Итан Сапли, Генри Фрост, Джереми Сэнд, Дуглас М. Гриффин</t>
  </si>
  <si>
    <t>Closest to the Hole Productions, Di Bonaventura Pictures, Imagenation Abu Dhabi FZ, Leverage Entertainment, Participant Media, Summit Entertainment</t>
  </si>
  <si>
    <t>Deepwater Horizon</t>
  </si>
  <si>
    <t>Гнев человеческий</t>
  </si>
  <si>
    <t>Джейсон Стэйтем, Холт Маккэллани, Джеффри Донован, Джош Хартнетт, Лас Алонсо, Алекс Фернс, Рауль Кастильо, Деобиа Опарей, Скотт Иствуд, Нив Алгар</t>
  </si>
  <si>
    <t>CAA Media Finance, Flic Films UK, Metro-Goldwyn-Mayer (MGM), Miramax Films, Toff Guy Films</t>
  </si>
  <si>
    <t>Wrath of Man</t>
  </si>
  <si>
    <t>Гоблины</t>
  </si>
  <si>
    <t>Лука Берковичи</t>
  </si>
  <si>
    <t>Питер Ляпис, Лиза Пеликан, Майкл Де Барр, Джек Нэнс, Питер Риш, Тамара Де Тро, Скотт Томсон, Ральф Сеймур, Маришка Харгитей, Кит Джо Дик</t>
  </si>
  <si>
    <t>Empire Pictures, Ghoulies Productions</t>
  </si>
  <si>
    <t>Ghoulies</t>
  </si>
  <si>
    <t>Говард-утка</t>
  </si>
  <si>
    <t>фантастика, приключения, боевик, комедия</t>
  </si>
  <si>
    <t>Уиллард Хайк</t>
  </si>
  <si>
    <t>Лиа Томпсон, Джеффри Джонс, Тим Роббинс, Эд Гэйл, Чип Цин, Тимоти М. Роуз, Стив Слип, Питер Бейрд, Мэри Уэллс, Лиза Старз</t>
  </si>
  <si>
    <t>Lucasfilm Ltd., Universal Pictures</t>
  </si>
  <si>
    <t>Howard the Duck</t>
  </si>
  <si>
    <t>Годзилла (1998)</t>
  </si>
  <si>
    <t>Мэттью Бродерик, Жан Рено, Мария Питилло, Хэнк Азария, Кевин Данн, Майкл Лернер, Гарри Ширер, Арабелла Филд, Викки Льюис, Даг Сэвант</t>
  </si>
  <si>
    <t>Centropolis Film Productions, Fried Films, Independent Pictures (II), Toho Film (Eiga) Co. Ltd., TriStar Pictures</t>
  </si>
  <si>
    <t>Годзилла: Минус один</t>
  </si>
  <si>
    <t>Такаси Ямадзаки</t>
  </si>
  <si>
    <t>Рюносукэ Камики, Минами Хамабэ, Хидэтака Ёсиока, Юки Ямада, Кураносукэ Сасаки, Сакура Андо, Мунэтака Аоки, Мио Танака, Юя Эндо, Кисукэ Иида</t>
  </si>
  <si>
    <t>Robot Communications, Toho Company, Toho Studios</t>
  </si>
  <si>
    <t>Godzilla Minus One</t>
  </si>
  <si>
    <t>Gojira -1.0</t>
  </si>
  <si>
    <t>Яроцкий</t>
  </si>
  <si>
    <t>Головокружение (1958)</t>
  </si>
  <si>
    <t>фильм-нуар, мелодрама, детектив</t>
  </si>
  <si>
    <t>Джеймс Стюарт, Ким Новак, Барбара Бел Геддес, Том Хелмор, Генри Джонс, Рэймонд Бэйли, Эллен Корби, Константин Шэйн, Ли Патрик, Дэвид Адар</t>
  </si>
  <si>
    <t>Vertigo</t>
  </si>
  <si>
    <t>Голос улиц</t>
  </si>
  <si>
    <t>О’Ши Джексон мл., Кори Хоукинс, Джейсон Митчелл, Нил Браун мл., Элдис Ходж, Марлон Йэтс мл., Р. Маркус Тейлор, Карра Паттерсон, Александра Шипп, Пол Джаматти</t>
  </si>
  <si>
    <t>Circle of Confusion, Cube Vision, Legendary Pictures, New Line Cinema</t>
  </si>
  <si>
    <t>Straight Outta Compton</t>
  </si>
  <si>
    <t>Прямиком из Комптона</t>
  </si>
  <si>
    <t>Гордость и предубеждение и зомби</t>
  </si>
  <si>
    <t>ужасы, фэнтези, боевик, мелодрама, комедия</t>
  </si>
  <si>
    <t>Бёрр Стирс</t>
  </si>
  <si>
    <t>Лили Джеймс, Сэм Райли, Белла Хиткот, Элли Бамбер, Милли Брэйди, Сьюки Уотерхаус, Дуглас Бут, Сэлли Филлипс, Чарльз Дэнс, Джек Хьюстон</t>
  </si>
  <si>
    <t>Allison Shearmur Productions, Cross Creek Pictures, Darko Entertainment, Handsomecharlie Films, Head Gear Films, Lionsgate, MadRiver Pictures, QC Entertainment</t>
  </si>
  <si>
    <t>Pride and Prejudice and Zombies</t>
  </si>
  <si>
    <t>Горец</t>
  </si>
  <si>
    <t>Кристофер Ламберт, Роксанна Харт, Клэнси Браун, Шон Коннери, Бети Эдни, Алан Норт, Шила Гиш, Джон Полито, Хью Куарши, Кристофер Малкольм</t>
  </si>
  <si>
    <t>Davis-Panzer Productions, Highlander Productions Limited, Thorn EMI Screen Entertainment</t>
  </si>
  <si>
    <t>Highlander</t>
  </si>
  <si>
    <t>Гори, гори ясно</t>
  </si>
  <si>
    <t>ужасы, фантастика, драма, детектив</t>
  </si>
  <si>
    <t>Дэвид Яровески</t>
  </si>
  <si>
    <t>Элизабет Бэнкс, Дэвид Денман, Джексон А. Данн, Абрахам Клинкскейлз, Кристиан Финлейсон, Дженнифер Холлэнд, Эмми Хантер, Мэтт Джонс, Мередит Хагнер, Бекки Уолстром</t>
  </si>
  <si>
    <t>H Collective</t>
  </si>
  <si>
    <t>Brightburn</t>
  </si>
  <si>
    <t>Горизонты: Часть 1</t>
  </si>
  <si>
    <t>вестерн, боевик, драма, приключения, история</t>
  </si>
  <si>
    <t>Кевин Костнер</t>
  </si>
  <si>
    <t>Кевин Костнер, Сиенна Миллер, Сэм Уортингтон, Джена Мэлоун, Майкл Рукер, Эбби Ли, Скотт Хейз, Джон Биверс, Джейми Кэмпбелл Бауэр, Люк Уилсон</t>
  </si>
  <si>
    <t>New Line Cinema, Territory Pictures Entertainment, Warner Bros.</t>
  </si>
  <si>
    <t>Horizon: An American Saga - Chapter 1</t>
  </si>
  <si>
    <t>Город воров</t>
  </si>
  <si>
    <t>Бен Аффлек</t>
  </si>
  <si>
    <t>Бен Аффлек, Ребекка Холл, Джон Хэмм, Джереми Реннер, Блейк Лайвли, Слэйн, Оуэн Бурк, Титус Уэлливер, Пит Постлетуэйт, Крис Купер</t>
  </si>
  <si>
    <t>GK Films, Legendary Pictures, Thunder Road, Warner Bros. Pictures</t>
  </si>
  <si>
    <t xml:space="preserve">The Town </t>
  </si>
  <si>
    <t>Город потерянных детей</t>
  </si>
  <si>
    <t>фантастика, фэнтези, драма, приключения</t>
  </si>
  <si>
    <t>Франция, Германия, Испания, Бельгия, США</t>
  </si>
  <si>
    <t>Рон Перлман, Жюдит Витте, Доминик Пинон, Даниэль Эмильфорк, Жан-Клод Дрейфус, Женевьев Бруне, Одиль Мале, Мирей Моссе, Серж Мерлен, Рюфюс</t>
  </si>
  <si>
    <t>Centre National de la Cinématographie (CNC), Club d'Investissement M&amp;eacute;dia, Cofimage 4, Cofimage 5, Constellation, El&amp;iacute;as Querejeta Producciones Cinematogr&amp;aacute;ficas S.L., Fonds Eurimages du Conseil de l'Europe, France 3 Cin&amp;eacute;ma, Le Studio Canal+, Lumi&amp;egrave;re Pictures</t>
  </si>
  <si>
    <t>The City of Lost Children</t>
  </si>
  <si>
    <t>La cité des enfants perdus</t>
  </si>
  <si>
    <t>Гость (2014)</t>
  </si>
  <si>
    <t>триллер, боевик</t>
  </si>
  <si>
    <t>Дэн Стивенс, Майка Монро, Брендан Мейер, Шейла Келли, Лиленд Орсер, Лэнс Реддик, Табата Шон, Чейз Уильямсон, Джоэль Мур, Стив Браун</t>
  </si>
  <si>
    <t>HanWay Films, Snoot Entertainment</t>
  </si>
  <si>
    <t>The Guest</t>
  </si>
  <si>
    <t>Гражданин Кейн</t>
  </si>
  <si>
    <t>Орсон Уэллс</t>
  </si>
  <si>
    <t>Орсон Уэллс, Джозеф Коттен, Дороти Коминьоре, Агнес Мурхед, Рут Уоррик, Рэй Коллинз, Эрскин Сэнфорд, Эверет Слоун, Уильям Олленд, Пол Стюарт</t>
  </si>
  <si>
    <t>Mercury Productions, RKO Radio Pictures Inc.</t>
  </si>
  <si>
    <t>Citizen Kane</t>
  </si>
  <si>
    <t>Гран туризмо</t>
  </si>
  <si>
    <t>боевик, драма, приключения, спорт</t>
  </si>
  <si>
    <t>Нил Бломкамп</t>
  </si>
  <si>
    <t>Арчи Мадекве, Орландо Блум, Дэвид Харбор, Никхил Пармар, Мэйв Куртье-Лилли, Дэниэл Пуиг, Джимон Хонсу, Джери Халлиуэлл, Даррен Барнет, Джоша Страдовски</t>
  </si>
  <si>
    <t>2.0 Entertainment, Epic Films, Michael De Luca Productions, PlayStation Productions, Sony Pictures Entertainment (SPE), Trigger Street Productions</t>
  </si>
  <si>
    <t>Gran Turismo</t>
  </si>
  <si>
    <t>Грань будущего</t>
  </si>
  <si>
    <t>Том Круз, Эмили Блант, Билл Пэкстон, Брендан Глисон, Ноа Тейлор, Джонас Армстронг, Тони Вэй, Кик Гарри, Франц Драмех, Драгомир Мрсич</t>
  </si>
  <si>
    <t>3 Arts Entertainment, Province of British Columbia Production Services Tax Credit, RatPac-Dune Entertainment, Village Roadshow Pictures, Viz Media, Warner Bros. Pictures</t>
  </si>
  <si>
    <t>Edge of Tomorrow</t>
  </si>
  <si>
    <t>Гренландия</t>
  </si>
  <si>
    <t>Джерард Батлер, Морена Баккарин, Роджер Дэйл Флойд, Скотт Гленн, Рендал Гонсалес, Рик Паскуалоне, Никола Ламбо, Алан Петрушевски, Скотт Пойтресс, Клер Бронсон</t>
  </si>
  <si>
    <t>Anton, G-BASE, Riverstone Pictures, STX Films, Thunder Road</t>
  </si>
  <si>
    <t>Greenland</t>
  </si>
  <si>
    <t>Гретель и Гензель</t>
  </si>
  <si>
    <t>США, Канада, Ирландия, ЮАР</t>
  </si>
  <si>
    <t>Оз Перкинс</t>
  </si>
  <si>
    <t>София Лиллис, Сэмми Лики, Элис Криге, Джессика Де Гау, Фиона О’Шонесси, Доннча Краули, Джонатан Ганнинг, Чарльз Бабалола, Джулия Доэрти, Джонатан Делани Тайнен</t>
  </si>
  <si>
    <t>Automatik Entertainment, Bron Studios, Creative Wealth Media Finance, Orion Pictures, Wild Atlantic Pictures</t>
  </si>
  <si>
    <t>Gretel and Hansel</t>
  </si>
  <si>
    <t>Gretel &amp; Hansel</t>
  </si>
  <si>
    <t>Гринч - похититель Рождества</t>
  </si>
  <si>
    <t>Джим Керри, Тейлор Момсен, Келли, Джеффри Тэмбор, Кристин Барански, Билл Ирвин, Молли Шеннон, Клинт Ховард, Джош Райан Эванс, Минди Стерлинг</t>
  </si>
  <si>
    <t>Imagine Entertainment, LUNI Productions GmbH and Company KG, Universal Pictures</t>
  </si>
  <si>
    <t>How the Grinch Stole Christmas</t>
  </si>
  <si>
    <t>Гринч – похититель Рождества</t>
  </si>
  <si>
    <t>Громила и скороход</t>
  </si>
  <si>
    <t>Майкл Чимино</t>
  </si>
  <si>
    <t>Клинт Иствуд, Джефф Бриджес, Джеффри Льюис, Кэтрин Бах, Гэри Бьюзи, Джек Додсон, Юджин Элман, Бертон Гиллиам, Рой Дженсон, Клаудия Леннир</t>
  </si>
  <si>
    <t>Thunderbolt and Lightfoot</t>
  </si>
  <si>
    <t>Громила и Попрыгунчик / Громобой и Быстроножка</t>
  </si>
  <si>
    <t>Дамбо</t>
  </si>
  <si>
    <t>фэнтези, семейный, приключения</t>
  </si>
  <si>
    <t>США, Великобритания, Австралия, Канада</t>
  </si>
  <si>
    <t>Колин Фаррелл, Майкл Китон, Дэнни ДеВито, Ева Грин, Алан Аркин, Нико Паркер, Финли Хоббинс, Рошан Сет, Ларс Айдингер, Деобиа Опарей</t>
  </si>
  <si>
    <t>Infinite Detective, MPC, Secret Machine Entertainment, Tim Burton Productions, Walt Disney Pictures</t>
  </si>
  <si>
    <t>Dumbo</t>
  </si>
  <si>
    <t>Два ствола</t>
  </si>
  <si>
    <t>Бальтасар Кормакур</t>
  </si>
  <si>
    <t>Дензел Вашингтон, Марк Уолберг, Пола Пэттон, Билл Пэкстон, Эдвард Джеймс Олмос, Джеймс Марсден, Роберт Джон Бёрк, Фред Уорд, Патрик Фишлер, Лаки Джонсон</t>
  </si>
  <si>
    <t>Boom Entertainment, Emmett/Furla Films, Envision Entertainment Corporation, Foresight Unlimited, Herrick Entertainment, Hollywood Studios International, Marc Platt Productions, Red Hill Entertainment</t>
  </si>
  <si>
    <t>2 Guns</t>
  </si>
  <si>
    <t>Два, три, демон, приди!</t>
  </si>
  <si>
    <t>Австралия, Великобритания</t>
  </si>
  <si>
    <t>Дэнни Филиппу, Майкл Филиппу</t>
  </si>
  <si>
    <t>Софи Уайлд, Александра Дженсен, Джо Бёрд, Миранда Отто, Отис Дханджи, Зои Теракс, Крис Алозио, Александрия Стеффенсон, Маркус Джонсон, Санни Джонсон</t>
  </si>
  <si>
    <t>Bankside Films, Causeway Films, Head Gear Films, Metrol Technology, Screen Australia, South Australian Film Corporation, Talk to Me Holdings</t>
  </si>
  <si>
    <t>Talk to Me</t>
  </si>
  <si>
    <t>Две королевы</t>
  </si>
  <si>
    <t>Джози Рурк</t>
  </si>
  <si>
    <t>Сирша Ронан, Марго Робби, Джек Лауден, Джо Элвин, Дэвид Теннант, Гай Пирс, Анджела Бэйн, Ричард Кэнт, Гай Риз, Том Петти</t>
  </si>
  <si>
    <t>Focus Features, Perfect World Pictures, Working Title Films</t>
  </si>
  <si>
    <t>Mary Queen of Scots</t>
  </si>
  <si>
    <t>Двойная жизнь Вероники</t>
  </si>
  <si>
    <t>фэнтези, драма, мелодрама, детектив, музыка</t>
  </si>
  <si>
    <t>Франция, Польша, Норвегия</t>
  </si>
  <si>
    <t>Кшиштоф Кесьлёвский</t>
  </si>
  <si>
    <t>Ирен Жакоб, Халина Грыгляшевска, Калина Едрусик, Александр Бардини, Владислав Ковальский, Ежи Гудейко, Януш Стерниньский, Филипп Вольтер, Сандрин Дюма, Луи Дюкрё</t>
  </si>
  <si>
    <t>Canal+ [fr], Norsk Film A/S, Sid&amp;eacute;ral Productions, Zespol Filmowy "Tor"</t>
  </si>
  <si>
    <t>The Double Life of Veronique</t>
  </si>
  <si>
    <t>La double vie de Véronique</t>
  </si>
  <si>
    <t>Двойная петля</t>
  </si>
  <si>
    <t>Джастин Диллард</t>
  </si>
  <si>
    <t>Джонатан Мэйджерс, Глен Пауэлл, Кристина Джексон, Томас Садоски, Дарен Кагасофф, Джо Джонас, Спенсер Невилл, Ник Харгроув, Бун Платт, Дин Дентон</t>
  </si>
  <si>
    <t>Black Label Media, Robert Simonds Company, The, Sony Pictures Entertainment (SPE), Stage 6 Films</t>
  </si>
  <si>
    <t>Devotion</t>
  </si>
  <si>
    <t>Двойная страховка</t>
  </si>
  <si>
    <t>P</t>
  </si>
  <si>
    <t>Фред МакМюррэй, Барбара Стэнвик, Эдвард Г. Робинсон, Портер Холл, Джин Хезер, Том Пауэрс, Байрон Барр, Ричард Гейнс, Фортунио Бонанова, Джон Филлибер</t>
  </si>
  <si>
    <t>Double Indemnity</t>
  </si>
  <si>
    <t>Двойной просчет</t>
  </si>
  <si>
    <t>США, Германия, Канада</t>
  </si>
  <si>
    <t>Брюс Бересфорд</t>
  </si>
  <si>
    <t>Эшли Джадд, Томми Ли Джонс, Брюс Гринвуд, Аннабет Гиш, Бенжамин Вейр, Джей Бразо, Джон МакЛарен, Эд Эванко, Брюс Кэмпбелл, Бреннан Эллиотт</t>
  </si>
  <si>
    <t>MFP Munich Film Partners GmbH &amp;amp; Company I. Produktions KG, Paramount Pictures, Province of British Columbia Production Services Tax Credit</t>
  </si>
  <si>
    <t>Double Jeopardy</t>
  </si>
  <si>
    <t>Двойной просчёт</t>
  </si>
  <si>
    <t>Девственницы-самоубийцы</t>
  </si>
  <si>
    <t>София Коппола</t>
  </si>
  <si>
    <t>Джеймс Вудс, Кэтлин Тёрнер, Кирстен Данст, Джош Хартнетт, Майкл Паре, Скотт Гленн, Дэнни ДеВито, А.Дж. Кук, Ханна Р. Холл, Лесли Хейман</t>
  </si>
  <si>
    <t>American Zoetrope, Eternity Pictures, Muse Productions, Virgin Suicides LLC</t>
  </si>
  <si>
    <t>The Virgin Suicides</t>
  </si>
  <si>
    <t>Девушка в поезде</t>
  </si>
  <si>
    <t>триллер, детектив, драма, криминал</t>
  </si>
  <si>
    <t>Тейт Тейлор</t>
  </si>
  <si>
    <t>Эмили Блант, Хейли Беннетт, Ребекка Фергюсон, Джастин Теру, Люк Эванс, Эдгар Рамирес, Лора Припон, Эллисон Дженни, Даррен Голдштейн, Лиза Кудроу</t>
  </si>
  <si>
    <t>Amblin Entertainment, DreamWorks SKG, Marc Platt Productions, Reliance Entertainment, Storyteller Distribution</t>
  </si>
  <si>
    <t>The Girl on the Train</t>
  </si>
  <si>
    <t>Девушка, которая застряла в паутине</t>
  </si>
  <si>
    <t>США, Германия, Швеция</t>
  </si>
  <si>
    <t>Клэр Фой, Сверрир Гуднасон, Бо Гадсдон, Лакит Стэнфилд, Сильвия Хукс, Карлотта фон Фалькенхайн, Стивен Мерчант, Кристофер Конвери, Клас Банг, Сюннёве Макоди Лунд</t>
  </si>
  <si>
    <t>Cantillon Company, The, Metro-Goldwyn-Mayer (MGM), New Regency Pictures, Pascal Pictures, Scott Rudin Productions, Sony Pictures Entertainment (SPE), Yellow Bird Films AB</t>
  </si>
  <si>
    <t>The Girl in the Spider's Web</t>
  </si>
  <si>
    <t>Девушка, подающая надежды</t>
  </si>
  <si>
    <t>Эмиральд Феннел</t>
  </si>
  <si>
    <t>Кэри Маллиган, Бо Бёрнэм, Элисон Бри, Клэнси Браун, Дженнифер Кулидж, Лаверн Кокс, Крис Лоуэлл, Конни Бриттон, Адам Броди, Макс Гринфилд</t>
  </si>
  <si>
    <t>FilmNation Entertainment, Focus Features, LuckyChap Entertainment</t>
  </si>
  <si>
    <t>Promising Young Woman</t>
  </si>
  <si>
    <t>Дедушка легкого поведения</t>
  </si>
  <si>
    <t>Дэн Мазер</t>
  </si>
  <si>
    <t>Роберт Де Ниро, Зак Эфрон, Зои Дойч, Обри Плаза, Джейсон Манцукас, Дермот Малруни, Джулианна Хаф, Джеффри Бойер-Чепман, Брэндон Майкал Смит, Джейк Пикинг</t>
  </si>
  <si>
    <t>BillBlock Media, Covert Media, Cutting Edge Group, DG Licensing, Josephson Entertainment, Lionsgate, Ninjas Runnin' Wild Productions, QED International</t>
  </si>
  <si>
    <t>Dirty Grandpa</t>
  </si>
  <si>
    <t>Делай, как надо</t>
  </si>
  <si>
    <t>Спайк Ли</t>
  </si>
  <si>
    <t>Спайк Ли, Дэнни Айелло, Джон Туртурро, Ричард Эдсон, Осси Дэвис, Джанкарло Эспозито, Билл Нанн, Рози Перес, Руби Ди, Роджер Гуэнвёр Смит</t>
  </si>
  <si>
    <t>40 Acres &amp;amp; a Mule Filmworks</t>
  </si>
  <si>
    <t>Do the Right Thing</t>
  </si>
  <si>
    <t>Делай как надо!</t>
  </si>
  <si>
    <t>Дело храбрых</t>
  </si>
  <si>
    <t>боевик, драма, биография</t>
  </si>
  <si>
    <t>Джош Бролин, Майлз Теллер, Джефф Бриджес, Джеймс Бэдж Дэйл, Тейлор Китч, Дженнифер Коннелли, Скотт Хэйз, Алекс Расселл, Бен Харди, Натали Холл</t>
  </si>
  <si>
    <t>Black Label Media, Conde Nast Entertainment, Di Bonaventura Pictures, SDI Media / IYUNO SDI Group</t>
  </si>
  <si>
    <t>Only the Brave</t>
  </si>
  <si>
    <t>День благодарения</t>
  </si>
  <si>
    <t>Нелл Верлак, Патрик Демпси, Гэбриел Дэвенпорт, Джейлен Томас Брукс, Майло Манхейм, Дженна Уоррен, Рик Хоффман, Карен Клише, Эддисон Рэй, Тай Олссон</t>
  </si>
  <si>
    <t>Cream Productions, Dragonfly Entertainment, Electromagnetic Productions, Ethereal Visage Productions, Spyglass Media Group, TriStar Pictures, TSG Entertainment</t>
  </si>
  <si>
    <t>Thanksgiving</t>
  </si>
  <si>
    <t>День курка</t>
  </si>
  <si>
    <t>Фрэнк Грилло, Мэл Гибсон, Наоми Уоттс, Рио Грилло, Кен Жонг, Шон МакКинни, Аннабелль Уоллис, Мишель Йео, Уилл Сассо, Селина Ло</t>
  </si>
  <si>
    <t>Big Red Films, Diamond Film Productions, Edver Films, Emmett/Furla Films, Fyzz Factory, The, Highland Film Group (HFG), Ingenious Media, Orca Entertainment Group, Paradox Film Group, River Bay Films</t>
  </si>
  <si>
    <t>Boss Level</t>
  </si>
  <si>
    <t>День патриота</t>
  </si>
  <si>
    <t>боевик, триллер, драма, криминал, история</t>
  </si>
  <si>
    <t>Марк Уолберг, Кевин Бейкон, Джон Гудман, Дж.К. Симмонс, Мишель Монахэн, Алекс Вулф, Темо Меликидзе, Джимми О. Ян, Майкл Бич, Рэйчел Броснахэн</t>
  </si>
  <si>
    <t>Bluegrass Films, CBS Films, Closest to the Hole Productions, Hutch Parker Entertainment, Leverage Entertainment, Lionsgate, TIK Film</t>
  </si>
  <si>
    <t>Patriots Day</t>
  </si>
  <si>
    <t>2,40:1</t>
  </si>
  <si>
    <t>~66 Mbps</t>
  </si>
  <si>
    <t>День сурка</t>
  </si>
  <si>
    <t>Харольд Рэмис</t>
  </si>
  <si>
    <t>Билл Мюррей, Энди МакДауэлл, Крис Эллиот, Стивен Тоболовски, Брайан Дойл-Мюррей, Марита Герати, Анджела Пэтон, Рик Дукомман, Рик Овертон, Робин Дьюк</t>
  </si>
  <si>
    <t>Groundhog Day</t>
  </si>
  <si>
    <t>Десять заповедей (1956)</t>
  </si>
  <si>
    <t>Сесил Б. ДеМилль</t>
  </si>
  <si>
    <t>Чарлтон Хестон, Юл Бриннер, Энн Бакстер, Эдвард Г. Робинсон, Ивонн Де Карло, Дебра Пейджит, Джон Дерек, Седрик Хардвик, Нина Фош, Марта Скотт</t>
  </si>
  <si>
    <t>Motion Picture Associates (II)</t>
  </si>
  <si>
    <t>The Ten Commandments</t>
  </si>
  <si>
    <t>Детройт</t>
  </si>
  <si>
    <t>триллер, драма, криминал, история</t>
  </si>
  <si>
    <t>Кэтрин Бигелоу</t>
  </si>
  <si>
    <t>Джон Бойега, Уилл Поултер, Элджи Смит, Джейкоб Латимор, Джейсон Митчелл, Ханна Мюррэй, Кейтлин Дивер, Джек Рейнор, Бен О’Тул, Крис Чок</t>
  </si>
  <si>
    <t>Annapurna Pictures, First Light Production, Page 1</t>
  </si>
  <si>
    <t>Detroit</t>
  </si>
  <si>
    <t>Детсадовский полицейский</t>
  </si>
  <si>
    <t>Арнольд Шварценеггер, Пенелопа Энн Миллер, Памела Рид, Линда Хант, Ричард Тайсон, Кэррол Бейкер, Джозеф Казинс, Кристиан Казинс, Кэти Мориарти, Парк Овералл</t>
  </si>
  <si>
    <t>Imagine Entertainment, Northern Lights Entertainment, Universal Pictures</t>
  </si>
  <si>
    <t>Kindergarten Cop</t>
  </si>
  <si>
    <t>Детские игры 4: Невеста Чаки</t>
  </si>
  <si>
    <t>Ронни Юй</t>
  </si>
  <si>
    <t>Дженнифер Тилли, Брэд Дуриф, Кэтрин Хайгл, Ник Стейбайл, Алексис Аркетт, Гордон Майкл Вулветт, Джон Риттер, Лоуренс Дэйн, Майкл Джонсон, Джеймс Гэллэндерс</t>
  </si>
  <si>
    <t>Midwinter Productions Inc., Universal Pictures</t>
  </si>
  <si>
    <t>Bride of Chucky</t>
  </si>
  <si>
    <t>Невеста Чаки</t>
  </si>
  <si>
    <t>Джанго</t>
  </si>
  <si>
    <t>боевик, вестерн</t>
  </si>
  <si>
    <t>Италия, Испания</t>
  </si>
  <si>
    <t>Серджио Корбуччи</t>
  </si>
  <si>
    <t>Франко Неро, Хосе Бодало, Лоредана Нушиак, Анхель Алварес, Джино Перниче, Симон Арриага, Джованни Иван Скратулья, Ремо Де Анджелис, Рафаэль Альбачин, Хосе Каналехас</t>
  </si>
  <si>
    <t>B.R.C. Produzione S.r.l., Tecisa</t>
  </si>
  <si>
    <t>Django</t>
  </si>
  <si>
    <t>Джек Райан: Теория хаоса</t>
  </si>
  <si>
    <t>США, Россия</t>
  </si>
  <si>
    <t>Крис Пайн, Кира Найтли, Кеннет Брана, Кевин Костнер, Алек Утгофф, Джемма Чан, Петер Андерссон, Елена Великанова, Нонсо Анози, Колм Фиор</t>
  </si>
  <si>
    <t>Buckaroo Entertainment, Di Bonaventura Pictures, Эталон-фильм, Mace Neufeld Productions, Paramount Pictures, Skydance Productions</t>
  </si>
  <si>
    <t>Jack Ryan: Shadow Recruit</t>
  </si>
  <si>
    <t>Джентльмены</t>
  </si>
  <si>
    <t>Мэттью МакКонахи, Чарли Ханнэм, Генри Голдинг, Хью Грант, Мишель Докери, Джереми Стронг, Эдди Марсан, Джейсон Вонг, Колин Фаррелл, Лин Рене</t>
  </si>
  <si>
    <t>Miramax Films, STX Films, Toff Guy Films</t>
  </si>
  <si>
    <t>The Gentlemen</t>
  </si>
  <si>
    <t>Джерри Магуайер</t>
  </si>
  <si>
    <t>драма, мелодрама, комедия, спорт</t>
  </si>
  <si>
    <t>Том Круз, Рене Зеллвегер, Кьюба Гудинг мл., Келли Престон, Реджина Кинг, Бонни Хант, Джей Мор, Джерри О’Коннелл, Бо Бриджес, Джонатан Липники</t>
  </si>
  <si>
    <t>Gracie Films, TriStar Pictures</t>
  </si>
  <si>
    <t>Jerry Maguire</t>
  </si>
  <si>
    <t>Джой</t>
  </si>
  <si>
    <t>Дженнифер Лоуренс, Роберт Де Ниро, Брэдли Купер, Эдгар Рамирес, Дайан Лэдд, Вирджиния Мэдсен, Изабелла Росселлини, Даша Поланко, Элизабет Рём, Сьюзэн Луччи</t>
  </si>
  <si>
    <t>10 by 10 Entertainment, Annapurna Pictures, Davis Entertainment, Fox 2000 Pictures, TSG Entertainment</t>
  </si>
  <si>
    <t>Joy</t>
  </si>
  <si>
    <t>Джон Ф. Кеннеди: Выстрелы в Далласе</t>
  </si>
  <si>
    <t>Кевин Костнер, Гари Олдман, Томми Ли Джонс, Кевин Бейкон, Сисси Спейсек, Джо Пеши, Джек Леммон, Лори Меткаф, Дональд Сазерленд, Майкл Рукер</t>
  </si>
  <si>
    <t>Alcor Films, Camelot, Canal+ [fr], Ixtlan Corporation, Regency Enterprises, Warner Bros. Pictures</t>
  </si>
  <si>
    <t>JFK</t>
  </si>
  <si>
    <t>Диверсант</t>
  </si>
  <si>
    <t>триллер, военный</t>
  </si>
  <si>
    <t>Присцилла Лэйн, Роберт Каммингс, Отто Крюгер, Алан Бакстер, Клем Беванс, Норман Ллойд, Альма Крюгер, Вон Глейсер, Дороти Петерсон, Йен Вульф</t>
  </si>
  <si>
    <t>Frank Lloyd Productions, Universal Pictures</t>
  </si>
  <si>
    <t>Saboteur</t>
  </si>
  <si>
    <t>Дикая</t>
  </si>
  <si>
    <t>драма, приключения, биография</t>
  </si>
  <si>
    <t>Жан-Марк Валле</t>
  </si>
  <si>
    <t>Риз Уизерспун, Лора Дерн, Томас Садоски, Кин МакРей, Михил Хёйсман, У. Эрл Браун, Габи Хоффманн, Кевин О. Ранкин, Брайан Ван Холт, Клифф Де Янг</t>
  </si>
  <si>
    <t>Bob Industries, Fox Searchlight Pictures, Pacific Standard</t>
  </si>
  <si>
    <t>Wild</t>
  </si>
  <si>
    <t>Дикие дни</t>
  </si>
  <si>
    <t>Вонг Кар-Вай</t>
  </si>
  <si>
    <t>Лесли Чун, Мэгги Чун, Энди Лау, Карина Лау, Ребекка Пань, Джеки Чун, Тони Люн Чу Вай, Данило Антунес, Хун Мэймэй, Лин Линхун</t>
  </si>
  <si>
    <t>In-Gear Film</t>
  </si>
  <si>
    <t>Days of Being Wild</t>
  </si>
  <si>
    <t>A Fei zheng chuan</t>
  </si>
  <si>
    <t>Дикость (1998)</t>
  </si>
  <si>
    <t>4K режиссерская версия (Unrated Edition)</t>
  </si>
  <si>
    <t>Джон МакНотон</t>
  </si>
  <si>
    <t>Кевин Бейкон, Мэтт Диллон, Нив Кэмпбелл, Тереза Расселл, Дениз Ричардс, Дафна Рубин-Вега, Роберт Вагнер, Билл Мюррей, Кэрри Снодгресс, Джефф Перри</t>
  </si>
  <si>
    <t>Mandalay Entertainment</t>
  </si>
  <si>
    <t>Wild Things</t>
  </si>
  <si>
    <t>Дитя тьмы 2: Первая жертва</t>
  </si>
  <si>
    <t>Изабель Фурман, Джулия Стайлз, Россиф Сазерленд, Хиро Канагава, Мэттью Финлан, Саманта Уолкс, Дэвид Браун, Лорен Кокрейн, Гвендолин Коллинс, Кристен Савацки</t>
  </si>
  <si>
    <t>Aurum Producciones S.A., Dark Castle Entertainment, Eagle Vision Inc.</t>
  </si>
  <si>
    <t>Orphan: First Kill</t>
  </si>
  <si>
    <t>Дитя тьмы: Первая жертва</t>
  </si>
  <si>
    <t>Дичь</t>
  </si>
  <si>
    <t>Винс Вон, Кэтрин Ньютон, Кэти Финнеран, Селеста О’Коннор, Миша Ошерович, Алан Рак, Юрайа Шелтон, Мелисса Коллазо, Дэна Дрори, Эмили Холдер</t>
  </si>
  <si>
    <t>Blumhouse Productions, Divide / Conquer</t>
  </si>
  <si>
    <t>Freaky</t>
  </si>
  <si>
    <t>Дни грома</t>
  </si>
  <si>
    <t>драма, спорт, мелодрама</t>
  </si>
  <si>
    <t>Том Круз, Роберт Дювалл, Николь Кидман, Рэнди Куэйд, Кэри Элвес, Майкл Рукер, Фред Долтон Томпсон, Джон Си Райли, Дж. К. Куин, Дон Симпсон</t>
  </si>
  <si>
    <t>Days of Thunder</t>
  </si>
  <si>
    <t>Дни жатвы</t>
  </si>
  <si>
    <t>Терренс Малик</t>
  </si>
  <si>
    <t>Ричард Гир, Брук Эдамс, Сэм Шепард, Линда Мэнз, Роберт Дж. Уилки, Джекки Шултис, Стюарт Марголин, Тимоти Скотт, Джин Белл, Даг Кершоу</t>
  </si>
  <si>
    <t>Days of Heaven</t>
  </si>
  <si>
    <t>Доблесть</t>
  </si>
  <si>
    <t>драма, военный, биография, история</t>
  </si>
  <si>
    <t>Мэттью Бродерик, Дензел Вашингтон, Кэри Элвес, Морган Фриман, Джими Кеннеди, Андре Брауэр, Джон Финн, Донован Лейтч мл., ДжейДи Каллам, Алан Норт</t>
  </si>
  <si>
    <t>Freddie Fields Productions, TriStar Pictures</t>
  </si>
  <si>
    <t>Glory</t>
  </si>
  <si>
    <t>Слава</t>
  </si>
  <si>
    <t>Добро пожаловать на каникулы</t>
  </si>
  <si>
    <t>Джеймс Джастис, Умберто Ленци</t>
  </si>
  <si>
    <t>Николас Де То, Сара Бакстон, Роули Вальверде, Лэнс ЛеГолт, Майкл Паркс, Джон Сэксон, Бен Стотс, Кристи Лашанс, Грегг Тодд Дэвис, Ямилет Хидальго</t>
  </si>
  <si>
    <t>Elpico Cinematografica, Laguna Films, Overseas FilmGroup</t>
  </si>
  <si>
    <t>Nightmare Beach</t>
  </si>
  <si>
    <t>Пляж кошмаров</t>
  </si>
  <si>
    <t>Добровольцы поневоле</t>
  </si>
  <si>
    <t>Билл Мюррей, Харольд Рэмис, Уоррен Оутс, П.Дж. Соулз, Шон Янг, Джон Кэнди, Джон Ларрокетт, Джон Волдстад, Джон Дил, Лэнс ЛеГолт</t>
  </si>
  <si>
    <t>Stripes</t>
  </si>
  <si>
    <t>Полосы / Лычки</t>
  </si>
  <si>
    <t>Довод</t>
  </si>
  <si>
    <t>Джон Дэвид Вашингтон, Роберт Паттинсон, Элизабет Дебики, Кеннет Брана, Аарон Тейлор-Джонсон, Майкл Кейн, Химеш Патель, Юрий Колокольников, Димпл Кападиа, Клеманс Поэзи</t>
  </si>
  <si>
    <t>Syncopy, Warner Bros.</t>
  </si>
  <si>
    <t>Tenet</t>
  </si>
  <si>
    <t>Догмен</t>
  </si>
  <si>
    <t>драма, боевик</t>
  </si>
  <si>
    <t>Калеб Лэндри Джонс, Джоджо Т. Гиббс, Кристофер Денэм, Клеменс Шик, Джон Чарльз Агилар, Грэйс Пальма, Ирис Бри, Мариза Беренсон, Линкольн Пауэлл, Александр Сеттинери</t>
  </si>
  <si>
    <t>Canal+ [fr], Ciné, EuropaCorp, Luc Besson Production, TF1 Films Production, TMC</t>
  </si>
  <si>
    <t>Dogman</t>
  </si>
  <si>
    <t>Доктор Стрейнджлав, или Как я научился не волноваться и полюбил атомную бомбу</t>
  </si>
  <si>
    <t>комедия, фантастика, триллер</t>
  </si>
  <si>
    <t>Питер Селлерс, Джордж К. Скотт, Стерлинг Хейден, Кинен Уинн, Слим Пикенс, Питер Булл, Джеймс Эрл Джонс, Трейси Рид, Джек Крили, Фрэнк Берри</t>
  </si>
  <si>
    <t>Columbia Pictures Corporation, Hawk Films Ltd.</t>
  </si>
  <si>
    <t>Dr. Strangelove or: How I Learned to Stop Worrying and Love the Bomb</t>
  </si>
  <si>
    <t>Долгая Страстная пятница</t>
  </si>
  <si>
    <t>криминал, детектив, драма, триллер</t>
  </si>
  <si>
    <t>Джон Маккензи</t>
  </si>
  <si>
    <t>Боб Хоскинс, Хелен Миррен, Дерек Томпсон, Брайан Маршалл, П.Х. Мориарти, Дейв Кинг, Пол Фримен, Пирс Броснан, Лео Долан, Кевин МакНэлли</t>
  </si>
  <si>
    <t>Black Lion Films, Calendar Productions, Handmade Films Ltd.</t>
  </si>
  <si>
    <t>The Long Good Friday</t>
  </si>
  <si>
    <t>Долгий путь Билли Линна в перерыве футбольного матча</t>
  </si>
  <si>
    <t>боевик, триллер, драма, военный, спорт</t>
  </si>
  <si>
    <t>Великобритания, Китай, США</t>
  </si>
  <si>
    <t>Джо Элвин, Кристен Стюарт, Крис Такер, Гаррет Хедлунд, Вин Дизель, Стив Мартин, Артуро Кастро, Мэйсон Ли, Астро, Бо Напп</t>
  </si>
  <si>
    <t>Bona Film Group, Dune Films, Film4, Marc Platt Productions, Studio 8, TriStar Pictures, TriStar Productions, White Hare</t>
  </si>
  <si>
    <t>Billy Lynn's Long Halftime Walk</t>
  </si>
  <si>
    <t>Дом Gucci</t>
  </si>
  <si>
    <t>биография, драма, криминал, триллер</t>
  </si>
  <si>
    <t>Леди Гага, Адам Драйвер, Джаред Лето, Джереми Айронс, Джек Хьюстон, Сальма Хайек, Аль Пачино, Алексия Мюррэй, Винсент Риотта, Гаэтано Бруно</t>
  </si>
  <si>
    <t>Bron Studios, Metro-Goldwyn-Mayer (MGM), Scott Free Productions, Universal Pictures</t>
  </si>
  <si>
    <t>House of Gucci</t>
  </si>
  <si>
    <t>Дом Гуччи</t>
  </si>
  <si>
    <t>Дом на краю парка</t>
  </si>
  <si>
    <t>Дэвид Хесс, Анни Бель, Кристиан Борромео, Джованни Ломбардо Радиче, Мари Клод Джозеф, Даниэль Ди Джулио, Лоррейн Де Селле, Кэролин Мардек, Бриджитт Петронио</t>
  </si>
  <si>
    <t>The House on the Edge of the Park</t>
  </si>
  <si>
    <t>La casa sperduta nel parco</t>
  </si>
  <si>
    <t>Дом странных детей Мисс Перегрин</t>
  </si>
  <si>
    <t>фэнтези, триллер, драма, приключения, семейный</t>
  </si>
  <si>
    <t>США, Великобритания, Бельгия, Канада</t>
  </si>
  <si>
    <t>Ева Грин, Эйса Баттерфилд, Сэмюэл Л. Джексон, Джуди Денч, Руперт Эверетт, Эллисон Дженни, Крис О’Дауд, Теренс Стэмп, Элла Пернелл, Финлэй МакМиллан</t>
  </si>
  <si>
    <t>20th Century Fox Film Corporation, Big Screen Productions, Chernin Entertainment, Ingenious Media, Scope Pictures, St. Petersburg Clearwater Film Commission, Tim Burton Productions, TSG Entertainment</t>
  </si>
  <si>
    <t>Miss Peregrine's Home for Peculiar Children</t>
  </si>
  <si>
    <t>Донни Дарко</t>
  </si>
  <si>
    <t>4K режиссерская версия (Director's Version)</t>
  </si>
  <si>
    <t>Ричард Келли</t>
  </si>
  <si>
    <t>Джейк Джилленхол, Джена Мэлоун, Мэгги Джилленхол, Мэри МакДоннелл, Холмс Осборн, Патрик Суэйзи, Ноа Уайли, Дрю Бэрримор, Джеймс Дювал, Кэтрин Росс</t>
  </si>
  <si>
    <t>Adam Fields Productions, Flower Films (II), Gaylord Films, Pandora Cinema</t>
  </si>
  <si>
    <t>Donnie Darko</t>
  </si>
  <si>
    <t>Дорз</t>
  </si>
  <si>
    <t>Вэл Килмер, Мег Райан, Кайл МакЛоклен, Фрэнк Уэйли, Кевин Диллон, Майкл Уинкотт, Майкл Мэдсен, Джош Эванс, Деннис Бёркли, Билли Айдол</t>
  </si>
  <si>
    <t>Bill Graham Films, Carolco International N.V., Carolco Pictures Inc., Imagine Entertainment, Ixtlan Corporation, Le Studio Canal+</t>
  </si>
  <si>
    <t>The Doors</t>
  </si>
  <si>
    <t>Дорогой Эван Хансен</t>
  </si>
  <si>
    <t>мюзикл, драма</t>
  </si>
  <si>
    <t>Стивен Чбоски</t>
  </si>
  <si>
    <t>Бен Платт, Эми Адамс, Джулианна Мур, Кейтлин Дивер, Амандла Стенберг, Ник Додани, Дэниэл Пино, Колтон Райан, Демариус Коупс, Зои Луна</t>
  </si>
  <si>
    <t>Dentsu, Marc Platt Productions, Perfect World (Beijing) Pictures Co., Universal Pictures</t>
  </si>
  <si>
    <t>Dear Evan Hansen</t>
  </si>
  <si>
    <t>Дочери тьмы</t>
  </si>
  <si>
    <t>Бельгия, Франция, Германия (ФРГ)</t>
  </si>
  <si>
    <t>Гарри Кюмель</t>
  </si>
  <si>
    <t>Дельфина Сейриг, Джон Карлен, Даниель Уиме, Андреа Рау, Пауль Эссер, Жорж Джеймин, Йорис Коллет, Фонс Радемакерс</t>
  </si>
  <si>
    <t>Cin&amp;eacute; Vog Films, Maya Films, Roxy Film GmbH, Showking Films</t>
  </si>
  <si>
    <t>Daughters of Darkness</t>
  </si>
  <si>
    <t>Кровь на губах / Les lèvres rouges</t>
  </si>
  <si>
    <t>Драйв (1997)</t>
  </si>
  <si>
    <t>Стив Ванг</t>
  </si>
  <si>
    <t>Марк Дакаскос, Кадим Хардисон, Джон Пайпер-Фергюсон, Бриттани Мерфи, Трейси Уолтер, Джеймс Сигэта, Масая Като, Дом Магуили, Рон Юань, Клайв Розенгрен</t>
  </si>
  <si>
    <t>NEO Motion Pictures, Overseas FilmGroup</t>
  </si>
  <si>
    <t>Drive</t>
  </si>
  <si>
    <t>Драйв (2011)</t>
  </si>
  <si>
    <t>криминал, драма, триллер, фильм-нуар</t>
  </si>
  <si>
    <t>Николас Виндинг Рефн</t>
  </si>
  <si>
    <t>Райан Гослинг, Кэри Маллиган, Брайан Крэнстон, Альберт Брукс, Оскар Айзек, Кристина Хендрикс, Рон Перлман, Расс Тэмблин, Джефф Вульф, Джеймс Бибери</t>
  </si>
  <si>
    <t>Bold Films, Marc Platt Productions, Odd Lot Entertainment, Seed Productions</t>
  </si>
  <si>
    <t>Драка в блоке 99</t>
  </si>
  <si>
    <t>С. Крэйг Залер</t>
  </si>
  <si>
    <t>Винс Вон, Дженнифер Карпентер, Дон Джонсон, Удо Кир, Уилли С. Карпентер, Марк Блукас, Дион Муччиачито, Гено Седжерс, Кларк Джонсон, Фред Меламед</t>
  </si>
  <si>
    <t>Assemble Media, Caliber Media Company, Cinestate, IMG Films, Nasser Group, Realmbuilders Productions</t>
  </si>
  <si>
    <t>Brawl in Cell Block 99</t>
  </si>
  <si>
    <t>Драконы навсегда</t>
  </si>
  <si>
    <t>боевик, мелодрама, комедия, криминал</t>
  </si>
  <si>
    <t>Саммо Хун, Кори Юэнь</t>
  </si>
  <si>
    <t>Джеки Чан, Саммо Хун, Юэнь Бяо, Полин Юн, Динни Ип, Юэнь Ва, Бенни Уркидес, Кристал Квок, Фун У, Дик Вэй</t>
  </si>
  <si>
    <t>Golden Harvest Company Ltd., Golden Way Films Ltd.</t>
  </si>
  <si>
    <t>Dragons Forever</t>
  </si>
  <si>
    <t>Fei lung mang jeung</t>
  </si>
  <si>
    <t>Дракула (1931)</t>
  </si>
  <si>
    <t>Тод Браунинг, Карл Фройнд</t>
  </si>
  <si>
    <t>Бела Лугоши, Хелен Чандлер, Дэвид Мэннерс, Дуайт Фрай, Эдвард Ван Слоун, Херберт Банстон, Фрэнсис Даде, Джоан Стэндинг, Чарльз К. Джеррард, Анна Бакач</t>
  </si>
  <si>
    <t>Dracula</t>
  </si>
  <si>
    <t>Дракула (1992)</t>
  </si>
  <si>
    <t>ужасы, фэнтези, мелодрама</t>
  </si>
  <si>
    <t>Гари Олдман, Вайнона Райдер, Энтони Хопкинс, Киану Ривз, Ричард Э. Грант, Кэри Элвес, Билл Кэмпбелл, Сэди Фрост, Том Уэйтс, Моника Беллуччи</t>
  </si>
  <si>
    <t>American Zoetrope, Columbia Pictures Corporation, Osiris Films</t>
  </si>
  <si>
    <t>Дракула Брэма Стокера / Bram Stoker's Dracula</t>
  </si>
  <si>
    <t>4.0</t>
  </si>
  <si>
    <t>Дракула (2014)</t>
  </si>
  <si>
    <t>ужасы, фэнтези, боевик, драма</t>
  </si>
  <si>
    <t>США, Великобритания, Ирландия</t>
  </si>
  <si>
    <t>Гари Шор</t>
  </si>
  <si>
    <t>Люк Эванс, Сара Гадон, Доминик Купер, Арт Паркинсон, Чарльз Дэнс, Диармед Мёрта, Пол Кэй, Уильям Хьюстон, Ной Хантли, Ронан Вайберт</t>
  </si>
  <si>
    <t>Legendary Pictures, Michael De Luca Productions, Universal Pictures</t>
  </si>
  <si>
    <t>Dracula Untold</t>
  </si>
  <si>
    <t>Другие</t>
  </si>
  <si>
    <t>Испания, США, Франция, Италия</t>
  </si>
  <si>
    <t>Алехандро Аменабар</t>
  </si>
  <si>
    <t>Николь Кидман, Финола Флэнаган, Кристофер Экклстон, Алакина Манн, Джеймс Бентли, Эрик Сайкс, Элейн Кэссиди, Рене Эшерсон, Гордон Рид, Кит Аллен</t>
  </si>
  <si>
    <t>Canal+ [fr], Cruise/Wagner Productions, Dimension Films, Las Producciones del Escorpi&amp;oacute;n S.L., Lucky Red, Miramax Films, Sociedad General de Cine (SOGECINE) S.A.</t>
  </si>
  <si>
    <t>The Others</t>
  </si>
  <si>
    <t>Дураков нет</t>
  </si>
  <si>
    <t>Роберт Бентон</t>
  </si>
  <si>
    <t>Пол Ньюман, Джессика Тэнди, Брюс Уиллис, Мелани Гриффит, Дилан Уолш, Прюитт Тэйлор Винс, Джин Сэкс, Йозеф Зоммер, Филип Сеймур Хоффман, Филип Боско</t>
  </si>
  <si>
    <t>Capella International, Cinehaus, Paramount Pictures</t>
  </si>
  <si>
    <t>Nobody's Fool</t>
  </si>
  <si>
    <t>Без дураков</t>
  </si>
  <si>
    <t>Дьявол в голубом платье</t>
  </si>
  <si>
    <t>Карл Франклин</t>
  </si>
  <si>
    <t>Дензел Вашингтон, Том Сайзмор, Дженнифер Билз, Дон Чидл, Мори Чайкин, Терри Кинни, Мел Уинклер, Альберт Холл, Лиза Николь Карсон, Джернард Буркс</t>
  </si>
  <si>
    <t>Clinica Estetico Ltd., Mundy Lane Entertainment, TriStar Pictures</t>
  </si>
  <si>
    <t>Devil in a Blue Dress</t>
  </si>
  <si>
    <t>Дэрил</t>
  </si>
  <si>
    <t>Саймон Уинсер</t>
  </si>
  <si>
    <t>Бэррет Оливер, Мэри Бет Хёрт, Майкл МакКин, Дэнни Коркилл, Йозеф Зоммер, Дэвид Уол, Коллин Кэмп, Стив Райан, Эми Линкер, Кэтрин Уолкер</t>
  </si>
  <si>
    <t>Paramount Pictures, World Film Services</t>
  </si>
  <si>
    <t>D.A.R.Y.L.</t>
  </si>
  <si>
    <t>Дюна (1984)</t>
  </si>
  <si>
    <t>Дэвид Линч</t>
  </si>
  <si>
    <t>Кайл МакЛоклен, Юрген Прохнов, Франческа Аннис, Патрик Стюарт, Ричард Джордан, Фредди Джонс, Дин Стокуэлл, Кеннет МакМиллан, Стинг, Леонардо Чимино</t>
  </si>
  <si>
    <t>Dino De Laurentiis Productions, Estudios Churubusco Azteca S.A.</t>
  </si>
  <si>
    <t>Dune</t>
  </si>
  <si>
    <t>Дюнкерк (2017)</t>
  </si>
  <si>
    <t>военный, драма, история</t>
  </si>
  <si>
    <t>Великобритания, Нидерланды, Франция, США</t>
  </si>
  <si>
    <t>Финн Уайтхед, Том Глинн-Карни, Джек Лауден, Гарри Стайлс, Анайрин Барнард, Джеймс Д’Арси, Барри Кеоган, Кеннет Брана, Киллиан Мёрфи, Марк Райлэнс</t>
  </si>
  <si>
    <t>Canal+ [fr], Cin&amp;eacute;, Dombey Street Productions, Kaap Holland Film, RatPac-Dune Entertainment, Syncopy, Warner Bros.</t>
  </si>
  <si>
    <t>Dunkirk</t>
  </si>
  <si>
    <t>Елизавета</t>
  </si>
  <si>
    <t>Шекхар Капур</t>
  </si>
  <si>
    <t>Кейт Бланшетт, Джеффри Раш, Кристофер Экклстон, Джозеф Файнс, Джон Гилгуд, Ричард Аттенборо, Джеймс Фрейн, Фанни Ардан, Венсан Кассель, Дэниэл Крэйг</t>
  </si>
  <si>
    <t>Channel Four Films, PolyGram Filmed Entertainment, Working Title Films</t>
  </si>
  <si>
    <t>Elizabeth</t>
  </si>
  <si>
    <t>Жажда смерти (2018)</t>
  </si>
  <si>
    <t>Брюс Уиллис, Винсент Д’Онофрио, Элизабет Шу, Камила Морроне, Дин Норрис, Бо Напп, Кимберли Элиз, Лен Кариу, Джек Кеси, Ронни Джин Блевинс</t>
  </si>
  <si>
    <t>Cave 76, Metro-Goldwyn-Mayer (MGM), Paramount Pictures, Spy Kids 4 SPV</t>
  </si>
  <si>
    <t>Жанна Дюбарри</t>
  </si>
  <si>
    <t>Майвенн</t>
  </si>
  <si>
    <t>Майвенн, Джонни Депп, Бенжамен Лаверн, Мельвиль Пупо, Робен Ренуччи, Пьер Ришар, Марианн Басле, Паскаль Греггори, Каролин Шаньоллю, Индия Хэйр</t>
  </si>
  <si>
    <t>Casa Kafka Pictures, France 2 Cinéma, France 3 Cinéma, France Télévision, Impala Productions, IN.2 Film, La Petite Reine, Les Films de Batna, Les Films du Fleuve, Netflix</t>
  </si>
  <si>
    <t>Jeanne du Barry</t>
  </si>
  <si>
    <t>Женщина (2011)</t>
  </si>
  <si>
    <t>Лаки Макки</t>
  </si>
  <si>
    <t>Шон Бриджерс, Анджела Беттис, Поллианна МакИнтош, Лорен Эшли Картер, Зак Рэнд, Шайла Молхузен, Карли Бэйкер, Брэндон Джеральд Фуллер, Крис Кжиковски, Марсия Беннетт</t>
  </si>
  <si>
    <t>Moderncin&amp;eacute;</t>
  </si>
  <si>
    <t>The Woman</t>
  </si>
  <si>
    <t>Живое</t>
  </si>
  <si>
    <t>Даниэль Эспиноса</t>
  </si>
  <si>
    <t>Хироюки Санада, Райан Рейнольдс, Ребекка Фергюсон, Джейк Джилленхол, Ольга Дыховичная, Эрион Бакаре, Хесус Дель Орден, Аллен МакЛин, Лейла Грейс, Мари Гвелесиани</t>
  </si>
  <si>
    <t>Columbia Pictures, Skydance Productions, Sony Pictures Entertainment (SPE)</t>
  </si>
  <si>
    <t>Life</t>
  </si>
  <si>
    <t>Живот</t>
  </si>
  <si>
    <t>Ямайка, США</t>
  </si>
  <si>
    <t>Хайп Уильямс</t>
  </si>
  <si>
    <t>DMX, Нас, Хассан Джонсон, Тэрал Хикс, Тионн «T-Boz» Уоткинс, Оливер «Пауэр» Грант, Луи Ранкин, Стэн Дрейтон, Джеймс Паррис, Метод Мэн</t>
  </si>
  <si>
    <t>Big Dog Films</t>
  </si>
  <si>
    <t>Belly</t>
  </si>
  <si>
    <t>Житуха</t>
  </si>
  <si>
    <t>Жизнь Пи</t>
  </si>
  <si>
    <t>фэнтези, драма, приключения</t>
  </si>
  <si>
    <t>США, Тайвань, Великобритания, Мексика, Канада, Франция, Индия</t>
  </si>
  <si>
    <t>Сурадж Шарма, Ирфан Кхан, Аюш Тандон, Гаутам Белур, Адиль Хуссэйн, Табу, Аяан Кхан, Мохд Аббас Халили, Вибиш Шивакумар, Рейф Сполл</t>
  </si>
  <si>
    <t>Dune Entertainment, Fox 2000 Pictures, Haishang Films, Ingenious Media</t>
  </si>
  <si>
    <t>Life of Pi</t>
  </si>
  <si>
    <t>Жить</t>
  </si>
  <si>
    <t>Такаси Симура, Синъити Химори, Харуо Танака, Минору Тиаки, Мики Одагири, Бокудзэн Хидари, Миносукэ Ямада, Каматари Фудзивара, Макото Кобори, Нобуо Канэко</t>
  </si>
  <si>
    <t>Toho Company</t>
  </si>
  <si>
    <t>Live</t>
  </si>
  <si>
    <t>Ikiru</t>
  </si>
  <si>
    <t>Заводной апельсин</t>
  </si>
  <si>
    <t>фантастика, криминал</t>
  </si>
  <si>
    <t>Малкольм МакДауэлл, Патрик Мэги, Майкл Бейтс, Уоррен Кларк, Джон Клайв, Эдриенн Корри, Карл Дюринг, Пол Фэррел, Клайв Фрэнсис, Майкл Говер</t>
  </si>
  <si>
    <t>Hawk Films Ltd., Max L. Raab Productions, Polaris Productions, Si Litvinoff Film Production, Warner Bros.</t>
  </si>
  <si>
    <t>A Clockwork Orange</t>
  </si>
  <si>
    <t>Законопослушный гражданин</t>
  </si>
  <si>
    <t>4K режиссерская версия (дубляж со вставками многоголосого перевода) (Unrated Director's Cut)</t>
  </si>
  <si>
    <t>Джейми Фокс, Джерард Батлер, Колм Мини, Брюс МакГилл, Лесли Бибб, Майкл Ирби, Грегори Итцин, Реджина Холл, Эмиральд Янг, Кристиан Столте</t>
  </si>
  <si>
    <t>Evil Twins (I), Film Department, The, Warp Film</t>
  </si>
  <si>
    <t>Law Abiding Citizen</t>
  </si>
  <si>
    <t>Залечь на дно в Брюгге</t>
  </si>
  <si>
    <t>комедия, криминал, триллер, драма</t>
  </si>
  <si>
    <t>Мартин МакДона</t>
  </si>
  <si>
    <t>Колин Фаррелл, Брендан Глисон, Рэйф Файнс, Клеманс Поэзи, Джордан Прентис, Элизабет Беррингтон, Текла Рютен, Желько Иванек, Руди Бломм, Анна Маделей</t>
  </si>
  <si>
    <t>Blueprint Pictures, Film4, Focus Features, Scion Films Limited, Twins Financing</t>
  </si>
  <si>
    <t>In Bruges</t>
  </si>
  <si>
    <t>Заложники (2023)</t>
  </si>
  <si>
    <t>Франция, Германия, Испания, США</t>
  </si>
  <si>
    <t>Лиам Нисон, Нома Думезвени, Лилли Аспелл, Джек Чемпион, Эмбет Дэвидц, Мэттью Модайн, Ариан Моайед, Эмили Куше, Луца Маркуш, Бернхард Писк</t>
  </si>
  <si>
    <t>Atresmedia Cine, Canal+ [fr], Cine+, Kismet Media, Ombra Films, Picture Company, The, Studio Babelsberg, Studio Canal, Studiocanal Film, Télé Monté Carlo (TMC)</t>
  </si>
  <si>
    <t>Retribution</t>
  </si>
  <si>
    <t>Замкнутый круг (1977)</t>
  </si>
  <si>
    <t>ужасы, драма, детектив</t>
  </si>
  <si>
    <t>Великобритания, Канада</t>
  </si>
  <si>
    <t>Ричард Лонкрэйн</t>
  </si>
  <si>
    <t>Миа Фэрроу, Кир Дуллеа, Том Конти, Джилл Беннетт, Робин Гэммел, Кэтлин Несбит, Анна Уинг, Эдвард Хардуик, Мэри Моррис, Полин Джеймисон</t>
  </si>
  <si>
    <t>Canadian Film Development Corporation (CFDC), Classic Film Industries, Famous Players, Fetter Productions, Merit</t>
  </si>
  <si>
    <t>Full Circle</t>
  </si>
  <si>
    <t>Заражение (2011)</t>
  </si>
  <si>
    <t>США, ОАЭ</t>
  </si>
  <si>
    <t>Мэтт Дэймон, Лоренс Фишбёрн, Джуд Лоу, Кейт Уинслет, Марион Котийяр, Гвинет Пэлтроу, Брайан Крэнстон, Дженнифер Эль, Санаа Лэтэн, Эллиотт Гулд</t>
  </si>
  <si>
    <t>Digital Image Associates, Double Feature Films, Imagenation Abu Dhabi FZ, Participant Media, Warner Bros.</t>
  </si>
  <si>
    <t>Contagion</t>
  </si>
  <si>
    <t>Затерянный город</t>
  </si>
  <si>
    <t>комедия, приключения, мелодрама, боевик</t>
  </si>
  <si>
    <t>Аарон Ни, Адам Ни</t>
  </si>
  <si>
    <t>Сандра Буллок, Ченнинг Татум, Дэниэл Рэдклифф, Давайн Джой Рэндольф, Брэд Питт, Оскар Нуньес, Патти Харрисон, Боуэн Янг, Стивен Лэнг, Джоан Прингл</t>
  </si>
  <si>
    <t>3dot productions, Exhibit A, Fortis Films, Paramount Pictures</t>
  </si>
  <si>
    <t>The Lost City</t>
  </si>
  <si>
    <t>Затерянный город Z</t>
  </si>
  <si>
    <t>Джеймс Грэй</t>
  </si>
  <si>
    <t>Чарли Ханнэм, Роберт Паттинсон, Сиенна Миллер, Том Холланд, Эдвард Эшли, Энгус Макфадьен, Иен Макдермид, Клайв Фрэнсис, Педро Коэльо, Мэтью Сандерлэнд</t>
  </si>
  <si>
    <t>Keep Your Head, MadRiver Pictures, MICA Entertainment, Plan B Entertainment, Sierra Pictures (III)</t>
  </si>
  <si>
    <t>The Lost City of Z</t>
  </si>
  <si>
    <t>Захват поезда Пелэм 1-2-3</t>
  </si>
  <si>
    <t>Джозеф Сарджент</t>
  </si>
  <si>
    <t>Уолтер Мэттау, Роберт Шоу, Мартин Болсам, Гектор Элизондо, Эрл Хиндмэн, Джеймс Бродерик, Дик О’Нил, Ли Уоллес, Том Педи, Беатрис Уинд</t>
  </si>
  <si>
    <t>Palladium Productions, Palomar Pictures International</t>
  </si>
  <si>
    <t>The Taking of Pelham One Two Three</t>
  </si>
  <si>
    <t>Защитник (2015)</t>
  </si>
  <si>
    <t>Великобритания, Австралия, США</t>
  </si>
  <si>
    <t>Питер Ландесман</t>
  </si>
  <si>
    <t>Уилл Смит, Алек Болдуин, Альберт Брукс, Гугу Эмбата-Ро, Дэвид Морс, Арлисс Ховард, Майк О’Мэлли, Эдди Марсан, Хилл Харпер, Адевале Акинойе-Агбаже</t>
  </si>
  <si>
    <t>Cantillon Company, The, LStar Capital, Scott Free Productions, Shuman Company, The, Village Roadshow Pictures</t>
  </si>
  <si>
    <t>Concussion</t>
  </si>
  <si>
    <t>Звезда родилась (2018)</t>
  </si>
  <si>
    <t>мелодрама, музыка, драма</t>
  </si>
  <si>
    <t>Брэдли Купер</t>
  </si>
  <si>
    <t>Леди Гага, Брэдли Купер, Сэм Эллиотт, Дэйв Шаппелл, Эндрю Дайс Клэй, Энтони Рамос, Рафи Гаврон, Грег Гранберг, Алек Болдуин, Марлон Уильямс</t>
  </si>
  <si>
    <t>22 &amp;amp; Indiana Pictures, Gerber Pictures, Live Nation Productions, Malpaso Productions, Metro-Goldwyn-Mayer (MGM), Peters Entertainment, Thunder Road, Warner Bros. Pictures</t>
  </si>
  <si>
    <t>A Star Is Born</t>
  </si>
  <si>
    <t>Звезда шерифа</t>
  </si>
  <si>
    <t>драма, детектив, вестерн</t>
  </si>
  <si>
    <t>Джон Сейлз</t>
  </si>
  <si>
    <t>Крис Кристофферсон, Мэттью Макконахи, Крис Купер, Элизабет Пенья, Мириам Колон, Клифтон Джеймс, Рон Кэнада, Джо Мортон, Эдди Робинсон, Фрэнсис Макдорманд</t>
  </si>
  <si>
    <t>Castle Rock Entertainment, Columbia Pictures Corporation, Rio Dulce</t>
  </si>
  <si>
    <t>Lone Star</t>
  </si>
  <si>
    <t>Одинокая звезда</t>
  </si>
  <si>
    <t>Звездная пыль (2007)</t>
  </si>
  <si>
    <t>фэнтези, мелодрама, приключения, семейный</t>
  </si>
  <si>
    <t>Чарли Кокс, Клэр Дэйнс, Мишель Пфайффер, Роберт Де Ниро, Марк Стронг, Джейсон Флеминг, Руперт Эверетт, Кейт Магоуэн, Сиенна Миллер, Натаниель Паркер</t>
  </si>
  <si>
    <t>Di Bonaventura Pictures, Ingenious Film Partners, Marv Films, Paramount Pictures, Truenorth Productions, Vaughn Productions</t>
  </si>
  <si>
    <t>Stardust</t>
  </si>
  <si>
    <t>Звёздная пыль</t>
  </si>
  <si>
    <t>Звездный крейсер «Галактика»</t>
  </si>
  <si>
    <t>Ричард А. Колла, Алан Дж. Леви</t>
  </si>
  <si>
    <t>Ричард Хэтч, Дирк Бенедикт, Лорн Грин, Херб Джефферсон мл., Марен Дженсен, Тони Шварц, Ноа Хэтэуэй, Терри Картер, Лью Эйрз, Уилфрид Хайд-Уайт</t>
  </si>
  <si>
    <t>Glen A. Larson Productions, Universal TV</t>
  </si>
  <si>
    <t>Battlestar Galactica</t>
  </si>
  <si>
    <t>Звёздный крейсер «Галактика»</t>
  </si>
  <si>
    <t>Звездный рубеж</t>
  </si>
  <si>
    <t>Эдвард Дрэйк</t>
  </si>
  <si>
    <t>Фрэнк Грилло, Брюс Уиллис, Брэндон Томас Ли, Кори Лардж, К.Дж. Перри, Перри Ривз, Локлин Манро, Костас Мэндилор, Ева Де Доминичи, Аделаида Кейн</t>
  </si>
  <si>
    <t>308 Ent, BondIt</t>
  </si>
  <si>
    <t>Cosmic Sin</t>
  </si>
  <si>
    <t>Зверинец</t>
  </si>
  <si>
    <t>Том Халс, Стефен Ферст, Марк Меткалф, Мэри Луиз Уэллер, Марта Смит, Джеймс Дотон, Кевин Бейкон, Джон Белуши, Дуглас Кенни, Крис Миллер</t>
  </si>
  <si>
    <t>National Lampoon Productions, Oregon Film Factory, Stage III Productions, Universal Pictures</t>
  </si>
  <si>
    <t>Animal House</t>
  </si>
  <si>
    <t>Зверинец в стиле "Нэшнл Лампун" / Дом животных / National Lampoon's Animal House</t>
  </si>
  <si>
    <t>Зеленая книга</t>
  </si>
  <si>
    <t>биография, комедия, драма</t>
  </si>
  <si>
    <t>Питер Фаррелли</t>
  </si>
  <si>
    <t>Вигго Мортенсен, Махершала Али, Линда Карделлини, Себастьян Манискалко, Димитар Маринов, Майк Хаттон, П.Дж. Бирн, Джо Кортезе, Мэгги Никсон, Фон Льюис</t>
  </si>
  <si>
    <t>Alibaba Pictures, Amblin Partners, Cinetic Media, DreamWorks SKG, Innisfree Pictures, Louisiana Entertainment, Participant Media, Wessler Entertainment</t>
  </si>
  <si>
    <t>Green Book</t>
  </si>
  <si>
    <t>Зелёная книга</t>
  </si>
  <si>
    <t>Зеленая миля</t>
  </si>
  <si>
    <t>Фрэнк Дарабонт</t>
  </si>
  <si>
    <t>Том Хэнкс, Дэвид Морс, Бонни Хант, Майкл Кларк Дункан, Джеймс Кромуэлл, Майкл Джитер, Грэм Грин, Даг Хатчисон, Сэм Рокуэлл, Барри Пеппер</t>
  </si>
  <si>
    <t>Castle Rock Entertainment, Darkwoods Productions, Warner Bros. Pictures</t>
  </si>
  <si>
    <t>The Green Mile</t>
  </si>
  <si>
    <t>Зелёная миля</t>
  </si>
  <si>
    <t>Земное ядро</t>
  </si>
  <si>
    <t>США, Германия, Канада, Великобритания, Италия, Франция</t>
  </si>
  <si>
    <t>Джон Эмиел</t>
  </si>
  <si>
    <t>Аарон Экхарт, Хилари Суэнк, Делрой Линдо, Стэнли Туччи, Ди Джей Куоллс, Ричард Дженкинс, Чеки Карио, Брюс Гринвуд, Элфри Вудард, Кристофер Шайер</t>
  </si>
  <si>
    <t>Core Prods. Inc., David Foster Productions, Horsepower Films, LivePlanet, Munich Film Partners New Century &amp;amp; Company (MFP) Core Productions, Paramount Pictures</t>
  </si>
  <si>
    <t>The Core</t>
  </si>
  <si>
    <t>Земное ядро: Бросок в преисподнюю</t>
  </si>
  <si>
    <t>Злое</t>
  </si>
  <si>
    <t>Аннабелль Уоллис, Мэдди Хассон, Джордж Янг, Миколь Уайт, Джин Луиса Келли, Сюзанна Томпсон, Джейк Эйбел, Жаклин Маккензи, Кристиан Клименсон, Амир Абулела</t>
  </si>
  <si>
    <t>Atomic Monster, Boom Entertainment, Boom! Studios, New Line Cinema, Starlight Culture Entertainment</t>
  </si>
  <si>
    <t>Malignant</t>
  </si>
  <si>
    <t>Злые улицы</t>
  </si>
  <si>
    <t>Харви Кейтель, Роберт Де Ниро, Дэвид Провал, Эми Робинсон, Ричард Романус, Чезаре Данова, Виктор Арго, Джордж Меммоли, Ленни Скалетта, Дженни Белл</t>
  </si>
  <si>
    <t>Taplin - Perry - Scorsese Productions, Warner Bros.</t>
  </si>
  <si>
    <t>Mean Streets</t>
  </si>
  <si>
    <t>Знамение</t>
  </si>
  <si>
    <t>Николас Кейдж, Роуз Бирн, Чандлер Кентербери, Лара Робинсон, Бен Мендельсон, Д.Г. Малоуни, Надя Таунсенд, Алан Хопгуд, Эдриэнн Пикеринг, Джошуа Лонг</t>
  </si>
  <si>
    <t>Escape Artists, Goldcrest Pictures, Kaplan/Perrone Entertainment, Mystery Clock Cinema, Summit Entertainment</t>
  </si>
  <si>
    <t>Knowing</t>
  </si>
  <si>
    <t>Зов волка</t>
  </si>
  <si>
    <t>Абель Ланзак</t>
  </si>
  <si>
    <t>Франсуа Сивиль, Омар Си, Матьё Кассовиц, Реда Катеб, Паула Бер, Алексис Михалик, Жан-Ив Бертело, Дамиен Боннар, Pierre Cevaer, Себастьен Либессар</t>
  </si>
  <si>
    <t>Canal+ [fr], Centre National de la Cinématographie (CNC), Chi-Fou-Mi Productions, Cin&amp;eacute;, Cofimage 29, Cofinova 14, Ind&amp;eacute;films 6, Jouror Productions, Les Productions du Tr&amp;eacute;sor, Pathe</t>
  </si>
  <si>
    <t>The Wolf's Call</t>
  </si>
  <si>
    <t>Le chant du loup</t>
  </si>
  <si>
    <t>Зов предков (2020)</t>
  </si>
  <si>
    <t>Харрисон Форд, Омар Си, Кара Ги, Дэн Стивенс, Брэдли Уитфорд, Джин Луиса Келли, Майкл Хорс, Карен Гиллан, Колин Вуделл, Мика Фицджералд</t>
  </si>
  <si>
    <t>20th Century Fox Animation, 20th Century Fox Film Corporation, 3 Arts Entertainment</t>
  </si>
  <si>
    <t>The Call of the Wild</t>
  </si>
  <si>
    <t>Золушка (2015)</t>
  </si>
  <si>
    <t>фэнтези, драма, мелодрама, приключения, семейный</t>
  </si>
  <si>
    <t>Лили Джеймс, Кейт Бланшетт, Ричард Мэдден, Хелена Бонем Картер, Нонсо Анози, Стеллан Скарсгард, Софи Макшера, Холлидей Грейнджер, Дерек Джекоби, Бен Чаплин</t>
  </si>
  <si>
    <t>Allison Shearmur Productions, Beagle Pug Films, Genre Films, Walt Disney Pictures</t>
  </si>
  <si>
    <t>Cinderella</t>
  </si>
  <si>
    <t>Зомби по имени Шон</t>
  </si>
  <si>
    <t>Саймон Пегг, Ник Фрост, Кейт Эшфилд, Люси Дэвис, Дилан Моран, Пенелопа Уилтон, Питер Серафинович, Билл Найи, Джессика Хайнс, Хортон Юпитер</t>
  </si>
  <si>
    <t>Big Talk Productions, FilmFour, Inside Track 2, Studio Canal, Universal Pictures, Working Title Films, WT2 Productions</t>
  </si>
  <si>
    <t>Shaun of the Dead</t>
  </si>
  <si>
    <t>Шон из мертвецов</t>
  </si>
  <si>
    <t>Зона интересов</t>
  </si>
  <si>
    <t>Великобритания, Польша, США</t>
  </si>
  <si>
    <t>Джонатан Глейзер</t>
  </si>
  <si>
    <t>Кристиан Фридель, Сандра Хюллер, Johann Karthaus, Luis Noah Witte, Nele Ahrensmeier, Лилли Фальк, Anastazja Drobniak, Cecylia Pekala, Kalman Wilson, Medusa Knopf</t>
  </si>
  <si>
    <t>A24, Access Entertainment, Extreme Emotions, Film Four Ltd., House Productions, JW Films, Polski Instytut Sztuki Filmowej, Silesian Film Fund</t>
  </si>
  <si>
    <t>The Zone of Interest</t>
  </si>
  <si>
    <t>Игра теней</t>
  </si>
  <si>
    <t>Китай, Австралия, США</t>
  </si>
  <si>
    <t>Марк Уильямс</t>
  </si>
  <si>
    <t>Лиам Нисон, Айдан Куинн, Тейлор Джон Смит, Эмми Рэвер-Лэмпман, Клер ван дер Бом, Яэль Стоун, Эндрю Шоу, Зак Лемонс, Габриэлла Сенгос, Тим Драксл</t>
  </si>
  <si>
    <t>Elevate Production Finance, Film Victoria, Footloose Productions, Fourstar Film Partners Production, Lightstream Pictures Australia, Screen Australia, Sina Studios, Solution Entertainment Group, Zero Gravity Management</t>
  </si>
  <si>
    <t>Blacklight</t>
  </si>
  <si>
    <t>Игра Эндера</t>
  </si>
  <si>
    <t>Гэвин Худ</t>
  </si>
  <si>
    <t>Эйса Баттерфилд, Харрисон Форд, Бен Кингсли, Виола Дэвис, Хейли Стайнфелд, Эбигейл Бреслин, Арамис Найт, Сурадж Партха, Мойзес Ариас, Кайлин Рамбо</t>
  </si>
  <si>
    <t>Chartoff Productions, Digital Domain, K/O Paper Products, Odd Lot Entertainment, Summit Entertainment, Taleswapper</t>
  </si>
  <si>
    <t>Ender's Game</t>
  </si>
  <si>
    <t>Игры патриотов</t>
  </si>
  <si>
    <t>Филлип Нойс</t>
  </si>
  <si>
    <t>Харрисон Форд, Шон Бин, Энн Арчер, Патрик Бергин, Тора Бёрч, Джеймс Фокс, Сэмюэл Л. Джексон, Полли Уокер, Дж.Э. Фримен, Джеймс Эрл Джонс</t>
  </si>
  <si>
    <t>Mace Neufeld Productions, Paramount Pictures</t>
  </si>
  <si>
    <t>Patriot Games</t>
  </si>
  <si>
    <t>Игры шпионов</t>
  </si>
  <si>
    <t>триллер, драма, военный, история</t>
  </si>
  <si>
    <t>Доминик Кук</t>
  </si>
  <si>
    <t>Бенедикт Камбербэтч, Мераб Нинидзе, Рэйчел Броснахэн, Джесси Бакли, Владимир Чуприков, Джеймс Шофилд, Фред Хэйг, Эмма Пензина, Мария Миронова, Антон Лессер</t>
  </si>
  <si>
    <t>42, FilmNation Entertainment, SunnyMarch</t>
  </si>
  <si>
    <t>The Courier</t>
  </si>
  <si>
    <t>Идеальные дни</t>
  </si>
  <si>
    <t>Япония, Германия</t>
  </si>
  <si>
    <t>Кодзи Якусё, Ариса Накано, Токио Эмото, Томокадзу Миура, Юрико Кавасаки, Юми Асо, Аои Ямада, Аои Ёсида, Ацуси Фукадзава, Масахиро Комото</t>
  </si>
  <si>
    <t>Master Mind, Wenders Images</t>
  </si>
  <si>
    <t>Perfect Days</t>
  </si>
  <si>
    <t>Из машины</t>
  </si>
  <si>
    <t>Донал Глисон, Алисия Викандер, Оскар Айзек, Соноя Мидзуно, Кори Джонсон, Клэр Селби, Симара А. Темплмен, Гана Баярсайкан, Тиффани Писани, Элина Алминас</t>
  </si>
  <si>
    <t>DNA Films, Film4</t>
  </si>
  <si>
    <t>Ex Machina</t>
  </si>
  <si>
    <t>Извне</t>
  </si>
  <si>
    <t>Стюарт Гордон</t>
  </si>
  <si>
    <t>Джеффри Комбс, Барбара Крэмптон, Тед Сорел, Кен Фори, Кэролин Пёрди-Гордон, Банни Саммерс, Брюс Макгуайр, Дель Рассел, Дэйл Уайатт, Карен Кристенфелд</t>
  </si>
  <si>
    <t>Empire Pictures, Taryn Prov</t>
  </si>
  <si>
    <t>From Beyond</t>
  </si>
  <si>
    <t>Изгои</t>
  </si>
  <si>
    <t>Си Томас Хауэлл, Ральф Маччио, Дайан Лэйн, Патрик Суэйзи, Роб Лоу, Мэтт Диллон, Эмилио Эстевес, Том Круз, Гленн Уитроу, Лейф Гаррет</t>
  </si>
  <si>
    <t>AMLF, Zoetrope Studios</t>
  </si>
  <si>
    <t>The Outsiders</t>
  </si>
  <si>
    <t>Изгоняющий дьявола</t>
  </si>
  <si>
    <t>4K режиссерская версия (Extended Director's Cut)</t>
  </si>
  <si>
    <t>Эллен Бёрстин, Макс фон Сюдов, Линда Блэр, Ли Дж. Кобб, Джейсон Миллер, Китти Уинн, Джек МакГоурэн, Реверенд Уильям О’Мэлли, Бартон Хейман, Питер Мастерсон</t>
  </si>
  <si>
    <t>Hoya Productions</t>
  </si>
  <si>
    <t>The Exorcist</t>
  </si>
  <si>
    <t>Излом времени</t>
  </si>
  <si>
    <t>фантастика, фэнтези, приключения, семейный</t>
  </si>
  <si>
    <t>Ава ДюВерней</t>
  </si>
  <si>
    <t>Сторм Рейд, Опра Уинфри, Риз Уизерспун, Минди Кейлинг, Леви Миллер, Дерик Маккейб, Крис Пайн, Гугу Эмбата-Ро, Зак Галифианакис, Майкл Пенья</t>
  </si>
  <si>
    <t>Walt Disney Pictures, Whitaker Entertainment</t>
  </si>
  <si>
    <t>A Wrinkle in Time</t>
  </si>
  <si>
    <t>Имя Розы</t>
  </si>
  <si>
    <t>Германия (ФРГ), Италия, Франция</t>
  </si>
  <si>
    <t>Шон Коннери, Кристиан Слэйтер, Хельмут Квалтингер, Илья Баскин, Микаэль Лонсдаль, Фолькер Прехтель, Федор Шаляпин мл., Уильям Хикки, Михаэль Хабек, Урс Альтхаус</t>
  </si>
  <si>
    <t>Cristaldifilm, France 3 Cin&amp;eacute;ma, Les Films Ariane, Neue Constantin Film, Rai Uno Radiotelevisione Italiana, Zweites Deutsches Fernsehen (ZDF)</t>
  </si>
  <si>
    <t>The Name of the Rose</t>
  </si>
  <si>
    <t>Der Name der Rose</t>
  </si>
  <si>
    <t>Инопланетянин</t>
  </si>
  <si>
    <t>фантастика, семейный, драма</t>
  </si>
  <si>
    <t>Генри Томас, Дрю Бэрримор, Ди Уоллес-Стоун, Питер Койот, Роберт МакНотон, К. Ч. Мартел, Шон Фрай, Си Томас Хауэлл, Эрика Элениак, Дэвид М. О’Делл</t>
  </si>
  <si>
    <t>E.T.: The Extra-Terrestrial</t>
  </si>
  <si>
    <t>Интерстеллар</t>
  </si>
  <si>
    <t>фантастика, драма, приключения</t>
  </si>
  <si>
    <t>Мэттью МакКонахи, Энн Хэтэуэй, Джессика Честейн, Маккензи Фой, Майкл Кейн, Дэвид Гяси, Уэс Бентли, Кейси Аффлек, Джон Литгоу, Мэтт Дэймон</t>
  </si>
  <si>
    <t>Legendary Pictures, Lynda Obst Productions, Paramount Pictures, Syncopy, Warner Bros. Pictures</t>
  </si>
  <si>
    <t>Interstellar</t>
  </si>
  <si>
    <t>Искусство по понятиям</t>
  </si>
  <si>
    <t>триллер, комедия</t>
  </si>
  <si>
    <t>Николь Паон</t>
  </si>
  <si>
    <t>Ума Турман, Сэмюэл Л. Джексон, Джо Манганьелло, Эми Кым, Деби Мейзар, Николай Цанков, Александр Соковиков, Дженнифер Ким, Майя Хоук, Майк Дойл</t>
  </si>
  <si>
    <t>BKStudios, BondIt, Bradley Pilz Productions, Buffalo 8 Productions, Complex Corp, Cranium Entertainment, Go-T?bun no Hanayome Production Committee, Head Gear Films, Idiot Savant Pictures, Metrol Technology</t>
  </si>
  <si>
    <t>The Kill Room</t>
  </si>
  <si>
    <t>Искушение</t>
  </si>
  <si>
    <t>драма, мелодрама, биография, история</t>
  </si>
  <si>
    <t>Франция, Бельгия, Нидерланды</t>
  </si>
  <si>
    <t>Виржини Эфира, Шарлотта Рэмплинг, Дафна Патакия, Ламбер Вильсон, Оливье Рабурден, Луиз Шевильот, Эрве Пьер, Клотильда Куро, Давид Клавель, Гилен Лондез</t>
  </si>
  <si>
    <t>Belga Films Fund, Belga Productions, Canal+ [fr], Centre National du Cin</t>
  </si>
  <si>
    <t>Benedetta</t>
  </si>
  <si>
    <t>Исход: Цари и боги</t>
  </si>
  <si>
    <t>Великобритания, Испания, США</t>
  </si>
  <si>
    <t>Кристиан Бэйл, Джоэл Эдгертон, Джон Туртурро, Аарон Пол, Бен Мендельсон, Мария Вальверде, Сигурни Уивер, Бен Кингсли, Исаак Эндрюс, Хиам Аббасс</t>
  </si>
  <si>
    <t>Babieka, Chernin Entertainment, Scott Free Productions, Volcano Films</t>
  </si>
  <si>
    <t>Exodus: Gods and Kings</t>
  </si>
  <si>
    <t>Исходный код</t>
  </si>
  <si>
    <t>США, Канада, Франция, Германия</t>
  </si>
  <si>
    <t>Джейк Джилленхол, Мишель Монахэн, Вера Фармига, Джеффри Райт, Майкл Арден, Кэс Анвар, Расселл Питерс, Брент Скэгфорд, Крэйг Томас, Гордон Мастен</t>
  </si>
  <si>
    <t>The Mark Gordon Company, Vendome, Vendome Pictures</t>
  </si>
  <si>
    <t>Source Code</t>
  </si>
  <si>
    <t>Их собственная лига</t>
  </si>
  <si>
    <t>семейный, спорт, драма, комедия</t>
  </si>
  <si>
    <t>Пенни Маршалл</t>
  </si>
  <si>
    <t>Том Хэнкс, Джина Дэвис, Мадонна, Лори Петти, Джон Ловиц, Дэвид Стрэтэйрн, Гэрри Маршалл, Билл Пуллман, Рози О’Доннелл, Меган Кэвэна</t>
  </si>
  <si>
    <t>Columbia Pictures Corporation, Parkway Productions</t>
  </si>
  <si>
    <t>A League of Their Own</t>
  </si>
  <si>
    <t>К звездам</t>
  </si>
  <si>
    <t>фантастика, триллер, драма, детектив, приключения</t>
  </si>
  <si>
    <t>США, Китай, Бразилия</t>
  </si>
  <si>
    <t>Брэд Питт, Томми Ли Джонс, Рут Негга, Дональд Сазерленд, Кимберли Элиз, Лорен Дин, Донни Кешаварц, Шон Блейкмор, Бобби Ниш, Лиза Гэй Хэмилтон</t>
  </si>
  <si>
    <t>20th Century Fox Film Corporation, Bona Film Group, CAA Media Finance, Keep Your Head, MadRiver Pictures, New Regency Pictures, Plan B Entertainment, Regency Enterprises, RT Features</t>
  </si>
  <si>
    <t>Ad Astra</t>
  </si>
  <si>
    <t>К звёздам</t>
  </si>
  <si>
    <t>К-19</t>
  </si>
  <si>
    <t>Харрисон Форд, Лиам Нисон, Питер Сарсгаард, Сэм Спруэлл, Тим Вудворд, Стив Николсон, Питер Стеббингс, Лекс Шрэпнел, Джон Шрэпнел, Лев Прыгунов</t>
  </si>
  <si>
    <t>First Light Production, IMF Internationale Medien und Film GmbH &amp;amp; Co. 2. Produktions KG, Intermedia Films, K-19 Film Production, National Geographic Society, New Regency Pictures, Palomar Pictures (II)</t>
  </si>
  <si>
    <t>K-19: The Widowmaker</t>
  </si>
  <si>
    <t>Кабан-секач</t>
  </si>
  <si>
    <t>Грегори Харрисон, Арки Уайтели, Билл Керр, Крис Хейвуд, Дэвид Арге, Джуди Моррис, Джон Ховард, Джон Эварт, Дон Смит, Мервин Дрэйк</t>
  </si>
  <si>
    <t>McElroy &amp;amp; McElroy, UAA Films, Western Film Productions</t>
  </si>
  <si>
    <t>Razorback</t>
  </si>
  <si>
    <t>Кабан - Cекач</t>
  </si>
  <si>
    <t>Кавалерия</t>
  </si>
  <si>
    <t>Николай Фульси</t>
  </si>
  <si>
    <t>Крис Хемсворт, Майкл Шеннон, Майкл Пенья, Навид Негабан, Треванте Роудс, Джофф Стульц, Тэд Лакинбилл, Остин Хеберт, Остин Стоуэлл, Бен О’Тул</t>
  </si>
  <si>
    <t>Alcon Entertainment, Black Label Media, Jerry Bruckheimer Films, Lionsgate, Torridon Films</t>
  </si>
  <si>
    <t>12 Strong</t>
  </si>
  <si>
    <t>12 Strong - The Declassified True Story of the Horse Soldiers / Двенадцать сильных</t>
  </si>
  <si>
    <t>Кагемуся: Тень воина</t>
  </si>
  <si>
    <t>4K режиссерская версия (есть эпизоды без перевода, они переведены субтитрами) (Directors Cut)</t>
  </si>
  <si>
    <t>Япония, США</t>
  </si>
  <si>
    <t>Тацуя Накадаи, Цутому Ямадзаки, Кэнъити Хагивара, Дзинпати Нэдзу, Хидэдзи Отаки, Даисукэ Рю, Масаюки Юи, Каори Момои, Мицуко Байсё, Хидэо Мурота</t>
  </si>
  <si>
    <t>20th Century Fox Film Corporation, Kurosawa Production Co. Ltd., Toho Company, Zoetrope Studios</t>
  </si>
  <si>
    <t>Kagemusha</t>
  </si>
  <si>
    <t>Казино</t>
  </si>
  <si>
    <t>Роберт Де Ниро, Шэрон Стоун, Джо Пеши, Джеймс Вудс, Дон Риклз, Алан Кинг, Кевин Поллак, Л. К. Джонс, Дик Смотерз, Фрэнк Винсент</t>
  </si>
  <si>
    <t>De Fina-Cappa, L&amp;eacute;gende Entreprises, Syalis DA, Universal Pictures</t>
  </si>
  <si>
    <t>Casino</t>
  </si>
  <si>
    <t>Какими мы были</t>
  </si>
  <si>
    <t>Барбра Стрейзанд, Роберт Редфорд, Брэдфорд Диллман, Лоис Чайлз, Патрик О’Нил, Вивека Линдфорс, Эллин Энн МакЛери, Мюррэй Хэмилтон, Херб Эдельман, Диана Юинг</t>
  </si>
  <si>
    <t>Columbia Pictures Corporation, Rastar Productions, Tom Ward Enterprises</t>
  </si>
  <si>
    <t>The Way We Were</t>
  </si>
  <si>
    <t>Встреча двух сердец</t>
  </si>
  <si>
    <t>Камелот: Возвращение короля</t>
  </si>
  <si>
    <t>Александр Астье</t>
  </si>
  <si>
    <t>Александр Астье, Лионель Астье, Антуан де Кон, Ален Шаба, Кристиан Клавье, Кловис Корнийяк, Тома Куссо, Гийом Гальенн, Анн Жирар, Жан-Кристоф Эмбер</t>
  </si>
  <si>
    <t>Auvergne Rh&amp;ocirc;ne-Alpes Cin&amp;eacute;ma, Belga Productions, CALT Productions, Canal+ [fr], Cin&amp;eacute;, Dies Irae, M6, M6 Films, Regular, SND Groupe M6</t>
  </si>
  <si>
    <t>Kaamelott: First Installment</t>
  </si>
  <si>
    <t>Kaamelott - Premier volet</t>
  </si>
  <si>
    <t>Каменщик</t>
  </si>
  <si>
    <t>США, Болгария, Греция</t>
  </si>
  <si>
    <t>Аарон Экхарт, Нина Добрев, Клифтон Коллинз мл., Тим Блейк Нельсон, Ильфенеш Хадера, Оливер Тревена, Акис Сакеллариу, Ори Феффер, Джон Т. Вудс, Константин Адаев</t>
  </si>
  <si>
    <t>Eclectic Pictures Inc., Ekome, G-BASE, Millennium Films, Millennium Media, Nu Boyana Film Studios</t>
  </si>
  <si>
    <t>The Bricklayer</t>
  </si>
  <si>
    <t>Каникулы (1983)</t>
  </si>
  <si>
    <t>комедия, приключения</t>
  </si>
  <si>
    <t>Чеви Чейз, Беверли Д’Анджело, Энтони Майкл Холл, Дэна Баррон, Имоджен Кока, Кристи Бринкли, Рэнди Куэйд, Джон Кэнди, Эдди Брекен, Брайан Дойл-Мюррей</t>
  </si>
  <si>
    <t>National Lampoon Productions, Warner Bros.</t>
  </si>
  <si>
    <t>Vacation</t>
  </si>
  <si>
    <t>Капитан Крюк</t>
  </si>
  <si>
    <t>Дастин Хоффман, Робин Уильямс, Джулия Робертс, Боб Хоскинс, Мэгги Смит, Кэролайн Гудолл, Чарли Корсмо, Эмбер Скотт, Гвинет Пэлтроу, Лорел Кронин</t>
  </si>
  <si>
    <t>Amblin Entertainment, TriStar Pictures</t>
  </si>
  <si>
    <t>Hook</t>
  </si>
  <si>
    <t>Капитан Филлипс</t>
  </si>
  <si>
    <t>триллер, драма, криминал, боевик</t>
  </si>
  <si>
    <t>Том Хэнкс, Баркхад Абди, Баркхад Абдирахман, Файсал Ахмед, Махат М. Али, Майкл Чернус, Юл Васкес, Макс Мартини, Кэтрин Кинер, Крис Малки</t>
  </si>
  <si>
    <t>Michael De Luca Productions, Scott Rudin Productions, Trigger Street Productions</t>
  </si>
  <si>
    <t>Captain Phillips</t>
  </si>
  <si>
    <t>Капкан</t>
  </si>
  <si>
    <t>США, Сербия, Канада</t>
  </si>
  <si>
    <t>Александр Ажа</t>
  </si>
  <si>
    <t>Кая Скоделарио, Барри Пеппер, Морвет Кларк, Росс Андерсон, Хосе Пальма, Джордж Сомнер, Энсон Бун, Эми Меткалф, Тина Прибичевич, Срна Васильевич</t>
  </si>
  <si>
    <t>Paramount Pictures, Raimi Productions</t>
  </si>
  <si>
    <t>Crawl</t>
  </si>
  <si>
    <t>Капля (1988)</t>
  </si>
  <si>
    <t>Кевин Диллон, Шоуни Смит, Донован Лейтч мл., Джеффри ДеМанн, Кэнди Кларк, Джо Сенека, Дель Клоуз, Пол МакКрейн, Шэрон Спелман, Биу Биллингсли</t>
  </si>
  <si>
    <t>Palisades California Inc., TriStar Pictures</t>
  </si>
  <si>
    <t>The Blob</t>
  </si>
  <si>
    <t>Сгусток</t>
  </si>
  <si>
    <t>Каратели</t>
  </si>
  <si>
    <t>Роберт Форстер, Фред Уильямсон, Ричард Брайт, Рутаня Олда, Дон Блэйкли, Джо Карберри, Уилли Колон, Джо Спинелл, Кэрол Линли, Вуди Строуд</t>
  </si>
  <si>
    <t>Magnum Motion Pictures Inc.</t>
  </si>
  <si>
    <t>Vigilante</t>
  </si>
  <si>
    <t>Каскадеры</t>
  </si>
  <si>
    <t>боевик, комедия, мелодрама</t>
  </si>
  <si>
    <t>Райан Гослинг, Эмили Блант, Аарон Тейлор-Джонсон, Ханна Уэддингхэм, Уинстон Дьюк, Тереза Палмер, Стефани Сюй, Бен Найт, Matuse, Адам Данн</t>
  </si>
  <si>
    <t>87North, Australian Government, Management 360, Québec Film &amp;amp; TV Production Tax Credit, South Australian Film Corporation, Universal Pictures</t>
  </si>
  <si>
    <t>The Fall Guy</t>
  </si>
  <si>
    <t>Каскадёры</t>
  </si>
  <si>
    <t>Квартира</t>
  </si>
  <si>
    <t>Джек Леммон, Ширли Маклейн, Фред МакМюррэй, Рей Уолстон, Джек Крушен, Дэвид Льюис, Хоуп Холидей, Джоан Шоули, Наоми Стивенс, Джонни Севен</t>
  </si>
  <si>
    <t>The Mirisch Corporation</t>
  </si>
  <si>
    <t>The Apartment</t>
  </si>
  <si>
    <t>Квин и Слим</t>
  </si>
  <si>
    <t>Мелина Матсукас</t>
  </si>
  <si>
    <t>Дэниэл Калуя, Джоди Тёрнер-Смит, Боким Вудбайн, Хлоя Севиньи, Фли, Стерджил Симпсон, Индия Мур, Бенито Мартинес, Джахи Диалло Уинстон, Грэйлен Брайант Бэнкс</t>
  </si>
  <si>
    <t>3Blackdot, Aurum Producciones S.A., Bron Studios, Creative Wealth Media Finance, De La Revoluci&amp;oacute;n Films, Hillman Grad, Makeready</t>
  </si>
  <si>
    <t>Queen and Slim</t>
  </si>
  <si>
    <t>Queen &amp; Slim</t>
  </si>
  <si>
    <t>Кибер</t>
  </si>
  <si>
    <t>Майкл Манн</t>
  </si>
  <si>
    <t>Крис Хемсворт, Ван Лихом, Тан Вэй, Виола Дэвис, Холт Маккэллани, Энди Он, Ричи Костер, Кристиан Борл, Джон Ортис, Йорик ван Вагенинген</t>
  </si>
  <si>
    <t>Forward Pass, Legendary Pictures</t>
  </si>
  <si>
    <t>Blackhat</t>
  </si>
  <si>
    <t>Хакер</t>
  </si>
  <si>
    <t>Кин</t>
  </si>
  <si>
    <t>фантастика, драма, боевик, криминал</t>
  </si>
  <si>
    <t>Джонатан Бэйкер, Джош Бэйкер</t>
  </si>
  <si>
    <t>Майлс Труитт, Джек Рейнор, Деннис Куэйд, Зои Кравиц, Джеймс Франко, Кэрри Кун, Иэн Мэтьюз, Гэвин Фокс, Стефан Гарно, Лукас Пенар</t>
  </si>
  <si>
    <t>21 Laps Entertainment, Kin Pictures, No Trace Camping, Sam Hurwitz Productions, Summit Entertainment, WME Global</t>
  </si>
  <si>
    <t>Kin</t>
  </si>
  <si>
    <t>Кинг Конг (1976)</t>
  </si>
  <si>
    <t>Джон Гиллермин</t>
  </si>
  <si>
    <t>Джефф Бриджес, Чарльз Гродин, Джессика Лэнг, Джон Рэндольф, Рене Обержонуа, Джулиус Харрис, Джек О’Хэллоран, Деннис Фимпл, Эд Лотер, Хорхе Морено</t>
  </si>
  <si>
    <t>Dino De Laurentiis Productions</t>
  </si>
  <si>
    <t>King Kong</t>
  </si>
  <si>
    <t>Кинг-Конг</t>
  </si>
  <si>
    <t>Кинг Конг (2005)</t>
  </si>
  <si>
    <t>4K режиссерская версия со вставками альтернативной озвучки на эпизоды без перевода (Directors Cut)</t>
  </si>
  <si>
    <t>боевик, драма, мелодрама, приключения, фэнтези</t>
  </si>
  <si>
    <t>США, Новая Зеландия, Германия</t>
  </si>
  <si>
    <t>Наоми Уоттс, Эдриан Броуди, Джек Блэк, Томас Кречман, Энди Серкис, Колин Хэнкс, Джейми Белл, Кайл Чандлер, Эван Парк, Лобо Чан</t>
  </si>
  <si>
    <t>Big Primate Pictures, MFPV Film, Universal Pictures, WingNut Films</t>
  </si>
  <si>
    <t>Кладбище домашних животных (1989)</t>
  </si>
  <si>
    <t>Мэри Ламберт</t>
  </si>
  <si>
    <t>Дэйл Мидкифф, Фред Гуинн, Дениз Кросби, Брэд Гринквист, Майкл Ломбард, Мико Хьюз, Блэйз Бердаль, Сьюзан Бломмарт, Мара Кларк, Кави Раз</t>
  </si>
  <si>
    <t>Laurel Productions, Paramount Pictures</t>
  </si>
  <si>
    <t>Клаустрофобы: Квест в Москве</t>
  </si>
  <si>
    <t>Уилл Верник</t>
  </si>
  <si>
    <t>Кигэн Аллен, Холлэнд Роден, Дензел Уитакер, Ронен Рубинштейн, Павел Лычников, Джордж Янко, Сия, Данияр, Димитар Маринов, Эмилия Арес Зорян</t>
  </si>
  <si>
    <t>Escape Productions</t>
  </si>
  <si>
    <t>Follow Me</t>
  </si>
  <si>
    <t>Клещи</t>
  </si>
  <si>
    <t>Тони Рэндел</t>
  </si>
  <si>
    <t>Розалинд Аллен, Эми Доленц, Сет Грин, Вирджиния Кин, Рей Ориел, Альфонсо Рибейро, Питер Сколари, Дина Дэйрит, Майкл Медейрос, Бэрри Линч</t>
  </si>
  <si>
    <t>First Look Pictures, Republic Pictures (II)</t>
  </si>
  <si>
    <t>Ticks</t>
  </si>
  <si>
    <t>Infested</t>
  </si>
  <si>
    <t>Книга джунглей (2016)</t>
  </si>
  <si>
    <t>фэнтези, драма, приключения, семейный, мультфильм</t>
  </si>
  <si>
    <t>Нил Сетхи, Билл Мюррей, Бен Кингсли, Идрис Эльба, Лупита Нионго, Скарлетт Йоханссон, Джанкарло Эспозито, Кристофер Уокен, Гарри Шендлинг, Brighton Rose Favreau</t>
  </si>
  <si>
    <t>Fairview Entertainment, Walt Disney Pictures</t>
  </si>
  <si>
    <t>The Jungle Book</t>
  </si>
  <si>
    <t>Князь тьмы</t>
  </si>
  <si>
    <t>Дональд Плезенс, Джеймисон Паркер, Виктор Вон, Лиза Блаунт, Деннис Дунь, Сьюзэн Блэнчард, Энн Мари Ховард, Энн Йен, Кен Райт, Дирк Блокер</t>
  </si>
  <si>
    <t>Alive Films, Haunted Machine Productions, Larry Franco Productions</t>
  </si>
  <si>
    <t>Prince of Darkness</t>
  </si>
  <si>
    <t>Когда Гарри встретил Салли</t>
  </si>
  <si>
    <t>Роб Райнер</t>
  </si>
  <si>
    <t>Билли Кристал, Мег Райан, Кэрри Фишер, Бруно Кёрби, Стивен Форд, Лиза Джейн Перски, Мишель Никастро, Гретхен Палмер, Роберт Алан Бойт, Дэвид Бёрдик</t>
  </si>
  <si>
    <t>Castle Rock Entertainment, Nelson Entertainment</t>
  </si>
  <si>
    <t>When Harry Met Sally...</t>
  </si>
  <si>
    <t>Код 355</t>
  </si>
  <si>
    <t>Джессика Честейн, Лупита Нионго, Дайан Крюгер, Пенелопа Крус, Фань Бинбин, Джейсон Флеминг, Пабло Скола, Марселло Крус, Эдди Арнольд, Себастьян Капитан Виверос</t>
  </si>
  <si>
    <t>CAA Media Finance, FilmNation Entertainment, Freckle Films, Genre Films, Huayi Brothers Media, Perfect World (Beijing) Pictures Co., Universal Pictures</t>
  </si>
  <si>
    <t>The 355</t>
  </si>
  <si>
    <t>Кодекс киллера</t>
  </si>
  <si>
    <t>боевик, детектив, криминал</t>
  </si>
  <si>
    <t>Мэгги Кью, Майкл Китон, Сэмюэл Л. Джексон, Дэвид Ринтул, Патрик Мэлахайд, Рэй Фиарон, Ори Феффер, Роберт Патрик, Флорин Пьерсик мл., Тудор Кирилэ</t>
  </si>
  <si>
    <t>Arthur Sarkissian Productions, Campbell Grobman Films, Fourteen Films, Ingenious Media, Millennium Media, Seven Stars Film Studios, Signature Pictures</t>
  </si>
  <si>
    <t>The Protege</t>
  </si>
  <si>
    <t>The Protégé</t>
  </si>
  <si>
    <t>Кокаиновый медведь</t>
  </si>
  <si>
    <t>Кери Рассел, Олден Эренрайк, О’Ши Джексон мл., Рэй Лиотта, Исайя Уитлок мл., Бруклин Принс, Кристиан Конвери, Марго Мартиндейл, Джесси Тайлер Фергюсон, Ханна Хукстра</t>
  </si>
  <si>
    <t>Brownstone Productions (II), Lord Miller, Universal Pictures</t>
  </si>
  <si>
    <t>Cocaine Bear</t>
  </si>
  <si>
    <t>Коматозники (1990)</t>
  </si>
  <si>
    <t>Кифер Сазерленд, Джулия Робертс, Кевин Бейкон, Уильям Болдуин, Оливер Платт, Кимберли Скотт, Джошуа Рудой, Бенжамин Мутон, Аерик Иган, Кеша Рид</t>
  </si>
  <si>
    <t>Columbia Pictures Corporation, Stonebridge Entertainment</t>
  </si>
  <si>
    <t>Flatliners</t>
  </si>
  <si>
    <t>Конан-варвар (2011)</t>
  </si>
  <si>
    <t>США, Болгария, Германия, Индия</t>
  </si>
  <si>
    <t>Джейсон Момоа, Стивен Лэнг, Рэйчел Николс, Роуз МакГоун, Рон Перлман, Нонсо Анози, Саид Тагмауи, Боб Сапп, Лео Ховард, Стив О’Доннелл</t>
  </si>
  <si>
    <t>Millennium Films, Nu-Image Films, Paradox Entertainment</t>
  </si>
  <si>
    <t>Конформист</t>
  </si>
  <si>
    <t>Италия, Франция, Германия (ФРГ)</t>
  </si>
  <si>
    <t>Бернардо Бертолуччи</t>
  </si>
  <si>
    <t>Жан-Луи Трентиньян, Стефания Сандрелли, Энцо Тарашо, Доминик Санда, Гастоне Москин, Фоско Джакетти, Хосе Квальо, Ивонн Сансон, Милли, Антонио Маэстри</t>
  </si>
  <si>
    <t>Maran Film, Marianne Productions S.A., Mars Film</t>
  </si>
  <si>
    <t>The Conformist</t>
  </si>
  <si>
    <t>Il conformista</t>
  </si>
  <si>
    <t>Королева-воин</t>
  </si>
  <si>
    <t>драма, история, боевик</t>
  </si>
  <si>
    <t>Джина Принс-Байтвуд</t>
  </si>
  <si>
    <t>Виола Дэвис, Тусо Мбеду, Лашана Линч, Шила Атим, Джон Бойега, Джордан Болджер, Хиро Файнс Тиффин, Джимми Одукоя, Масали Бадуза, Джейми Лоусон</t>
  </si>
  <si>
    <t>Eone Entertainment, Investment Incentives for the Irish Film Industry Provided by the Government of Ireland, Jack Blue Productions, JuVee Productions, The Department of Trade and Industry of South Africa, TriStar Pictures, TSG Entertainment, Welle Entertainment</t>
  </si>
  <si>
    <t>The Woman King</t>
  </si>
  <si>
    <t>Женщина-король</t>
  </si>
  <si>
    <t>Королевство зверей</t>
  </si>
  <si>
    <t>ужасы, фантастика, драма, детектив, приключения</t>
  </si>
  <si>
    <t>Тома Кайе</t>
  </si>
  <si>
    <t>Ромен Дюрис, Поль Киршер, Адель Экзаркопулос, Том Мерсье, Билли Блэйн, Ксавьер Обер, Саадиа Бентайеб, Габриэль Кабальеро, Илиана Хелифа, Поль Мугуруза</t>
  </si>
  <si>
    <t>Artémis Productions, Canal+ [fr], Centre National du Cinéma, Ciné, Cinéaxe&amp;nbsp;4, Cinémage 17, Cin?cap&amp;nbsp;6, Département de la Gironde, Département du Lot-et-Garonne, Entourage Sofica</t>
  </si>
  <si>
    <t>The Animal Kingdom</t>
  </si>
  <si>
    <t>Le règne animal</t>
  </si>
  <si>
    <t>Король вечеринок</t>
  </si>
  <si>
    <t>Уолт Бекер</t>
  </si>
  <si>
    <t>Райан Рейнольдс, Тара Рид, Тим Мэтисон, Кэл Пенн, Тек Холмс, Дэниэл Косгроув, Дион Ричмонд, Алекс Барнс, Эмили Разерфорд, Пол Глисон</t>
  </si>
  <si>
    <t>In-Motion AG Movie &amp;amp; TV Productions, Myriad Pictures Inc., National Lampoon Productions, Tapestry Films, World Media Fonds V (WMF V)</t>
  </si>
  <si>
    <t>Van Wilder</t>
  </si>
  <si>
    <t>Король Лев</t>
  </si>
  <si>
    <t>мультфильм, мюзикл, драма, приключения, семейный</t>
  </si>
  <si>
    <t>США, Великобритания, ЮАР</t>
  </si>
  <si>
    <t>Джеймс Эрл Джонс, Дональд Гловер, Чиветель Эджиофор, Джон Оливер, Джон Кани, Элфри Вудард, Джейдон Маккрэри, Шахади Райт Джозеф, Пенни Джонсон, Кигэн-Майкл Ки</t>
  </si>
  <si>
    <t>The Lion King</t>
  </si>
  <si>
    <t>Король Нью-Йорка</t>
  </si>
  <si>
    <t>Италия, США</t>
  </si>
  <si>
    <t>Кристофер Уокен, Дэвид Карузо, Лоренс Фишбёрн, Виктор Арго, Уэсли Снайпс, Джанет Джулиан, Джои Чин, Джанкарло Эспозито, Пол Кальдерон, Стив Бушеми</t>
  </si>
  <si>
    <t>Reteitalia, Scena International</t>
  </si>
  <si>
    <t>King of New York</t>
  </si>
  <si>
    <t>Король Ричард</t>
  </si>
  <si>
    <t>биография, спорт, драма</t>
  </si>
  <si>
    <t>Рейнальдо Маркус Грин</t>
  </si>
  <si>
    <t>Уилл Смит, Онжаню Эллис, Санийя Сидни, Деми Синглтон, Джон Бернтал, Тони Голдуин, Микайла Лашэй Бартоломью, Даниэль Лоусон, Лайла Кроуфорд, Эрика Рингор</t>
  </si>
  <si>
    <t>Keepin' It Reel, Star Thrower Entertainment, Warner Bros., Westbrook Studios</t>
  </si>
  <si>
    <t>King Richard</t>
  </si>
  <si>
    <t>Король-рыбак</t>
  </si>
  <si>
    <t>фэнтези, драма, комедия</t>
  </si>
  <si>
    <t>Джефф Бриджес, Робин Уильямс, Аманда Пламмер, Мерседес Руэль, Майкл Джитер, Дэвид Хайд Пирс, Адам Брайант, Пол Ломбарди, Тед Росс, Лара Харрис</t>
  </si>
  <si>
    <t>The Fisher King</t>
  </si>
  <si>
    <t>Король - рыбак</t>
  </si>
  <si>
    <t>Короче</t>
  </si>
  <si>
    <t>фантастика, фэнтези, драма</t>
  </si>
  <si>
    <t>США, Норвегия</t>
  </si>
  <si>
    <t>Александр Пэйн</t>
  </si>
  <si>
    <t>Мэтт Дэймон, Кристоф Вальц, Хонг Чау, Кристен Уиг, Рольф Лассгор, Ингьерд Эгеберг, Удо Кир, Сёрен Пильмарк, Джейсон Судейкис, Мэрибет Монро</t>
  </si>
  <si>
    <t>Ad Hominem Enterprises, Gran Via, Paramount Pictures, Truenorth Norway</t>
  </si>
  <si>
    <t>Downsizing</t>
  </si>
  <si>
    <t>Космические яйца</t>
  </si>
  <si>
    <t>Мэл Брукс</t>
  </si>
  <si>
    <t>Мэл Брукс, Джон Кэнди, Рик Морэнис, Билл Пуллман, Дафна Зунига, Дик Ван Паттен, Джордж Уайнер, Майкл Уинслоу, Джоан Риверз, Лорен Ярнелл</t>
  </si>
  <si>
    <t>Brooksfilms, Metro-Goldwyn-Mayer (MGM)</t>
  </si>
  <si>
    <t>Spaceballs</t>
  </si>
  <si>
    <t>Космобольцы</t>
  </si>
  <si>
    <t>Костюм</t>
  </si>
  <si>
    <t>Грэм Мур</t>
  </si>
  <si>
    <t>Марк Райлэнс, Зои Дойч, Джонни Флинн, Дилан О’Брайен, Никки Амука-Бёрд, Саймон Расселл Бил, Джон Гамли-Мейсон, Стивен Нокс, Стив Чатфилд, Михал Форейтек</t>
  </si>
  <si>
    <t>FilmNation Entertainment, Focus Features, Scoop Productions (II), Unified Theory</t>
  </si>
  <si>
    <t>The Outfit</t>
  </si>
  <si>
    <t>Кошачий глаз</t>
  </si>
  <si>
    <t>Дрю Бэрримор, Джеймс Вудс, Алан Кинг, Кеннет МакМиллан, Роберт Хэйс, Кэнди Кларк, Джеймс Нафтон, Тони Мунафо, Корт Миллер, Расселл Хортон</t>
  </si>
  <si>
    <t>Dino De Laurentiis Productions, Famous Films N.V., International Film Corporation (II)</t>
  </si>
  <si>
    <t>Cat's Eye</t>
  </si>
  <si>
    <t>Кошка о девяти хвостах</t>
  </si>
  <si>
    <t>Джеймс Франсискус, Карл Молден, Катрин Спаак, Пьер Паоло Каппони, Хорст Франк, Рада Рассимов, Альдо Реджани, Карло Алигьеро, Витторио, Уго Фангареджи</t>
  </si>
  <si>
    <t>Labrador Films, Seda Spettacoli, Terra Filmkunst</t>
  </si>
  <si>
    <t>The Cat O'Nine Tails</t>
  </si>
  <si>
    <t>Il Gatto a nove code</t>
  </si>
  <si>
    <t>Крамер против Крамера</t>
  </si>
  <si>
    <t>4K театральная версия (есть эпизоды без перевода, они переведены субтитрами) (Theatrical Version)</t>
  </si>
  <si>
    <t>Дастин Хоффман, Мэрил Стрип, Джейн Александр, Джастин Генри, Говард Дафф, Джордж Коу, ДжоБет Уильямс, Билл Мур, Хоуланд Чемберлен, Джек Рэмэдж</t>
  </si>
  <si>
    <t>Kramer vs. Kramer</t>
  </si>
  <si>
    <t>Либергал</t>
  </si>
  <si>
    <t>Крампус</t>
  </si>
  <si>
    <t>4K режиссерская версия (The Naughty Cut)</t>
  </si>
  <si>
    <t>ужасы, фэнтези, драма, комедия</t>
  </si>
  <si>
    <t>Эмджей Энтони, Адам Скотт, Тони Коллетт, Стефания Оуэн, Криста Штадлер, Кончата Феррелл, Эллисон Толман, Дэвид Кокнер, Маверик Флэк, Куеени Сэмюэл</t>
  </si>
  <si>
    <t>Legendary Pictures, Universal Pictures</t>
  </si>
  <si>
    <t>Krampus</t>
  </si>
  <si>
    <t>Красавица и чудовище (2017)</t>
  </si>
  <si>
    <t>мюзикл, фэнтези, мелодрама, приключения, семейный</t>
  </si>
  <si>
    <t>Эмма Уотсон, Дэн Стивенс, Люк Эванс, Джош Гад, Кевин Клайн, Хэтти Морахэн, Хейдн Гвин, Джерард Хоран, Рэй Фиарон, Юэн Макгрегор</t>
  </si>
  <si>
    <t>Mandeville Films, Walt Disney Pictures</t>
  </si>
  <si>
    <t>Beauty and the Beast</t>
  </si>
  <si>
    <t>Красная жара</t>
  </si>
  <si>
    <t>Арнольд Шварценеггер, Джеймс Белуши, Питер Бойл, Эд О’Росс, Лоренс Фишбёрн, Джина Гершон, Ричард Брайт, Дж.В. Смит, Брент Дженнингс, Гретхен Палмер</t>
  </si>
  <si>
    <t>Carolco Pictures Inc., Lone Wolf, Oak Pictures</t>
  </si>
  <si>
    <t>Red Heat</t>
  </si>
  <si>
    <t>Красная река (2018)</t>
  </si>
  <si>
    <t>Уэс Миллер</t>
  </si>
  <si>
    <t>Тэй Диггз, Джон Кьюсак, Джордж Лопес, Люк Хемсворт, Джанни Капальди, Бриана Эвиган, АрДжей Митти, Стивен Берреби, Жаклин Флеминг, Дженнифер Тао</t>
  </si>
  <si>
    <t>Almost Never Films Inc., Future Proof Films, Media Finance Capital, Optimad Entertainment Media, Premiere Picture, Starring Entertainment, Sweet Unknown Studios</t>
  </si>
  <si>
    <t>River Runs Red</t>
  </si>
  <si>
    <t>Красные башмачки</t>
  </si>
  <si>
    <t>Майкл Пауэлл, Эмерик Прессбургер</t>
  </si>
  <si>
    <t>Мойра Ширер, Мариус Горинг, Антон Уолбрук, Леонид Мясин, Роберт Хелпманн, Альберт Бассерманн, Людмила Черина, Эзмонд Найт, Остин Тревор, Ирен Браун</t>
  </si>
  <si>
    <t>Independent Producers, The Archers</t>
  </si>
  <si>
    <t>The Red Shoes</t>
  </si>
  <si>
    <t>Красный воробей</t>
  </si>
  <si>
    <t>Дженнифер Лоуренс, Джоэл Эдгертон, Маттиас Шонартс, Шарлотта Рэмплинг, Мэри-Луиз Паркер, Киран Хайндс, Джоэли Ричардсон, Билл Кэмп, Джереми Айронс, Текла Рютен</t>
  </si>
  <si>
    <t>Chernin Entertainment, Film Rites, Soundtrack New York</t>
  </si>
  <si>
    <t>Red Sparrow</t>
  </si>
  <si>
    <t>Красный круг</t>
  </si>
  <si>
    <t>Жан-Пьер Мельвиль</t>
  </si>
  <si>
    <t>Ален Делон, Бурвиль, Джан Мария Волонте, Ив Монтан, Поль Кроше, Франсуа Перье, Поль Амио, Пьер Колле, Андре Экян, Жан-Пьер Позье</t>
  </si>
  <si>
    <t>Comacico, Euro International Film (EIA), Fono Roma, Les Films Corona, Selenia Cinematografica</t>
  </si>
  <si>
    <t>The Red Circle</t>
  </si>
  <si>
    <t>Le Cercle rouge</t>
  </si>
  <si>
    <t>Красный рассвет</t>
  </si>
  <si>
    <t>Патрик Суэйзи, Си Томас Хауэлл, Лиа Томпсон, Чарли Шин, Даррен Далтон, Дженнифер Грей, Брэд Сэвадж, Даг Тоби, Бен Джонсон, Гарри Дин Стэнтон</t>
  </si>
  <si>
    <t>Millennium Films, United Artists</t>
  </si>
  <si>
    <t>Red Dawn</t>
  </si>
  <si>
    <t>Красотка на взводе</t>
  </si>
  <si>
    <t>Таня Уэкслер</t>
  </si>
  <si>
    <t>Кейт Бекинсейл, Бобби Каннавале, Джай Кортни, Лаверн Кокс, Дэвид Брэдли, Ори Феффер, Сьюзен Сарандон, Стэнли Туччи, Константин Грегори, Льюис Иэн Брэй</t>
  </si>
  <si>
    <t>Busted Shark Productions, Campbell Grobman Films, Eclectic Pictures Inc., Jolt Productions, Millennium Films, Nu Boyana Film Studios</t>
  </si>
  <si>
    <t>Jolt</t>
  </si>
  <si>
    <t>Кредо убийцы</t>
  </si>
  <si>
    <t>США, Франция, Великобритания, Гонконг, Тайвань, Мальта, Испания, Канада</t>
  </si>
  <si>
    <t>Джастин Курзель</t>
  </si>
  <si>
    <t>Майкл Фассбендер, Марион Котийяр, Джереми Айронс, Брендан Глисон, Шарлотта Рэмплинг, Майкл Кеннет Уильямс, Дени Меноше, Ариана Лабед, Халид Абдалла, Эсси Дэвис</t>
  </si>
  <si>
    <t>Alpha Pictures, Bona Film Group, CatchPlay, DMC Film, Event Film Cars, Jing Yi Multimedia, Latina Pictures, Monarchy Enterprises S.a.r.l., Province of British Columbia Production Services Tax Credit, RatPac Entertainment</t>
  </si>
  <si>
    <t>Assassin's Creed</t>
  </si>
  <si>
    <t>Криминальное чтиво</t>
  </si>
  <si>
    <t>криминал, драма</t>
  </si>
  <si>
    <t>Джон Траволта, Сэмюэл Л. Джексон, Брюс Уиллис, Ума Турман, Винг Реймз, Тим Рот, Харви Кейтель, Квентин Тарантино, Питер Грин, Аманда Пламмер</t>
  </si>
  <si>
    <t>A Band Apart, Jersey Films, Miramax Films</t>
  </si>
  <si>
    <t>Pulp Fiction</t>
  </si>
  <si>
    <t>Кристина</t>
  </si>
  <si>
    <t>Кит Гордон, Джон Стокуэлл, Александра Пол, Роберт Проски, Гарри Дин Стэнтон, Кристин Белфорд, Робертс Блоссом, Уильям Острандер, Дэвид Спилберг, Мальколм Дэнар</t>
  </si>
  <si>
    <t>Columbia Pictures Corporation, Delphi Premier Productions, Polar Film</t>
  </si>
  <si>
    <t>Christine</t>
  </si>
  <si>
    <t>Кровавая жатва</t>
  </si>
  <si>
    <t>Франция, Италия, Румыния</t>
  </si>
  <si>
    <t>Сесиль Де Франс, Майвенн, Филипп Наон, Франк Халфун, Андрей Финти, Оана Пелля, Марко Клаудиу Паску, Жан-Клод Де Горос, Богдан Уритеску, Габриел Спахиу</t>
  </si>
  <si>
    <t>Alexandre Films, EuropaCorp</t>
  </si>
  <si>
    <t>Bloody reaping</t>
  </si>
  <si>
    <t>Haute tension</t>
  </si>
  <si>
    <t>Кровавая роза</t>
  </si>
  <si>
    <t>Клод Мюло</t>
  </si>
  <si>
    <t>Филипп Лемэр, Анни Дюпере, Оливия Робин, Элизабет Тесье, Мишель Перелло, Валери Буажель, Жерар-Антуан Юар, Жан-Пьерр Оноре, Жак Сейлер, Мишель Шаррель</t>
  </si>
  <si>
    <t>Transatlantic Production</t>
  </si>
  <si>
    <t>The Blood Rose</t>
  </si>
  <si>
    <t>La rose écorchée</t>
  </si>
  <si>
    <t>Кровавое Рождество</t>
  </si>
  <si>
    <t>Райли Дэнди, Sam Delich, Джона Рэй, Дора Мэдисон, Джеффри Дэниэл Филлипс, Абрахам Бенруби, Джереми Гарднер, Грэм Скиппер, Канзас Боулинг, Джо Бегос</t>
  </si>
  <si>
    <t>Channel 83 Films</t>
  </si>
  <si>
    <t>Christmas Bloody Christmas</t>
  </si>
  <si>
    <t>Кровавый спорт</t>
  </si>
  <si>
    <t>драма, спорт, биография, боевик</t>
  </si>
  <si>
    <t>Ньют Арнольд</t>
  </si>
  <si>
    <t>Жан-Клод Ван Дамм, Боло Йен, Форест Уитакер, Дональд Гибб, Леа Эйрс, Норман Бёртон, Рой Чяо, Рэни Гилл, Филип Чань, Пьер Рафини</t>
  </si>
  <si>
    <t>Cannon International</t>
  </si>
  <si>
    <t>Bloodsport</t>
  </si>
  <si>
    <t>Кровь для Дракулы</t>
  </si>
  <si>
    <t>Италия, Франция, США</t>
  </si>
  <si>
    <t>Пол Моррисси</t>
  </si>
  <si>
    <t>Джо Даллесандро, Удо Кир, Витторио Де Сика, Максим МакКендри, Арно Юргинг, Милена Вукотич, Доминик Дарель, Стефания Казини, Сильвия Дионисио, Инна Алексеевна</t>
  </si>
  <si>
    <t>Andy Warhol Presentation, Champion, Yanne et Rassam</t>
  </si>
  <si>
    <t>Blood for Dracula</t>
  </si>
  <si>
    <t>Sangue per Dracula</t>
  </si>
  <si>
    <t>Кролик Джоджо</t>
  </si>
  <si>
    <t>комедия, военный, история, драма</t>
  </si>
  <si>
    <t>Новая Зеландия, Чехия, США</t>
  </si>
  <si>
    <t>Роман Гриффин Дэвис, Томасин МакКензи, Скарлетт Йоханссон, Тайка Вайтити, Сэм Рокуэлл, Ребел Уилсон, Алфи Аллен, Стивен Мерчант, Арчи Йейтс, Люк Брэндон Филд</t>
  </si>
  <si>
    <t>Czech Anglo Productions, Defender Films, Fox Searchlight Pictures, Piki Films, TSG Entertainment</t>
  </si>
  <si>
    <t>Jojo Rabbit</t>
  </si>
  <si>
    <t>Круиз по джунглям</t>
  </si>
  <si>
    <t>приключения, комедия, фэнтези</t>
  </si>
  <si>
    <t>Эмили Блант, Дуэйн Джонсон, Эдгар Рамирес, Джек Уайтхолл, Джесси Племонс, Пол Джаматти, Вероника Фалькон, Энди Найман, Филипп Максимилиан, Дани Ровира</t>
  </si>
  <si>
    <t>7 Bucks Productions, Davis Entertainment, Flynn Picture Company, TSG Entertainment, Walt Disney Pictures, Zaftig Films</t>
  </si>
  <si>
    <t>Jungle Cruise</t>
  </si>
  <si>
    <t>Крупная рыба</t>
  </si>
  <si>
    <t>Юэн Макгрегор, Альберт Финни, Билли Крудап, Джессика Лэнг, Хелена Бонем Картер, Элисон Ломан, Роберт Гийом, Марион Котийяр, Мэттью МакГрори, Дэвид Денман</t>
  </si>
  <si>
    <t>Columbia Pictures Corporation, Jinks/Cohen Company, The Zanuck Company, Tim Burton Productions</t>
  </si>
  <si>
    <t>Big Fish</t>
  </si>
  <si>
    <t>Крупье</t>
  </si>
  <si>
    <t>Ирландия, Великобритания, Франция, Германия</t>
  </si>
  <si>
    <t>Майк Ходжис</t>
  </si>
  <si>
    <t>Клайв Оуэн, Кейт Харди, Алекс Кингстон, Джина МакКи, Николас Болл, Ник Рединг, Александр Мортон, Барнеби Кэй, Джон Рэдклифф, Шила Уитфилд</t>
  </si>
  <si>
    <t>ARTE LLC, Channel Four Films, La Sept-Arte, Little Bird, Tatfilm, Westdeutscher Rundfunk (WDR)</t>
  </si>
  <si>
    <t>Croupier</t>
  </si>
  <si>
    <t>Крушение</t>
  </si>
  <si>
    <t>Жан-Франсуа Рише</t>
  </si>
  <si>
    <t>Джерард Батлер, Майк Колтер, Тони Голдуин, Йосон Ань, Ивэн Дэйн Тейлор, Пол Бен-Виктор, Даниэлла Пинеда, Лилли Круг, Келли Гейл, Отис Уинстон</t>
  </si>
  <si>
    <t>Di Bonaventura Pictures, G-BASE, Lionsgate, MadRiver Pictures, Olive Hill Media, Pimienta, Riverstone Pictures</t>
  </si>
  <si>
    <t>Plane</t>
  </si>
  <si>
    <t>Круэлла</t>
  </si>
  <si>
    <t>комедия, криминал, драма</t>
  </si>
  <si>
    <t>Крэйг Гиллеспи</t>
  </si>
  <si>
    <t>Эмма Стоун, Эмма Томпсон, Джоэль Фрай, Пол Уолтер Хаузер, Джон Маккри, Эмили Бичем, Марк Стронг, Кайван Новак, Кирби Хауэлл-Батист, Джэми Деметриу</t>
  </si>
  <si>
    <t>Gunn Films, Marc Platt Productions, TSG Entertainment, Walt Disney Pictures</t>
  </si>
  <si>
    <t>Cruella</t>
  </si>
  <si>
    <t>Кто подставил кролика Роджера</t>
  </si>
  <si>
    <t>мультфильм, фэнтези, комедия, криминал, детектив</t>
  </si>
  <si>
    <t>Боб Хоскинс, Кристофер Ллойд, Джоанна Кэссиди, Чарльз Флайшер, Стабби Кэй, Алан Тилверн, Ричард ЛеПарментье, Лу Хирш, Бетси Брэнтли, Джоэл Силвер</t>
  </si>
  <si>
    <t>Amblin Entertainment, Silver Screen Partners III, Touchstone Pictures, Walt Disney Feature Animation</t>
  </si>
  <si>
    <t>Who Framed Roger Rabbit</t>
  </si>
  <si>
    <t>Куджо</t>
  </si>
  <si>
    <t>Ди Уоллес-Стоун, Дэнни Пинтауро, Дэниэл Хью Келли, Кристофер Стоун, Эд Лотер, Каюлани Ли, Билли Джейн, Миллс Уотсон, Сэнди Уорд, Джерри Хардин</t>
  </si>
  <si>
    <t>Sunn Classic Pictures Inc., TAFT Entertainment Pictures</t>
  </si>
  <si>
    <t>Cujo</t>
  </si>
  <si>
    <t>Куигли в Австралии</t>
  </si>
  <si>
    <t>боевик, драма, мелодрама, приключения, вестерн</t>
  </si>
  <si>
    <t>Том Селлек, Лора Сан Джакомо, Алан Рикман, Крис Хейвуд, Рон Хэддрик, Тони Боннер, Джером Элерс, Конор МакДермоттрой, Роджер Уорд, Бен Мендельсон</t>
  </si>
  <si>
    <t>Path&amp;eacute; Entertainment</t>
  </si>
  <si>
    <t>Quigley Down Under</t>
  </si>
  <si>
    <t>Кулак ярости</t>
  </si>
  <si>
    <t>боевик, триллер, драма, мелодрама</t>
  </si>
  <si>
    <t>Ло Вэй</t>
  </si>
  <si>
    <t>Брюс Ли, Нора Мяо, Мария Йи, Джеймс Тьен, Тень Фэн, Инь-Чиэ Хань, Роберт Бейкер, Фу Чинг Чен, Чань Чинь, Тикара Хасимото</t>
  </si>
  <si>
    <t xml:space="preserve">Fist Of Fury </t>
  </si>
  <si>
    <t>Jing wu men</t>
  </si>
  <si>
    <t>Кунг-фу жеребец</t>
  </si>
  <si>
    <t>комедия, боевик</t>
  </si>
  <si>
    <t>Ларри Ян</t>
  </si>
  <si>
    <t>Джеки Чан, Лю Хаоцюнь, Го Цилинь, Джеки У, Юй Айлэй, Джои Юн, Юй Жунгуан, Энди Он, Сяо Шэньян, Лан Юэтин</t>
  </si>
  <si>
    <t>Alibaba Pictures, Beijing Hairun Pictures Company, China Film Co., Ltd., Fosun Group Forever Pictures, Hengdian Entertainment, HG Entertainment Film Company</t>
  </si>
  <si>
    <t>Ride On</t>
  </si>
  <si>
    <t>Long ma jing shen</t>
  </si>
  <si>
    <t>Лабиринт</t>
  </si>
  <si>
    <t>Джим Хенсон</t>
  </si>
  <si>
    <t>Дэвид Боуи, Дженнифер Коннелли, Тоби Фрауд, Шелли Томпсон, Кристофер Малкольм, Натали Финленд, Шари Уайзер, Брайан Хенсон, Рон Мьюек, Роб Миллз</t>
  </si>
  <si>
    <t>Delphi V Productions, Henson Associates (HA), Henson Organisation, Jim Henson Company, The, Lucasfilm Ltd., TriStar Pictures</t>
  </si>
  <si>
    <t>Labyrinth</t>
  </si>
  <si>
    <t>Лабиринт Фавна</t>
  </si>
  <si>
    <t>фэнтези, драма, военный</t>
  </si>
  <si>
    <t>Мексика, Испания</t>
  </si>
  <si>
    <t>Ивана Бакеро, Серхи Лопес, Марибель Верду, Даг Джонс, Ариадна Хиль, Алекс Ангуло, Маноло Соло, Сесар Веа, Рохер Касамахор, Иван Массаге</t>
  </si>
  <si>
    <t>Esperanto Filmoj, Estudios Piccaso, OMM, Sententia Entertainment, Telecinco, Tequila Gang</t>
  </si>
  <si>
    <t>Pan's Labyrinth</t>
  </si>
  <si>
    <t>El Laberinto del fauno</t>
  </si>
  <si>
    <t>Ла-Ла Ленд</t>
  </si>
  <si>
    <t>мюзикл, драма, мелодрама, комедия, музыка</t>
  </si>
  <si>
    <t>Райан Гослинг, Эмма Стоун, Джон Ледженд, Дж.К. Симмонс, Розмари ДеУитт, Финн Уиттрок, Калли Эрнандес, Соноя Мидзуно, Джессика Рот, Том Эверетт Скотт</t>
  </si>
  <si>
    <t>Black Label Media, Gilbert Films, Impostor Pictures, Marc Platt Productions</t>
  </si>
  <si>
    <t>La La Land</t>
  </si>
  <si>
    <t>Левиафан (1989)</t>
  </si>
  <si>
    <t>ужасы, фантастика, триллер, приключения</t>
  </si>
  <si>
    <t>Питер Уэллер, Ричард Кренна, Аманда Пэйс, Дэниел Стерн, Эрни Хадсон, Майкл Кармине, Лиза Эйльбахер, Гектор Элизондо, Мег Фостер, Юджин Липински</t>
  </si>
  <si>
    <t>Filmauro Distribuzione, Gordon Company, Metro-Goldwyn-Mayer (MGM)</t>
  </si>
  <si>
    <t>Leviathan</t>
  </si>
  <si>
    <t>Легенда восьми самураев</t>
  </si>
  <si>
    <t>Киндзи Фукасаку</t>
  </si>
  <si>
    <t>Хироко Якусимару, Хироюки Санада, Эцуко Сихоми, Минори Тэрада, Масаки Кёмото, Сюнсукэ Кария, Такуя Фукухара, Кэндзи Оба, Кэйко Мацудзака, Акира Сиодзи</t>
  </si>
  <si>
    <t>Kadokawa Haruki Jimusho, Toei</t>
  </si>
  <si>
    <t>Legend of Eight Samurai</t>
  </si>
  <si>
    <t>Satomi hakken-den</t>
  </si>
  <si>
    <t>Легенда о Зеленом Рыцаре</t>
  </si>
  <si>
    <t>Ирландия, Канада, США, Великобритания</t>
  </si>
  <si>
    <t>Дэвид Лоури</t>
  </si>
  <si>
    <t>Дев Патель, Алисия Викандер, Джоэл Эдгертон, Сарита Чоудри, Шон Харрис, Кейт Дики, Ралф Айнесон, Барри Кеоган, Эрин Келлиман, Анаис Риццо</t>
  </si>
  <si>
    <t>A24, Bron Studios, Creative Wealth Media Finance, Ley Line Entertainment, Sailor Bear, Wild Atlantic Pictures</t>
  </si>
  <si>
    <t>The Green Knight</t>
  </si>
  <si>
    <t>Легенда о Зелёном Рыцаре</t>
  </si>
  <si>
    <t>Ледяной драйв</t>
  </si>
  <si>
    <t>Лиам Нисон, Лоренс Фишбёрн, Бенджамин Уокер, Эмбер Мидфандер, Маркус Томас, Холт Маккэллани, Мартин Сенсмейер, Мэтт МакКой, Мэтт Сэлинджер, Чад Брюс</t>
  </si>
  <si>
    <t>Aperture Media Partners, Code Entertainment, Envision Media Arts, Ice Road Productions, Manitoba Film &amp;amp; Music, ShivHans Pictures, Solution Entertainment Group</t>
  </si>
  <si>
    <t>The Ice Road</t>
  </si>
  <si>
    <t>Леон</t>
  </si>
  <si>
    <t>Жан Рено, Натали Портман, Гари Олдман, Дэнни Айелло, Питер Эппел, Уилли Уан Блад, Дон Крич, Кит А. Гласко, Рэндольф Скотт, Майкл Бадалукко</t>
  </si>
  <si>
    <t>Columbia Pictures Corporation, Gaumont, Les Films du Dauphin</t>
  </si>
  <si>
    <t>Leon</t>
  </si>
  <si>
    <t>Léon / Леон: Профессионал / Leon: The Professional</t>
  </si>
  <si>
    <t>Лето 84</t>
  </si>
  <si>
    <t>триллер, детектив, криминал</t>
  </si>
  <si>
    <t>Грэм Верчир, Джуда Льюис, Калеб Эмери, Кори Грютер-Эндрю, Тиера Сковбай, Рич Соммер, Джейсон Грей-Стенфорд, Шона Йоханнесен, Уильям МакДональд, Харрисон Уд</t>
  </si>
  <si>
    <t>Brightlight Pictures Inc., Gunpowder &amp;amp; Sky</t>
  </si>
  <si>
    <t>Summer of 84</t>
  </si>
  <si>
    <t>Линкольн для адвоката</t>
  </si>
  <si>
    <t>криминал, триллер, драма, детектив</t>
  </si>
  <si>
    <t>Брэд Фурман</t>
  </si>
  <si>
    <t>Мэттью МакКонахи, Мариса Томей, Райан Филипп, Уильям Х. Мэйси, Джош Лукас, Джон Легуизамо, Майкл Пенья, Боб Гантон, Фрэнсис Фишер, Брайан Крэнстон</t>
  </si>
  <si>
    <t>Lakeshore Entertainment, Lionsgate, Sidney Kimmel Entertainment, Stone Village Productions</t>
  </si>
  <si>
    <t>The Lincoln Lawyer</t>
  </si>
  <si>
    <t>Лицо со шрамом (1983)</t>
  </si>
  <si>
    <t>Аль Пачино, Стивен Бауэр, Мишель Пфайффер, Мэри Элизабет Мастрантонио, Роберт Лоджа, Мириам Колон, Ф. Мюррэй Абрахам, Пол Шенар, Харрис Юлин, Анхель Саласар</t>
  </si>
  <si>
    <t>Scarface</t>
  </si>
  <si>
    <t>Ловушка (2024)</t>
  </si>
  <si>
    <t>Джош Хартнетт, Ариэль Джой Донохью, Салека Шьямалан, Элисон Пилл, Хейли Миллз, Джонатан Лэнгдон, Mark Bacolcol, Марни Макпайл, Кид Кади, Russ</t>
  </si>
  <si>
    <t>Blinding Edge Pictures, The Government of Canada Income Tax Credit Program</t>
  </si>
  <si>
    <t>Trap</t>
  </si>
  <si>
    <t>Лоуренс Аравийский (диск 1)</t>
  </si>
  <si>
    <t>драма, приключения, военный, биография, история</t>
  </si>
  <si>
    <t>Дэвид Лин</t>
  </si>
  <si>
    <t>Питер О’Тул, Алек Гиннесс, Энтони Куинн, Джек Хоукинс, Омар Шариф, Хосе Феррер, Энтони Куэйл, Клод Рейнс, Артур Кеннеди, Дональд Вулфит</t>
  </si>
  <si>
    <t>Horizon Pictures (II)</t>
  </si>
  <si>
    <t>Lawrence of Arabia (disc 1)</t>
  </si>
  <si>
    <t>Лоуренс Аравийский (диск 2)</t>
  </si>
  <si>
    <t>Lawrence of Arabia (disc 2)</t>
  </si>
  <si>
    <t>Луна</t>
  </si>
  <si>
    <t>фантастика, драма, триллер</t>
  </si>
  <si>
    <t>Ким Ён-хва</t>
  </si>
  <si>
    <t>Соль Гён-гу, То Гён-су, Ким Хи-э, Пак Пён-ын, Чо Хан-чхоль, Чхве Бён-мо, Хон Сын-хи, Чхве Джон-у, Брэд Литтл, Пол де Хэвиллэнд</t>
  </si>
  <si>
    <t>BLAAD Studios, CJ Entertainment</t>
  </si>
  <si>
    <t>The Moon</t>
  </si>
  <si>
    <t>Deo mun</t>
  </si>
  <si>
    <t>Луна 2112</t>
  </si>
  <si>
    <t>фантастика, драма, детектив</t>
  </si>
  <si>
    <t>Сэм Рокуэлл, Кевин Спейси, Доминик МакЭллигот, Рози Шоу, Эдриэнн Шоу, Кая Скоделарио, Бенедикт Вонг, Мэтт Берри, Малкольм Стюарт, Робин Чок</t>
  </si>
  <si>
    <t>Independent, Liberty Films UK, Limelight Fund, Lunar Industries, Sony Pictures Classics, Stage 6 Films, Xingu Films</t>
  </si>
  <si>
    <t>Moon</t>
  </si>
  <si>
    <t>Лунный свет</t>
  </si>
  <si>
    <t>Барри Дженкинс</t>
  </si>
  <si>
    <t>Алекс Р. Хибберт, Эштон Сандерс, Треванте Роудс, Наоми Харрис, Жанель Моне, Махершала Али, Джейден Пайнер, Джаррель Джером, Андре Холланд, Патрик Десиль</t>
  </si>
  <si>
    <t>A24, Pastel, Plan B Entertainment</t>
  </si>
  <si>
    <t>Moonlight</t>
  </si>
  <si>
    <t>Лучше не бывает</t>
  </si>
  <si>
    <t>Джеймс Л. Брукс</t>
  </si>
  <si>
    <t>Джек Николсон, Хелен Хант, Грег Кинниэр, Кьюба Гудинг мл., Скит Ульрих, Ширли Найт, Ярдли Смит, Лупе Онтиверос, Рэндолл Батинкофф, Джесси Джеймс</t>
  </si>
  <si>
    <t>As Good as It Gets</t>
  </si>
  <si>
    <t>Любовник</t>
  </si>
  <si>
    <t>драма, мелодрама, биография</t>
  </si>
  <si>
    <t>Франция, Великобритания, Вьетнам</t>
  </si>
  <si>
    <t>Джейн Марч, Тони Люн Ка-Фай, Фредерика Мейнинже, Арно Джованинетти, Мельвиль Пупо, Лиза Фолкнер, Сиэм Ман, Филипп Ле Дем, Энн Шофюсс, Квач Ван Ан</t>
  </si>
  <si>
    <t>Films A2, Grai Phang Film Studio, Renn Productions, Timothy Burrill Productions Limited</t>
  </si>
  <si>
    <t>The Lover</t>
  </si>
  <si>
    <t>L'amant</t>
  </si>
  <si>
    <t>Любовное настроение</t>
  </si>
  <si>
    <t>Мэгги Чун, Тони Люн Чу Вай, Пинг Лам Сиу, Джо Чун, Ребекка Пань, Келли Лай Чэнь, Чань Мань-Лэй, Ку Кам-Ва, Чэнь Чжигун, Полин Сунь</t>
  </si>
  <si>
    <t>Block 2 Pictures Inc., Jet Tone Production Co., Orly Films, Paradis Films</t>
  </si>
  <si>
    <t>In the Mood for Love</t>
  </si>
  <si>
    <t>Fa yeung nin wa</t>
  </si>
  <si>
    <t>Любовь и монстры</t>
  </si>
  <si>
    <t>комедия, фантастика, боевик, приключения</t>
  </si>
  <si>
    <t>Канада, США, Австралия</t>
  </si>
  <si>
    <t>Майкл Мэтьюз</t>
  </si>
  <si>
    <t>Дилан О’Брайен, Хиро, Джессика Хенвик, Майкл Рукер, Дэниэл Юинг, Ариана Гринблатт, Эллен Холлман, Tre Hale, Пачаро Мзембе, Сени Прити</t>
  </si>
  <si>
    <t>21 Laps Entertainment, Aurum Producciones S.A., Netflix, Paramount Pictures</t>
  </si>
  <si>
    <t>Love and Monsters</t>
  </si>
  <si>
    <t>Любовь, сбивающая с ног</t>
  </si>
  <si>
    <t>Пол Томас Андерсон</t>
  </si>
  <si>
    <t>Адам Сэндлер, Эмили Уотсон, Луис Гусман, Филип Сеймур Хоффман, Мэри Линн Райскаб, Роберт Шмигель, Лиза Спектор, Джули Хермелин, Карен Хермелин, Хэзел Майу</t>
  </si>
  <si>
    <t>Ghoulardi Film Company, New Line Cinema, Revolution Studios</t>
  </si>
  <si>
    <t>Punch-Drunk Love</t>
  </si>
  <si>
    <t>Ошеломляющая любовь / Пьянящая любовь</t>
  </si>
  <si>
    <t>Любой ценой (2016)</t>
  </si>
  <si>
    <t>боевик, криминал, триллер, драма</t>
  </si>
  <si>
    <t>Дэвид Маккензи</t>
  </si>
  <si>
    <t>Джефф Бриджес, Крис Пайн, Бен Фостер, Гил Бирмингем, Дейл Дикки, Уильям Стерчи, Бак Тейлор, Кристин Берг, Кит Мэривезер, Кристофер Дж. Буззел</t>
  </si>
  <si>
    <t>CBS Films, Film 44, LBI Productions, Odd Lot Entertainment, Sidney Kimmel Entertainment</t>
  </si>
  <si>
    <t>Hell or High Water</t>
  </si>
  <si>
    <t>Люди под лестницей</t>
  </si>
  <si>
    <t>ужасы, триллер, комедия, детектив</t>
  </si>
  <si>
    <t>Брэндон Квинтин Адамс, Эверет МакГилл, Уэнди Роби, А.Дж. Ленджер, Винг Реймз, Шон Уэйлен, Билл Коббс, Келли Джо Минтер, Джереми Робертс, Конни Мари Бразелтон</t>
  </si>
  <si>
    <t>Alive Films, Universal Pictures</t>
  </si>
  <si>
    <t>The People Under the Stairs</t>
  </si>
  <si>
    <t>Люди-кошки (1982)</t>
  </si>
  <si>
    <t>ужасы, мелодрама, фэнтези</t>
  </si>
  <si>
    <t>Пол Шредер</t>
  </si>
  <si>
    <t>Настасья Кински, Малкольм МакДауэлл, Джон Хёрд, Аннетт О’Тул, Руби Ди, Эд Бегли мл., Скотт Полин, Фрэнки Фэйзон, Рон Дайэмонд, Линн Лаури</t>
  </si>
  <si>
    <t>RKO Pictures, Universal Pictures</t>
  </si>
  <si>
    <t>Cat People</t>
  </si>
  <si>
    <t>Люди - кошки</t>
  </si>
  <si>
    <t>Люси</t>
  </si>
  <si>
    <t>4K театральная версия с хардсабом (неотключаемыми английскими субтитрами) на иностранную речь (Theatrical Version)</t>
  </si>
  <si>
    <t>Франция, Германия, Тайвань, Канада, США, Великобритания</t>
  </si>
  <si>
    <t>Скарлетт Йоханссон, Морган Фриман, Чхве Мин-сик, Амр Вакед, Джулиан Райнд-Татт, Пилу Асбек, Анали Типтон, Николас Фонгфет, Ян Оливер Шрёдер, Лука Анджелетти</t>
  </si>
  <si>
    <t>Canal+ [fr], Cin&amp;eacute;, EuropaCorp, TF1 Films Production</t>
  </si>
  <si>
    <t>Lucy</t>
  </si>
  <si>
    <t>М3ГАН</t>
  </si>
  <si>
    <t>Джерард Джонстоун</t>
  </si>
  <si>
    <t>Эллисон Уильямс, Вайолет Макгроу, Эми Дональд, Дженна Дэвис, Ронни Чиэн, Брайан Джордан Альварез, Джен Браун, Стефан Гарно, Лори Дунги, Эми Ашервуд</t>
  </si>
  <si>
    <t>Atomic Monster, Blumhouse Productions, Divide / Conquer, New Zealand Film Commission, Universal Pictures</t>
  </si>
  <si>
    <t>M3GAN</t>
  </si>
  <si>
    <t>Мавританец</t>
  </si>
  <si>
    <t>биография, драма, триллер</t>
  </si>
  <si>
    <t>Кевин Макдональд</t>
  </si>
  <si>
    <t>Джоди Фостер, Тахар Рахим, Бенедикт Камбербэтч, Шейлин Вудли, Закари Ливай, Саамер Усмани, Дени Меноше, Кори Джонсон, Нухе Хамади Бари, Саадна Хамуд</t>
  </si>
  <si>
    <t>30West, BBC Films, Convergent Media, First Look Media, Great Point Media, Shadowplay Features, SunnyMarch, Wonder Street</t>
  </si>
  <si>
    <t>The Mauritanian</t>
  </si>
  <si>
    <t>Мадам Паутина</t>
  </si>
  <si>
    <t>С.Дж. Кларксон</t>
  </si>
  <si>
    <t>Дакота Джонсон, Сидни Суини, Изабела Мерсед, Селеста О’Коннор, Тахар Рахим, Майк Эппс, Эмма Робертс, Адам Скотт, Керри Бише, Заша Мэмет</t>
  </si>
  <si>
    <t>Columbia Pictures Corporation, Di Bonaventura Pictures, Marvel Entertainment</t>
  </si>
  <si>
    <t>Madame Web</t>
  </si>
  <si>
    <t>МакКейб и миссис Миллер</t>
  </si>
  <si>
    <t>Роберт Олтмен</t>
  </si>
  <si>
    <t>Уоррен Битти, Джули Кристи, Рене Обержонуа, Уильям Дивэйн, Джон Шак, Кори Фишер, Берт Ремсен, Шелли Дювалл, Кит Кэрредин, Майкл Мерфи</t>
  </si>
  <si>
    <t>David Foster Productions, Warner Bros.</t>
  </si>
  <si>
    <t>McCabe and Mrs. Miller</t>
  </si>
  <si>
    <t>McCabe &amp; Mrs. Miller</t>
  </si>
  <si>
    <t>Маленькие прелестницы</t>
  </si>
  <si>
    <t>Рон Максвелл</t>
  </si>
  <si>
    <t>Татум О’Нил, Кристи МакНикол, Арманд Ассанте, Мэтт Диллон, Маргарет Блай, Николас Костер, Криста Эрриксон, Алекса Кенин, Эбби Блюстоун, Синтия Никсон</t>
  </si>
  <si>
    <t>Stephen Friedman/Kings Road Productions</t>
  </si>
  <si>
    <t>Little Darlings</t>
  </si>
  <si>
    <t>Малкольм Икс</t>
  </si>
  <si>
    <t>Дензел Вашингтон, Анджела Бассетт, Альберт Холл, Эл Фримен мл., Делрой Линдо, Спайк Ли, Тереза Рэндл, Кейт Вернон, Лонетт МакКи, Томми Холлис</t>
  </si>
  <si>
    <t>40 Acres &amp;amp; a Mule Filmworks, JVC Entertainment, Largo International N.V.</t>
  </si>
  <si>
    <t>Malcolm X</t>
  </si>
  <si>
    <t>Малхолланд драйв</t>
  </si>
  <si>
    <t>Наоми Уоттс, Лаура Хэрринг, Джастин Теру, Энн Миллер, Марк Пеллегрино, Анджело Бадаламенти, Дэн Хедайя, Роберт Форстер, Брент Бриско, Патрик Фишлер</t>
  </si>
  <si>
    <t>Asymmetrical Productions, Babbo Inc., Canal+ [fr], Les Films Alain Sarde, The Picture Factory</t>
  </si>
  <si>
    <t>Mulholland Drive</t>
  </si>
  <si>
    <t>Малыш Кид</t>
  </si>
  <si>
    <t>вестерн, биография, драма</t>
  </si>
  <si>
    <t>Винсент Д’Онофрио</t>
  </si>
  <si>
    <t>Джейк Шур, Лейла Джордж, Крис Пратт, Дэйн ДеХаан, Итан Хоук, Чарли Чаппель, Клинт Обенчейн, Крис Билсма, Чад Дашнау, Бен Дики</t>
  </si>
  <si>
    <t>Mimran Schur Pictures, Suretone Pictures</t>
  </si>
  <si>
    <t>The Kid</t>
  </si>
  <si>
    <t>Малыш на драйве</t>
  </si>
  <si>
    <t>боевик, триллер, драма, криминал, музыка</t>
  </si>
  <si>
    <t>Энсел Элгорт, Кевин Спейси, Лили Джеймс, Эйса Гонсалес, Джон Хэмм, Джейми Фокс, Джон Бернтал, Фли, Лэнни Джун, Мика Ховард</t>
  </si>
  <si>
    <t>Big Talk Productions, Double Negative, Media Rights Capital, TriStar Pictures, Working Title Films</t>
  </si>
  <si>
    <t>Baby Driver</t>
  </si>
  <si>
    <t>Малышка с характером</t>
  </si>
  <si>
    <t>Рюхэй Китамура</t>
  </si>
  <si>
    <t>Руби Роуз, Жан Рено, Аксель Хенни, Руперт Эванс, Джулиан Федер, Кайла Лорд Кэссиди, Луис Мэндилор, Дэн Сауфуорф, Хидэаки Ито, Дэвид Сакурай</t>
  </si>
  <si>
    <t>Anamorphic Media, CR8IV DNA, Double Dutch International, Gora FIlms, Immediate Media Partners, Infinity Hill, Project Z Entertainment, Smash Media</t>
  </si>
  <si>
    <t>The Doorman</t>
  </si>
  <si>
    <t>мама!</t>
  </si>
  <si>
    <t>ужасы, драма, триллер</t>
  </si>
  <si>
    <t>Даррен Аронофски</t>
  </si>
  <si>
    <t>Дженнифер Лоуренс, Хавьер Бардем, Эд Харрис, Мишель Пфайффер, Донал Глисон, Брин Глисон, Кристен Уиг, Джован Адепо, Аманда Чиу, Патриция Саммерсетт</t>
  </si>
  <si>
    <t>Protozoa Pictures</t>
  </si>
  <si>
    <t>mother!</t>
  </si>
  <si>
    <t>Манкимэн</t>
  </si>
  <si>
    <t>США, Канада, Сингапур, Индия</t>
  </si>
  <si>
    <t>Дев Патель</t>
  </si>
  <si>
    <t>Дев Патель, Питобаш Трипатхи, Випин Шарма, Сикандар Кхер, Ашвини Калсекар, Шарлто Копли, Собхита Дхулипала, Макаранд Дешпанде, Адитхи Калкунте, Закир Хуссайн</t>
  </si>
  <si>
    <t>Bron Studios, Creative Wealth Media Finance, Lost Winds Entertainment, Minor Realm, Monkeypaw Prodctions, S'YA Concept, Thunder Road, WME Independent</t>
  </si>
  <si>
    <t>Monkey Man</t>
  </si>
  <si>
    <t>Маньчжурский кандидат (2004)</t>
  </si>
  <si>
    <t>триллер, драма, детектив, фантастика</t>
  </si>
  <si>
    <t>Дензел Вашингтон, Мэрил Стрип, Лив Шрайбер, Джеффри Райт, Джон Войт, Кимберли Элиз, Бруно Ганц, Саймон Макберни, Пабло Шрайбер, Энтони Маки</t>
  </si>
  <si>
    <t>Clinica Estetico Ltd., Paramount Pictures, Scott Rudin Productions</t>
  </si>
  <si>
    <t>The Manchurian Candidate</t>
  </si>
  <si>
    <t>Манчжурский кандидат</t>
  </si>
  <si>
    <t>Маньяк (1980)</t>
  </si>
  <si>
    <t>Джо Спинелл, Кэролайн Манро, Эбигэйл Клэйтон, Келли Пайпер, Рита Монтон, Том Савини, Хыла Мэрроу, Джеймс Брюстер, Линда Ли Уолтер, Трейси Эванс</t>
  </si>
  <si>
    <t>Maniac</t>
  </si>
  <si>
    <t>Маньяк-невидимка</t>
  </si>
  <si>
    <t>ужасы, фантастика, комедия</t>
  </si>
  <si>
    <t>Адам Рифкин</t>
  </si>
  <si>
    <t>Ноэль Питерс, Саванна, Стефани Блейк, Мелисса Мур, Клемент Сейнт-Джордж, Клодетт Рэйнс, Джейсон Логан, Роберт Р. Росс мл., Род Свейцер, Эрик Чэмпнелла</t>
  </si>
  <si>
    <t>Republic Pictures (II), Runny Mede House Music Inc., Smoking Gun Pictures</t>
  </si>
  <si>
    <t>The Invisible Maniac</t>
  </si>
  <si>
    <t>Марлоу</t>
  </si>
  <si>
    <t>Ирландия, Испания, Франция</t>
  </si>
  <si>
    <t>Лиам Нисон, Дайан Крюгер, Джессика Лэнг, Адевале Акинойе-Агбаже, Иэн Харт, Колм Мини, Даниэла Мелшиор, Алан Камминг, Дэнни Хьюстон, Шана Керслейк</t>
  </si>
  <si>
    <t>Aperture Media Partners, Davis-Films, Elipsis Capital, H2L Media Group, Hills Productions AIE, Irish Film Board, Jeff Rice Films, Nickel City Pictures, Parallel Film Productions Ltd., Storyboard Media</t>
  </si>
  <si>
    <t>Marlowe</t>
  </si>
  <si>
    <t>Марсианин</t>
  </si>
  <si>
    <t>Великобритания, США, Венгрия, Иордания</t>
  </si>
  <si>
    <t>Мэтт Дэймон, Джессика Честейн, Чиветель Эджиофор, Кристен Уиг, Джефф Дэниелс, Майкл Пенья, Шон Бин, Кейт Мара, Себастиан Стэн, Аксель Хенни</t>
  </si>
  <si>
    <t>20th Century Fox Film Corporation, Genre Films, International Traders, Kinberg Genre, Mid Atlantic Films, Scott Free Productions, TSG Entertainment</t>
  </si>
  <si>
    <t>The Martian</t>
  </si>
  <si>
    <t>Матильда (1996)</t>
  </si>
  <si>
    <t>Дэнни ДеВито</t>
  </si>
  <si>
    <t>Мара Уилсон, Дэнни ДеВито, Ри Перлман, Эмбет Дэвидц, Пэм Феррис, Пол Рубенс, Трейси Уолтер, Брайан Левинсон, Джин Спигл Ховард, Сара Магдалин</t>
  </si>
  <si>
    <t>Jersey Films, TriStar Pictures</t>
  </si>
  <si>
    <t>Matilda</t>
  </si>
  <si>
    <t>Мгла (2007)</t>
  </si>
  <si>
    <t>ужасы, триллер, фантастика</t>
  </si>
  <si>
    <t>Томас Джейн, Марша Гей Харден, Лори Холден, Нэйтан Гэмбл, Андре Брауэр, Тоби Джонс, Уильям Сэдлер, Джеффри ДеМанн, Фрэнсис Стернхаген, Алекса Давалос</t>
  </si>
  <si>
    <t>Darkwoods Productions, Dimension Films</t>
  </si>
  <si>
    <t>The Mist</t>
  </si>
  <si>
    <t>Мгла (2022)</t>
  </si>
  <si>
    <t>Гийом Никлу</t>
  </si>
  <si>
    <t>Анжель Мак, Атик, Ахмед Абдель Лауи, Килиан Лармони, Мервей Нсомби, Николя Пиньон, Игорь Ковальский, Мари Ремон, Жюдит Виллике, Модест Нзапассара</t>
  </si>
  <si>
    <t>Canal+ [fr], Centre National de la Cinématographie (CNC), Ciné, Les Films du Worso, Unité de Production</t>
  </si>
  <si>
    <t>Lockdown Tower</t>
  </si>
  <si>
    <t>La tour</t>
  </si>
  <si>
    <t>Медвежатник</t>
  </si>
  <si>
    <t>Германия, Канада, США</t>
  </si>
  <si>
    <t>Роберт Де Ниро, Эдвард Нортон, Марлон Брандо, Анджела Бассетт, Гэри Фармер, Пол Соулз, Джэми Харольд, Серж Уд, Жан-Рене Уэлле, Мартин Дрэнвиль</t>
  </si>
  <si>
    <t>Cineartists AG, Eagle Point Production, Horseshoe Bay Productions, Lee Rich Productions, Mandalay Pictures, Paramount Pictures</t>
  </si>
  <si>
    <t>The Score</t>
  </si>
  <si>
    <t>Ограбление / Счет / Добыча</t>
  </si>
  <si>
    <t>Между нами горы</t>
  </si>
  <si>
    <t>боевик, триллер, драма, мелодрама, приключения</t>
  </si>
  <si>
    <t>Хани Абу-Ассад</t>
  </si>
  <si>
    <t>Кейт Уинслет, Идрис Эльба, Бо Бриджес, Дермот Малруни, Линда Соренсон, Винсент Гэйл, Марси Т. Хаус, Даня Нассар, Ли Мадждуб, Андрес Джозеф</t>
  </si>
  <si>
    <t>The Mountain Between Us</t>
  </si>
  <si>
    <t>Мертвая зона</t>
  </si>
  <si>
    <t>Кристофер Уокен, Брук Эдамс, Том Скеррит, Герберт Лом, Энтони Цербе, Коллин Дьюхёрст, Мартин Шин, Николас Кэмпбелл, Шон Салливан, Джеки Барроуз</t>
  </si>
  <si>
    <t>Dino De Laurentiis Productions, Lorimar Film Entertainment</t>
  </si>
  <si>
    <t>The Dead Zone</t>
  </si>
  <si>
    <t>Мёртвая зона</t>
  </si>
  <si>
    <t>Мертвая тишина</t>
  </si>
  <si>
    <t>Райан Квантен, Эмбер Валлетта, Донни Уолберг, Майкл Фэйрмэн, Джоан Хини, Боб Гантон, Лаура Риган, Дмитрий Чеповецкий, Джудит Анна Робертс, Кейр Гилкрист</t>
  </si>
  <si>
    <t>Evolution Entertainment, Twisted Pictures, Universal Pictures</t>
  </si>
  <si>
    <t>Dead Silence</t>
  </si>
  <si>
    <t>Мёртвая тишина</t>
  </si>
  <si>
    <t>Меч короля Артура</t>
  </si>
  <si>
    <t>Великобритания, США, Австралия</t>
  </si>
  <si>
    <t>Чарли Ханнэм, Астрид Берже-Фрисби, Джуд Лоу, Джимон Хонсу, Эрик Бана, Эйдан Гиллен, Фредди Фокс, Крэйг МакГинли, Том У, Кингсли Бен-Адир</t>
  </si>
  <si>
    <t>Safehouse Pictures, Village Roadshow Pictures, Warner Bros. Pictures, Weed Road Pictures, Wigram Productions</t>
  </si>
  <si>
    <t>King Arthur: Legend of the Sword</t>
  </si>
  <si>
    <t>Мечтатели</t>
  </si>
  <si>
    <t>Великобритания, Франция, Италия, США</t>
  </si>
  <si>
    <t>Майкл Питт, Ева Грин, Луи Гаррель, Анна Чэнселлор, Робен Ренуччи, Жан-Пьер Кальфон, Жан-Пьер Лео, Флориан Кадиу, Пьер Ансисс, Валентен Мерле</t>
  </si>
  <si>
    <t>Fiction, Fox Searchlight Pictures, HanWay Films, Medusa Produzione, Peninsula Films, Recorded Picture Company (RPC), Telepiù</t>
  </si>
  <si>
    <t>The Dreamers</t>
  </si>
  <si>
    <t>Миа и белый лев</t>
  </si>
  <si>
    <t>Франция, Германия, ЮАР, Швейцария, Монако, США</t>
  </si>
  <si>
    <t>Жиль де Мэтр</t>
  </si>
  <si>
    <t>Даниа Де Вилье, Мелани Лоран, Лэнгли Кирквуд, Райан Мак Леннан, Тор, Лайонел Ньютон, Лиллиэн Дюбэ, Брэндон Оре, Elvis, Бенжамен Гаррад</t>
  </si>
  <si>
    <t>Canal+ [fr], Cin&amp;eacute;, Film Afrika Worldwide CC, Film und Medien Stiftung NRW, Galat&amp;eacute;e Films, M6, M6 Films, Outside Films, Pandora Films, Studio Canal</t>
  </si>
  <si>
    <t>Mia and the White Lion</t>
  </si>
  <si>
    <t>Mia et le lion blanc</t>
  </si>
  <si>
    <t>Мидуэй (2019)</t>
  </si>
  <si>
    <t>военный, боевик, история, биография</t>
  </si>
  <si>
    <t>США, Китай, Канада, Гонконг</t>
  </si>
  <si>
    <t>Эд Скрейн, Патрик Уилсон, Вуди Харрельсон, Люк Эванс, Мэнди Мур, Люк Клеинтенк, Деннис Куэйд, Аарон Экхарт, Киан Джонсон, Ник Джонас</t>
  </si>
  <si>
    <t>AGC Studios, Centropolis Entertainment, Entertainment One, RuYi Media, Starlight Culture Entertainment Group, Street Entertainment</t>
  </si>
  <si>
    <t>Midway</t>
  </si>
  <si>
    <t>Мизери</t>
  </si>
  <si>
    <t>ужасы, триллер, драма</t>
  </si>
  <si>
    <t>Джеймс Каан, Кэти Бейтс, Ричард Фарнсуорт, Фрэнсис Стернхаген, Лорен Бэколл, Грэм Джарвис, Джерри Поттер, Томас Брюнелль, Джун Кристофер, Джули Пэйн</t>
  </si>
  <si>
    <t>Misery</t>
  </si>
  <si>
    <t>Заложник Мизери / Отчаяние / Страдание</t>
  </si>
  <si>
    <t>Милдред Пирс</t>
  </si>
  <si>
    <t>фильм-нуар, драма, мелодрама, криминал, детектив</t>
  </si>
  <si>
    <t>Майкл Кёртиц</t>
  </si>
  <si>
    <t>Джоан Кроуфорд, Джек Карсон, Захари Скотт, Ив Арден, Энн Блит, Брюс Беннетт, Ли Патрик, Морони Олсен, Веда Энн Борг, Джо Энн Марлоу</t>
  </si>
  <si>
    <t>Mildred Pierce</t>
  </si>
  <si>
    <t>Министерство неджентльменских дел</t>
  </si>
  <si>
    <t>США, Великобритания, Турция</t>
  </si>
  <si>
    <t>Генри Кавилл, Алан Ричсон, Рори Киннер, Генри Голдинг, Фредди Фокс, Эйса Гонсалес, Алекс Петтифер, Хиро Файнс Тиффин, Тиль Швайгер, Кэри Элвес</t>
  </si>
  <si>
    <t>Black Bear, Jerry Bruckheimer Films, Lions Gate Films, Media Capital Technologies</t>
  </si>
  <si>
    <t>The Ministry of Ungentlemanly Warfare</t>
  </si>
  <si>
    <t>Миссия «Серенити»</t>
  </si>
  <si>
    <t>Нэйтан Филлион, Джина Торрес, Алан Тьюдик, Морена Баккарин, Адам Болдуин, Джуэл Стэйт, Шон Маэр, Саммер Глау, Рон Гласс, Чиветель Эджиофор</t>
  </si>
  <si>
    <t>Barry Mendel Productions, Universal Pictures</t>
  </si>
  <si>
    <t>Serenity</t>
  </si>
  <si>
    <t>Миссия Серенити</t>
  </si>
  <si>
    <t>Множественные святые Ньюарка</t>
  </si>
  <si>
    <t>Алессандро Нивола, Майкл Гандольфини, Лесли Одом мл., Вера Фармига, Джон Бернтал, Кори Столл, Рэй Лиотта, Микела Де Росси, Билли Магнуссен, Джон Магаро</t>
  </si>
  <si>
    <t>Chase Films, HBO Films, Home Box Office (HBO), New Line Cinema, Warner Bros.</t>
  </si>
  <si>
    <t>The Many Saints of Newark</t>
  </si>
  <si>
    <t>Могучие рейнджеры</t>
  </si>
  <si>
    <t>США, Гонконг, Япония, Канада, Новая Зеландия</t>
  </si>
  <si>
    <t>Дин Израэлайт</t>
  </si>
  <si>
    <t>Дэйкер Монтгомери, Наоми Скотт, АрДжей Сайлер, Луди Линь, Бекки Джи, Элизабет Бэнкс, Брайан Крэнстон, Билл Хейдер, Мэтт Шайвли, Коуди Кирсли</t>
  </si>
  <si>
    <t>Lionsgate, Saban Brands, Saban Entertainment Inc., Temple Hill Entertainment, Walt Disney Studios Motion Pictures</t>
  </si>
  <si>
    <t>Power Rangers</t>
  </si>
  <si>
    <t>Мой домашний крокодил</t>
  </si>
  <si>
    <t>мюзикл, семейный, комедия, фэнтези</t>
  </si>
  <si>
    <t>Джош Гордон, Уилл Спек</t>
  </si>
  <si>
    <t>Хавьер Бардем, Уинслоу Фегли, Шон Мендес, Констанс Ву, Скут МакНэри, Бретт Гельман, Эго Нводим, Лайрик Херд, Джейсон Кравиц, Бен Палашиос</t>
  </si>
  <si>
    <t>Eagle Pictures, Hutch Parker Entertainment, Sony Pictures Animation, Sony Pictures Entertainment (SPE), Speck &amp;amp; Gordon, TSG Entertainment</t>
  </si>
  <si>
    <t>Lyle, Lyle, Crocodile</t>
  </si>
  <si>
    <t>Мой кровавый Валентин (1981)</t>
  </si>
  <si>
    <t>4K режиссерская версия (Extended Version)</t>
  </si>
  <si>
    <t>Джордж Михалка</t>
  </si>
  <si>
    <t>Пол Келман, Лори Хэллир, Нил Аффлек, Кит Найт, Альф Хамфриз, Синтия Дэйл, Элен Юди, Роб Стейн, Томас Ковач, Терри Уотерлэнд</t>
  </si>
  <si>
    <t>Canadian Film Development Corporation (CFDC), Famous Players, Secret Films</t>
  </si>
  <si>
    <t>My Bloody Valentine</t>
  </si>
  <si>
    <t>Молодые стрелки</t>
  </si>
  <si>
    <t>Кристофер Кэйн</t>
  </si>
  <si>
    <t>Эмилио Эстевес, Кифер Сазерленд, Лу Даймонд Филлипс, Чарли Шин, Дермот Малруни, Кейси Семашко, Теренс Стэмп, Джек Пэланс, Терри О’Куинн, Шэрон Томас</t>
  </si>
  <si>
    <t>20th Century Fox Film Corporation, Morgan Creek Productions</t>
  </si>
  <si>
    <t>Young Guns</t>
  </si>
  <si>
    <t>Морбиус</t>
  </si>
  <si>
    <t>ужасы, фантастика, боевик, фэнтези</t>
  </si>
  <si>
    <t>Джаред Лето, Мэтт Смит, Адриа Архона, Джаред Харрис, Тайриз Гибсон, Аль Мадригал, Майкл Китон, Зарис-Энджел Хатор, Джо Феррара, Чарли Шотуэлл</t>
  </si>
  <si>
    <t>Columbia Pictures Corporation, Marvel Entertainment</t>
  </si>
  <si>
    <t>Morbius</t>
  </si>
  <si>
    <t>Морган</t>
  </si>
  <si>
    <t>Люк Скотт</t>
  </si>
  <si>
    <t>Кейт Мара, Аня Тейлор-Джой, Роуз Лесли, Майкл Йар, Тоби Джонс, Крис Салливан, Бойд Холбрук, Винетт Робинсон, Мишель Йео, Брайан Кокс</t>
  </si>
  <si>
    <t>Невафильм, Scott Free Productions</t>
  </si>
  <si>
    <t>Morgan</t>
  </si>
  <si>
    <t>Морской бой</t>
  </si>
  <si>
    <t>США, Япония, Гонконг</t>
  </si>
  <si>
    <t>Тейлор Китч, Таданобу Асано, Бруклин Декер, Рианна, Лиам Нисон, Александр Скарсгард, Джесси Племонс, Грегори Д. Гэдсон, Хамиш Линклейтер, Джон Туи</t>
  </si>
  <si>
    <t>Battleship Delta Productions, Bluegrass Films, Film 44, Hasbro Inc., Ponysound</t>
  </si>
  <si>
    <t>Battleship</t>
  </si>
  <si>
    <t>Мортал Комбат</t>
  </si>
  <si>
    <t>боевик, фэнтези, фантастика</t>
  </si>
  <si>
    <t>Саймон Маккуойд</t>
  </si>
  <si>
    <t>Льюис Тан, Джо Таслим, Джессика МакНэми, Джош Лоусон, Хироюки Санада, Мехкад Брукс, Луди Линь, Таданобу Асано, Чинь Хань, Матильда Кимбер</t>
  </si>
  <si>
    <t>Atomic Monster, Broken Road Productions, NetherRealm Studios, New Line Cinema, Warner Bros.</t>
  </si>
  <si>
    <t>Mortal Kombat</t>
  </si>
  <si>
    <t>Мост через реку Квай</t>
  </si>
  <si>
    <t>драма, приключения, военный</t>
  </si>
  <si>
    <t>Алек Гиннесс, Уильям Холден, Джек Хоукинс, Сэссуэ Хаякава, Джеймс Дональд, Джеффри Хорн, Андре Морелл, Питер Уильямс, Джон Боксер, Перси Херберт</t>
  </si>
  <si>
    <t>The Bridge on the River Kwai</t>
  </si>
  <si>
    <t>Моя пиратская свадьба</t>
  </si>
  <si>
    <t>боевик, мелодрама, комедия</t>
  </si>
  <si>
    <t>Дженнифер Лопес, Джош Дюамель, Ленни Кравиц, Дженнифер Кулидж, Соня Брага, Чич Марин, Стив Култер, Д’Арси Карден, Калли Эрнандес, Десмин Боргес</t>
  </si>
  <si>
    <t>Mandeville Films, Maximum Effort, Nuyorican Productions</t>
  </si>
  <si>
    <t>Shotgun Wedding</t>
  </si>
  <si>
    <t>Моя прекрасная леди</t>
  </si>
  <si>
    <t>Джордж Кьюкор</t>
  </si>
  <si>
    <t>Одри Хепберн, Рекс Харрисон, Стэнли Холлоуэй, Уилфрид Хайд-Уайт, Глэдис Купер, Джереми Бретт, Теодор Бикел, Мона Уошборн, Изобел Элсом, Джон Холлэнд</t>
  </si>
  <si>
    <t>My Fair Lady</t>
  </si>
  <si>
    <t>Мужские слезы</t>
  </si>
  <si>
    <t>Клинт Иствуд, Эдуардо Минетт, Фернанда Уррехола, Наталия Травен, Дуайт Йоакам, Горасио Гарсиа Рохас, Марко Родригес, Дэниэл Варгас, Эмбер Линн Эшли, Брити Рэтледж</t>
  </si>
  <si>
    <t>Albert S. Ruddy Productions, Daniel Grodnik Productions, Malpaso Productions, QED International, Warner Bros.</t>
  </si>
  <si>
    <t>Cry Macho</t>
  </si>
  <si>
    <t>Мулан (2020)</t>
  </si>
  <si>
    <t>боевик, фэнтези, драма</t>
  </si>
  <si>
    <t>США, Китай, Канада</t>
  </si>
  <si>
    <t>Ники Каро</t>
  </si>
  <si>
    <t>Лю Ифэй, Донни Йен, Гун Ли, Джет Ли, Джейсон Скотт Ли, Йосон Ань, Ма Ци, Розалинд Чао, Чжэн Пэйпэй, Сюзанна Тан</t>
  </si>
  <si>
    <t>China Film Group Corporation (CFGC), Good Fear Film + Management, Jason T. Reed Productions, Walt Disney Pictures</t>
  </si>
  <si>
    <t>Mulan</t>
  </si>
  <si>
    <t>Мумия (1932)</t>
  </si>
  <si>
    <t>Карл Фройнд</t>
  </si>
  <si>
    <t>Борис Карлофф, Цита Йохан, Дэвид Мэннерс, Артур Байрон, Эдвард Ван Слоун, Брэмуэлл Флетчер, Ноубл Джонсон, Кэтрин Байрон, Леонард Мьюди, Джеймс Крэйн</t>
  </si>
  <si>
    <t>Мумия (2017)</t>
  </si>
  <si>
    <t>ужасы, фэнтези, боевик, триллер, приключения</t>
  </si>
  <si>
    <t>США, Китай, Япония, Великобритания</t>
  </si>
  <si>
    <t>Алекс Куртцман</t>
  </si>
  <si>
    <t>Том Круз, Рассел Кроу, Аннабелль Уоллис, София Бутелла, Джейк Джонсон, Кортни Б. Вэнс, Марван Кензари, Саймон Атертон, Стивен Томпсон, Джеймс Арама</t>
  </si>
  <si>
    <t>Perfect World Pictures, Sean Daniel Company, Secret Hideout, Universal Pictures</t>
  </si>
  <si>
    <t>француский</t>
  </si>
  <si>
    <t>Мы</t>
  </si>
  <si>
    <t>ужасы, триллер, детектив, комедия</t>
  </si>
  <si>
    <t>Джордан Пил</t>
  </si>
  <si>
    <t>Лупита Нионго, Уинстон Дьюк, Элизабет Мосс, Тим Хайдекер, Шахади Райт Джозеф, Ивэн Алекс, Яхья Абдул-Матин II, Анна Диоп, Кали Шелдон, Ноэль Шелдон</t>
  </si>
  <si>
    <t>Monkeypaw Prodctions</t>
  </si>
  <si>
    <t>Us</t>
  </si>
  <si>
    <t>На высоте мечты</t>
  </si>
  <si>
    <t>мюзикл, мелодрама, драма</t>
  </si>
  <si>
    <t>Энтони Рамос, Мелисса Баррера, Лесли Грэйс, Кори Хоукинс, Ольга Мередис, Джимми Смитс, Грегори Диас, Дафна Рубин-Вега, Стефани Беатриз, Даша Поланко</t>
  </si>
  <si>
    <t>5000 Broadway Productions, Likely Story, Scott Sanders Productions, Warner Bros.</t>
  </si>
  <si>
    <t>In the Heights</t>
  </si>
  <si>
    <t>На грани (2012)</t>
  </si>
  <si>
    <t>Асгер Лет</t>
  </si>
  <si>
    <t>Сэм Уортингтон, Элизабет Бэнкс, Джейми Белл, Дженезис Родригес, Эд Харрис, Энтони Маки, Титус Уэлливер, Эдвард Бёрнс, Уильям Сэдлер, Кира Седжвик</t>
  </si>
  <si>
    <t>Di Bonaventura Pictures, Summit Entertainment</t>
  </si>
  <si>
    <t>Man on a Ledge</t>
  </si>
  <si>
    <t>На гребне волны (1991)</t>
  </si>
  <si>
    <t>Патрик Суэйзи, Киану Ривз, Гэри Бьюзи, Лори Петти, Джон К. Макгинли, Джеймс ЛеГрос, Джон Филбин, Боджесси Кристофер, Джулиан Рейес, Дэниэл Бир</t>
  </si>
  <si>
    <t>JVC Entertainment, Largo Entertainment</t>
  </si>
  <si>
    <t>Point Break</t>
  </si>
  <si>
    <t>На гребне волны (2015)</t>
  </si>
  <si>
    <t>4K театральная версия (дубляж со вставками многоголосого перевода) (Theatrical Version)</t>
  </si>
  <si>
    <t>боевик, триллер, криминал, приключения, спорт</t>
  </si>
  <si>
    <t>США, Канада, Китай, Германия, Австрия, Италия</t>
  </si>
  <si>
    <t>Эриксон Кор</t>
  </si>
  <si>
    <t>Люк Брейси, Эдгар Рамирес, Рэй Уинстон, Тереза Палмер, Матиас Варела, Клеменс Шик, Тобиас Зантельман, Макс Тириот, Делрой Линдо, Николай Кински</t>
  </si>
  <si>
    <t>Alcon Entertainment, Canadian Film or Video Production Tax Credit (CPTC), Cine Tirol, CineFinance Italia, Deutscher Filmf&amp;ouml;rderfonds (DFFF), DMG Entertainment, Eagle Pictures, Ehman Productions, EPSPA, FilmFernsehFonds Bayern</t>
  </si>
  <si>
    <t>На Западном фронте без перемен (2022)</t>
  </si>
  <si>
    <t>Германия, США, Великобритания</t>
  </si>
  <si>
    <t>Феликс Каммерер, Альбрехт Шух, Аарон Хилмер, Мориц Клаус, Адриан Грюневальд, Эдин Хасанович, Даниэль Брюль, Тибо де Монталембер, Девид Штрисов, Андреас Дёлер</t>
  </si>
  <si>
    <t>Amusement Park Films, Rocket Science, Sliding Down Rainbows Entertainment</t>
  </si>
  <si>
    <t>All Quiet on the Western Front</t>
  </si>
  <si>
    <t>Im Westen nichts Neues</t>
  </si>
  <si>
    <t>На исходе дня</t>
  </si>
  <si>
    <t>Джеймс Айвори</t>
  </si>
  <si>
    <t>Энтони Хопкинс, Эмма Томпсон, Джеймс Фокс, Хью Грант, Кристофер Рив, Питер Вон, Микаэль Лонсдаль, Бен Чаплин, Лина Хиди, Тим Пиготт-Смит</t>
  </si>
  <si>
    <t>Columbia Pictures Corporation, Merchant Ivory Productions</t>
  </si>
  <si>
    <t>The Remains of the Day</t>
  </si>
  <si>
    <t>На линии огня (1993)</t>
  </si>
  <si>
    <t>Клинт Иствуд, Джон Малкович, Рене Руссо, Дилан МакДермотт, Гэри Коул, Фред Долтон Томпсон, Джон Махони, Грегори Алан Уильямс, Джим Кёрли, Сэлли Хьюз</t>
  </si>
  <si>
    <t>Castle Rock Entertainment, Columbia Pictures Corporation</t>
  </si>
  <si>
    <t>In the Line of Fire</t>
  </si>
  <si>
    <t>На последнем дыхании (1960)</t>
  </si>
  <si>
    <t>Жан-Люк Годар</t>
  </si>
  <si>
    <t>Джин Сиберг, Жан-Поль Бельмондо, Даниэль Буланже, Анри-Жак Юэ, Роже Анен, Ван Доуде, Клод Мансар, Лилиан Давид, Мишель Фабр, Жан-Пьер Мельвиль</t>
  </si>
  <si>
    <t>Imp&amp;eacute;ria, Les Productions Georges de Beauregard, SNC</t>
  </si>
  <si>
    <t>At breath's end</t>
  </si>
  <si>
    <t>À bout de souffle</t>
  </si>
  <si>
    <t>Наемник (2017)</t>
  </si>
  <si>
    <t>Майкл Куэста</t>
  </si>
  <si>
    <t>Дилан О’Брайен, Майкл Китон, Санаа Лэтэн, Шива Негар, Тейлор Китч, Дэвид Суше, Навид Негабан, Скотт Эдкинс, Шарлотта Вега, Кристофер Уэбстер</t>
  </si>
  <si>
    <t>CBS Films, Di Bonaventura Pictures, Lionsgate, Nick Wechsler Productions, TIK Films</t>
  </si>
  <si>
    <t>American Assassin</t>
  </si>
  <si>
    <t>Наемник (2022)</t>
  </si>
  <si>
    <t>Тарик Салех</t>
  </si>
  <si>
    <t>Крис Пайн, Бен Фостер, Гиллиан Джейкобс, Эдди Марсан, Фарес Фарес, Нина Хосс, Дж.Д. Пардо, Сэндер Томас, Toby Dixon, Дин Эштон</t>
  </si>
  <si>
    <t>30West, Icon Films</t>
  </si>
  <si>
    <t>The Contractor</t>
  </si>
  <si>
    <t>Наёмник</t>
  </si>
  <si>
    <t>Назови меня своим именем</t>
  </si>
  <si>
    <t>Италия, Франция, США, Бразилия</t>
  </si>
  <si>
    <t>Лука Гуаданьино</t>
  </si>
  <si>
    <t>Арми Хаммер, Тимоти Шаламе, Майкл Стулбарг, Амира Касар, Эстер Гаррель, Виктуар Дю Буа, Ванда Каприоло, Антонио Римольди, Елена Буччи, Марко Згроссо</t>
  </si>
  <si>
    <t>Direzione Generale per il Cinema, Frenesy Film Company, La Cin&amp;eacute;facture, Lombardia Film Commission, M.Y.R.A. Entertainment, RT Features, Water's End Productions</t>
  </si>
  <si>
    <t>Call Me by Your Name</t>
  </si>
  <si>
    <t>Наркокурьер</t>
  </si>
  <si>
    <t>Клинт Иствуд, Брэдли Купер, Лоренс Фишбёрн, Майкл Пенья, Дайэнн Уист, Энди Гарсиа, Элисон Иствуд, Таисса Фармига, Игнасио Серричио, Лорен Дин</t>
  </si>
  <si>
    <t>Bron Creative, Imperative Entertainment, The Malpaso Company, Warner Brothers</t>
  </si>
  <si>
    <t>The Mule</t>
  </si>
  <si>
    <t>Настоящая любовь</t>
  </si>
  <si>
    <t>триллер, драма, мелодрама, криминал</t>
  </si>
  <si>
    <t>Кристиан Слэйтер, Патриша Аркетт, Майкл Рапапорт, Джеймс Гандольфини, Бронсон Пиншо, Брэд Питт, Деннис Хоппер, Кристофер Уокен, Сол Рубинек, Гари Олдман</t>
  </si>
  <si>
    <t>August Entertainment, Davis-Films, Miramax Films, Morgan Creek Productions, Sterling MacFadden, True Romance Productions</t>
  </si>
  <si>
    <t>True Romance</t>
  </si>
  <si>
    <t>Настоящие гении</t>
  </si>
  <si>
    <t>фантастика, мелодрама, комедия</t>
  </si>
  <si>
    <t>Марта Кулидж</t>
  </si>
  <si>
    <t>Вэл Килмер, Гэбриел Джаррет, Мишель Майринк, Уильям Этертон, Джон Грайз, Патти Д’Арбанвиль, Стэйси Перальта, Даниэль Адес, Андрес Айбар, Луис Гьямбальво</t>
  </si>
  <si>
    <t>Delphi III</t>
  </si>
  <si>
    <t>Real Genius</t>
  </si>
  <si>
    <t>Наступит завтра или нет?</t>
  </si>
  <si>
    <t>Никхил Адвани</t>
  </si>
  <si>
    <t>Шах Рукх Кхан, Прити Зинта, Саиф Али Кхан, Джая Бхадури, Сушма Сетх, Рима Лагу, Лиллет Дюбей, Делнааз Ирани, Рани Мукхерджи, Атит Наик</t>
  </si>
  <si>
    <t>Dharma Productions</t>
  </si>
  <si>
    <t>There will come tomorrow or not?</t>
  </si>
  <si>
    <t>Kal Ho Naa Ho / Придет ли новый день?</t>
  </si>
  <si>
    <t>Начало</t>
  </si>
  <si>
    <t>Леонардо ДиКаприо, Джозеф Гордон-Левитт, Эллиот Пейдж, Том Харди, Кэн Ватанабэ, Дилип Рао, Киллиан Мёрфи, Том Беренджер, Марион Котийяр, Пит Постлетуэйт</t>
  </si>
  <si>
    <t>Legendary Pictures, Syncopy, Warner Bros. Pictures</t>
  </si>
  <si>
    <t>Inception</t>
  </si>
  <si>
    <t>Не беспокойся, дорогая</t>
  </si>
  <si>
    <t>драма, триллер, фантастика</t>
  </si>
  <si>
    <t>Оливия Уайлд</t>
  </si>
  <si>
    <t>Флоренс Пью, Гарри Стайлс, Крис Пайн, Оливия Уайлд, Кики Лэйн, Джемма Чан, Ник Кролл, Сидни Чендлер, Кейт Берлант, Азиф Али</t>
  </si>
  <si>
    <t>New Line Cinema, New Line Productions Inc., Vertigo Entertainment, Warner Bros.</t>
  </si>
  <si>
    <t>Don't Worry, Darling</t>
  </si>
  <si>
    <t>Не в себе</t>
  </si>
  <si>
    <t>Клэр Фой, Джошуа Леонард, Джей Фэро, Джуно Темпл, Эми Ирвинг, Эйми Маллинз, Сара Стайлс, Зак Черри, Марк Кадиш, Колин Вуделл</t>
  </si>
  <si>
    <t>Extension 765, Fingerprint Releasing, New Regency Pictures, Regency Enterprises</t>
  </si>
  <si>
    <t>Unsane</t>
  </si>
  <si>
    <t>Не говори никому (2022)</t>
  </si>
  <si>
    <t>Дания, Нидерланды</t>
  </si>
  <si>
    <t>Кристиан Тафдруп</t>
  </si>
  <si>
    <t>Мортен Буриан, Сидсель Сим Кох, Федя ван Хейт, Карина Смолдерс, Лива Форсберг, Мариус Дамслев, Ишем Якуби, Джеспер Дюпон, Леа Бааструп Рённе, Адриан Бланшар</t>
  </si>
  <si>
    <t>Danish Film Institute, Film Fyn, Netherlands Film Production Incentive, OAK Motion Pictures, Profile Pictures</t>
  </si>
  <si>
    <t>Speak No Evil</t>
  </si>
  <si>
    <t>Gæsterne</t>
  </si>
  <si>
    <t>Небоскреб</t>
  </si>
  <si>
    <t>Роусон Маршалл Тёрбер</t>
  </si>
  <si>
    <t>Дуэйн Джонсон, Нив Кэмпбелл, Чинь Хань, Роланд Мёллер, Ноа Тейлор, Байрон Манн, Пабло Шрайбер, МакКенна Робертс, Ной Коттрелл, Ханна Куинливан</t>
  </si>
  <si>
    <t>7 Bucks Productions, Flynn Picture Company, Legendary Pictures, Third Floor, The</t>
  </si>
  <si>
    <t>Skyscraper</t>
  </si>
  <si>
    <t>Небоскрёб</t>
  </si>
  <si>
    <t>Невыносимая тяжесть огромного таланта</t>
  </si>
  <si>
    <t>Том Гормикэн</t>
  </si>
  <si>
    <t>Николас Кейдж, Педро Паскаль, Тиффани Хэддиш, Шэрон Хорган, Пако Леон, Нил Патрик Харрис, Лили  Мо Шин, Алессандра Мастронарди, Джейкоб Скипио, Katrin Vankova</t>
  </si>
  <si>
    <t>Burr! Productions, Embassy Films, Lionsgate, Saturn Films</t>
  </si>
  <si>
    <t>The Unbearable Weight of Massive Talent</t>
  </si>
  <si>
    <t>Недруги</t>
  </si>
  <si>
    <t>Скотт Купер</t>
  </si>
  <si>
    <t>Кристиан Бэйл, Розамунд Пайк, Уэс Стьюди, Рори Кокрейн, Джесси Племонс, Джонатан Мэйджерс, Бен Фостер, Адам Бич, К’Орианка Килчер, Тимоти Шаламе</t>
  </si>
  <si>
    <t>Grisbi Productions, Le, Waypoint Entertainment</t>
  </si>
  <si>
    <t>Hostiles</t>
  </si>
  <si>
    <t>Неистовый</t>
  </si>
  <si>
    <t>Деррик Борте</t>
  </si>
  <si>
    <t>Карен Писториус, Рассел Кроу, Гэбриел Бейтман, Джимми Симпсон, Остин П. МакКензи, Жюльен Джойнер, Стивен Луис Граш, Энн Мари Лейтон, Девин А. Тайлер, Сильвия Грэйс Крим</t>
  </si>
  <si>
    <t>Burek Films, Ingenious, Solstice Studios</t>
  </si>
  <si>
    <t>Unhinged</t>
  </si>
  <si>
    <t>Немая ярость</t>
  </si>
  <si>
    <t>Юэль Киннаман, Кид Кади, Арольд Торрес, Каталина Сандино Морено, Ёко Хамамура, Валерия Сантаэлла, Винни О’Брайен, Акояни Чакон, Алехандро Монтерос, Анджелес Ву</t>
  </si>
  <si>
    <t>A Better Tomorrow Films, Capstone Studios, Thunder Road</t>
  </si>
  <si>
    <t>Silent Night</t>
  </si>
  <si>
    <t>Ненависть</t>
  </si>
  <si>
    <t>Венсан Кассель, Юбер Кунде, Саид Тагмауи, Абдель Ахмед Гили, Соло, Жозеф Момо, Элоиз Раут, Ривка Вайсброт, Ольга Абрего, Лоран Лабас</t>
  </si>
  <si>
    <t>Canal+ [fr], Cofimage&amp;nbsp;6, Cofinergie&amp;nbsp;6, Egg Pictures, Kasso Inc. Productions, La Sept Cin&amp;eacute;ma, Le Studio Canal+, Les Productions Lazennec, PolyGram Filmed Entertainment, Studio Image</t>
  </si>
  <si>
    <t>Hatred</t>
  </si>
  <si>
    <t>La Haine</t>
  </si>
  <si>
    <t>Неограненные алмазы</t>
  </si>
  <si>
    <t>Бенни Сэфди, Джош Сэфди</t>
  </si>
  <si>
    <t>Адам Сэндлер, Джулия Фокс, Идина Мензел, Лакит Стэнфилд, Кевин Гарнетт, Эрик Богосян, Кит Уильямс Ричардс, Джадд Хёрш, Майк Франчеза, Ноа Фишер</t>
  </si>
  <si>
    <t>Elara Pictures, IAC Films, Scott Rudin Productions, Sikelia Productions</t>
  </si>
  <si>
    <t>Uncut Gems</t>
  </si>
  <si>
    <t>Неогранённые драгоценности / Неогранённые алмазы / Неограненные драгоценности</t>
  </si>
  <si>
    <t>Неоновый демон</t>
  </si>
  <si>
    <t>драма, триллер, ужасы</t>
  </si>
  <si>
    <t>США, Бельгия, Дания, Франция</t>
  </si>
  <si>
    <t>Эль Фаннинг, Карл Глусман, Джена Мэлоун, Белла Хиткот, Эбби Ли, Десмонд Хэррингтон, Кристина Хендрикс, Киану Ривз, Чарльз Бэйкер, Джеми Клейтон</t>
  </si>
  <si>
    <t>Bold Films, Danish Broadcsting Corporation, Programme MEDIA de la Communaut</t>
  </si>
  <si>
    <t>The Neon Demon</t>
  </si>
  <si>
    <t>Непокорная</t>
  </si>
  <si>
    <t>Годфри Хо</t>
  </si>
  <si>
    <t>Синтия Ротрок, Робин Шоу, Годфри Хо, Кен Ип, Дон Ниам, Джон Миллер, Донна Джейсон, Санни Дэвид, Эмиль Давазак, Ханг Йип Йим</t>
  </si>
  <si>
    <t>Action Star Pictures, Filmswell International Ltd., Incorporated Television Company (ITC)</t>
  </si>
  <si>
    <t>Undefeatable</t>
  </si>
  <si>
    <t>Ceoi faa kong mo</t>
  </si>
  <si>
    <t>Неприкасаемые (1987)</t>
  </si>
  <si>
    <t>Кевин Костнер, Шон Коннери, Чарльз Мартин Смит, Энди Гарсиа, Роберт Де Ниро, Ричард Брэдфорд, Джек Кихоу, Брэд Салливан, Билли Драго, Патриша Кларксон</t>
  </si>
  <si>
    <t>The Untouchables</t>
  </si>
  <si>
    <t>Неприкаянные</t>
  </si>
  <si>
    <t>драма, мелодрама, вестерн</t>
  </si>
  <si>
    <t>Кларк Гейбл, Мэрилин Монро, Монтгомери Клифт, Тельма Риттер, Илай Уоллак, Джеймс Бартон, Кевин МакКарти, Эстель Уинвуд, Пегги Бартон, Рекс Белл</t>
  </si>
  <si>
    <t>Seven Arts Productions</t>
  </si>
  <si>
    <t>The Misfits</t>
  </si>
  <si>
    <t>Неприятности с Гарри</t>
  </si>
  <si>
    <t>Эдмунд Гвенн, Джон Форсайт, Милдред Нэтвик, Милдред Даннок, Джерри Мэзерс, Ройал Дэно, Паркер Феннелли, Бэрри Мэколлам, Дуайт Марфилд, Ширли Маклейн</t>
  </si>
  <si>
    <t>The Trouble with Harry</t>
  </si>
  <si>
    <t>Непрощенный</t>
  </si>
  <si>
    <t>вестерн, драма</t>
  </si>
  <si>
    <t>Клинт Иствуд, Джин Хэкмен, Морган Фриман, Ричард Харрис, Джеймс Вулветт, Сол Рубинек, Фрэнсис Фишер, Анна Левайн, Дэвид Муччи, Роб Кэмпбелл</t>
  </si>
  <si>
    <t>Malpaso Productions, Warner Bros. Pictures Co.</t>
  </si>
  <si>
    <t>Unforgiven</t>
  </si>
  <si>
    <t>Несколько хороших парней</t>
  </si>
  <si>
    <t>Том Круз, Деми Мур, Джек Николсон, Кевин Поллак, Кевин Бейкон, Кифер Сазерленд, Джеймс Маршалл, Вольфганг Бодисон, Дж.Т. Уолш, Дж.А. Престон</t>
  </si>
  <si>
    <t>Castle Rock Entertainment, Columbia Pictures Corporation, David Brown Productions</t>
  </si>
  <si>
    <t>A Few Good Men</t>
  </si>
  <si>
    <t>Несломленный (1986)</t>
  </si>
  <si>
    <t>Хэл Нидэм</t>
  </si>
  <si>
    <t>Билл Аллен, Лори Лафлин, Талия Шайр, Рэй Уолстон, Элфи Уайз, Джек Уэстон, Барт Коннер, Марта Кобер, Джэми Кларк, Лаура Джейкоби</t>
  </si>
  <si>
    <t>TaliaFilm II Productions</t>
  </si>
  <si>
    <t>Rad</t>
  </si>
  <si>
    <t>Неспящие в Сиэттле</t>
  </si>
  <si>
    <t>Нора Эфрон</t>
  </si>
  <si>
    <t>Том Хэнкс, Мег Райан, Росс Мэлинджер, Рита Уилсон, Виктор Гарбер, Том Риис Фаррелл, Кэри Лоуэлл, Билл Пуллман, Ле Кланше Ду Рэнд, Кенни О’Моррисон</t>
  </si>
  <si>
    <t>TriStar Pictures</t>
  </si>
  <si>
    <t>Sleepless in Seattle</t>
  </si>
  <si>
    <t>Неспящие в Сиэтле</t>
  </si>
  <si>
    <t>Нет</t>
  </si>
  <si>
    <t>Дэниэл Калуя, Кеке Палмер, Брэндон Переа, Стивен Ян, Майкл Уинкотт, Ренн Шмидт, Кит Дэвид, Девон Грайе, Терри Нотари, Барби Феррейра</t>
  </si>
  <si>
    <t>Dentsu, Monkeypaw Prodctions, Universal Pictures</t>
  </si>
  <si>
    <t>Nope</t>
  </si>
  <si>
    <t>Нет выхода</t>
  </si>
  <si>
    <t>Кевин Костнер, Джин Хэкмен, Шон Янг, Уилл Пэттон, Джордж Дзундза, Джейсон Бернард, Иман, Фред Долтон Томпсон, Леон Рассом, Говард Дафф</t>
  </si>
  <si>
    <t>Orion Pictures Corporation</t>
  </si>
  <si>
    <t>No Way Out</t>
  </si>
  <si>
    <t>Никита</t>
  </si>
  <si>
    <t>Анн Парийо, Чеки Карио, Жан-Юг Англад, Жанна Моро, Филипп Леруа, Жан Рено, Жан Буиз, Марк Дюре, Патрик Фонтана, Ален Латьер</t>
  </si>
  <si>
    <t>Cecchi Gori Group Tiger Cinematografica, Gaumont, Les Films du Loup</t>
  </si>
  <si>
    <t>Nikita</t>
  </si>
  <si>
    <t>La Femme Nikita / Её звали Никита</t>
  </si>
  <si>
    <t>Никто</t>
  </si>
  <si>
    <t>Илья Найшуллер</t>
  </si>
  <si>
    <t>Боб Оденкёрк, Алексей Серебряков, Конни Нильсен, Кристофер Ллойд, Майкл Айронсайд, Колин Сэлмон, RZA, Билли Маклеллан, Арая Менгеша, Гейдж Манро</t>
  </si>
  <si>
    <t>87North, Dentsu, Eighty Two Films, Odenkirk Provissiero Entertainment, Perfect World (Beijing) Pictures Co.</t>
  </si>
  <si>
    <t>Nobody</t>
  </si>
  <si>
    <t>Ничего хорошего в отеле «Эль рояль»</t>
  </si>
  <si>
    <t>Дрю Годдард</t>
  </si>
  <si>
    <t>Джефф Бриджес, Синтия Эриво, Дакота Джонсон, Джон Хэмм, Крис Хемсворт, Кэйли Спэни, Льюис Пуллман, Ник Офферман, Ксавье Долан, Шей Уигэм</t>
  </si>
  <si>
    <t>Bad Times at the El Royale</t>
  </si>
  <si>
    <t>Новая рождественская сказка</t>
  </si>
  <si>
    <t>Билл Мюррей, Карен Аллен, Джон Форсайт, Джон Гловер, Бобкэт Голдтуэйт, Дэвид Джохансен, Кэрол Кейн, Роберт Митчем, Николас Филлипс, Майкл Дж. Поллард</t>
  </si>
  <si>
    <t>Mirage Productions, Paramount Pictures</t>
  </si>
  <si>
    <t>Scrooged</t>
  </si>
  <si>
    <t>Новогодний корпоратив</t>
  </si>
  <si>
    <t>Джейсон Бейтман, Оливия Манн, ТиДжей Миллер, Дженнифер Энистон, Кейт МакКиннон, Кортни Б. Вэнс, Джиллиан Белл, Роб Кордри, Ванесса Байер, Рэндолл Пак</t>
  </si>
  <si>
    <t>Bluegrass Films, DreamWorks SKG, FROSCH Entertainment, Paramount Pictures, Reliance Entertainment</t>
  </si>
  <si>
    <t>Office Christmas Party</t>
  </si>
  <si>
    <t>Новости со всех концов света</t>
  </si>
  <si>
    <t>вестерн, драма, приключения</t>
  </si>
  <si>
    <t>Том Хэнкс, Хелена Ценгель, Рэй Маккиннон, Майкл Анджело Ковино, Фред Хехингер, Элизабет Марвел, Гэбриел Эберт, Уинсом Браун, Нил Сэндилэндс, Мэр Уиннингхэм</t>
  </si>
  <si>
    <t>Perfect World (Beijing) Pictures Co., Playtone, Pretty Pictures, Universal Pictures</t>
  </si>
  <si>
    <t>News of the World</t>
  </si>
  <si>
    <t>Ностальгия (1983)</t>
  </si>
  <si>
    <t>Италия, СССР</t>
  </si>
  <si>
    <t>Андрей Тарковский</t>
  </si>
  <si>
    <t>Олег Янковский, Эрланд Юзефсон, Домициана Джордано, Патриция Террено, Лаура Де Марки, Делия Боккардо, Милена Вукотич, Раффаель Ди Марио, Рате Фурлан, Ливио Галасси</t>
  </si>
  <si>
    <t>Мосфильм, Rai 2, Совинфильм</t>
  </si>
  <si>
    <t>Nostalghia</t>
  </si>
  <si>
    <t>Ночной народ</t>
  </si>
  <si>
    <t>ужасы, фэнтези, боевик</t>
  </si>
  <si>
    <t>Клайв Баркер</t>
  </si>
  <si>
    <t>Крэйг Шеффер, Энн Бобби, Дэвид Кроненберг, Чарльз Хейд, Хью Куарши, Хью Росс, Даг Брэдли, Катрин Шевалье, Малкольм Смит, Боб Сессионс</t>
  </si>
  <si>
    <t>Morgan Creek Productions, Seraphim Films</t>
  </si>
  <si>
    <t>Nightbreed</t>
  </si>
  <si>
    <t>Ночной рейс</t>
  </si>
  <si>
    <t>Рэйчел МакАдамс, Киллиан Мёрфи, Брайан Кокс, Лаура Джонсон, Макс Кэш, Джейма Мейс, Анджела Пэтон, Сьюзи Плэксон, Джек Скалия, Терри Пресс</t>
  </si>
  <si>
    <t>BenderSpink, Craven-Maddalena Films, DreamWorks SKG</t>
  </si>
  <si>
    <t>Red Eye</t>
  </si>
  <si>
    <t>Ночные игры</t>
  </si>
  <si>
    <t>Джон Фрэнсис Дейли, Джонатан М. Голдштейн</t>
  </si>
  <si>
    <t>Джейсон Бейтман, Рэйчел МакАдамс, Кайл Чандлер, Шэрон Хорган, Билли Магнуссен, Ламорн Моррис, Кайли Банбери, Джесси Племонс, Майкл С. Холл, Дэнни Хьюстон</t>
  </si>
  <si>
    <t>Aggregate Films, Davis Entertainment, New Line Cinema</t>
  </si>
  <si>
    <t>Game Night</t>
  </si>
  <si>
    <t>Ночь демонов</t>
  </si>
  <si>
    <t>Адам Гираш</t>
  </si>
  <si>
    <t>Шеннон Элизабет, Моника Кина, Диора Бэрд, Майкл Копон, Бобби Сью Лютер, Джон Ф. Бич, Эдвард Ферлонг, Тиффани Шепис, Джэми Харрис, Линни Куигли</t>
  </si>
  <si>
    <t>Cold Fusion Media Group, Parallel Media, Prodigy Entertainment, Seven Arts Pictures, Voodoo Production Services</t>
  </si>
  <si>
    <t>Night of the Demons</t>
  </si>
  <si>
    <t>Ночь кометы</t>
  </si>
  <si>
    <t>фантастика, комедия, ужасы</t>
  </si>
  <si>
    <t>Том Эберхардт</t>
  </si>
  <si>
    <t>Роберт Бельтран, Катрин Мэри Стюарт, Келли Маруни, Шэрон Фаррелл, Мэри Воронов, Джеффри Льюис, Питер Фокс, Джон Ачорн, Майкл Боуэн, Девон Эриксон</t>
  </si>
  <si>
    <t>Atlantic Entertainment Group, Film Development Fund</t>
  </si>
  <si>
    <t>Night of the Comet</t>
  </si>
  <si>
    <t>Ночь страха (1985)</t>
  </si>
  <si>
    <t>Крис Сарандон, Уильям Рэгсдэйл, Аманда Бирз, Родди МакДауэлл, Стивен Джеффрис, Джонатан Старк, Дороти Филдинг, Арт Эванс, Стюарт Штерн, Ник Сэвадж</t>
  </si>
  <si>
    <t>Columbia Pictures Corporation, Columbia Pictures Industries Inc., Delphi IV Productions, Vistar Films</t>
  </si>
  <si>
    <t>Fright Night</t>
  </si>
  <si>
    <t>Нью-Йоркский потрошитель</t>
  </si>
  <si>
    <t>Лучио Фульчи</t>
  </si>
  <si>
    <t>Джек Хедли, Альманта Суска, Ховард Росс, Андреа Оккипинти, Александра Делли Колли, Паоло Малко, Чинция Де Понти, Козимо Чиньери, Даниэла Дория, Бабетт Нью</t>
  </si>
  <si>
    <t>Fulvia Film</t>
  </si>
  <si>
    <t>The New York Ripper</t>
  </si>
  <si>
    <t>Lo squartatore di New York</t>
  </si>
  <si>
    <t>Обед нагишом</t>
  </si>
  <si>
    <t>фэнтези, триллер, драма</t>
  </si>
  <si>
    <t>Питер Уэллер, Джуди Дэвис, Иэн Холм, Джулиан Сэндс, Рой Шайдер, Моник Меркюр, Николас Кэмпбелл, Майкл Зелникер, Роберт А. Силверман, Джозеф Скорен</t>
  </si>
  <si>
    <t>Film Trustees Ltd., Naked Lunch Productions, Nippon Film Development and Finance Inc., Ontario Film Development Corporation, Pierson, Heldring &amp;amp; Pierson N.V., Recorded Picture Company (RPC), T&amp;eacute;l&amp;eacute;film Canada</t>
  </si>
  <si>
    <t>Naked Lunch</t>
  </si>
  <si>
    <t>Обитель зла: Раккун-Сити</t>
  </si>
  <si>
    <t>Кая Скоделарио, Ханна Джон-Кэймен, Робби Амелл, Том Хоппер, Эван Джогиа, Донал Лог, Нил МакДонаф, Лили Гао, Чад Рук, Марина Мазепа</t>
  </si>
  <si>
    <t>Constantin Film, Davis Films</t>
  </si>
  <si>
    <t>Resident Evil: Welcome to Raccoon City</t>
  </si>
  <si>
    <t>Обитель теней</t>
  </si>
  <si>
    <t>Серхио Х. Санчес</t>
  </si>
  <si>
    <t>Джордж Маккэй, Аня Тейлор-Джой, Чарли Хитон, Миа Гот, Мэттью Стэгг, Никола Харрисон, Кайл Соллер, Том Фишер, Мира Кэтрин Пирс, Пол Джессон</t>
  </si>
  <si>
    <t>Instituto de la Cinematografia y de las Artes Audiovisuales, Lions Gate International, Lionsgate, Marrowbone, Mediaset Espa&amp;ntilde;a, Mogambo, Movistar+, Telecinco Cinema</t>
  </si>
  <si>
    <t>Marrowbone</t>
  </si>
  <si>
    <t>Обливион</t>
  </si>
  <si>
    <t>фантастика, боевик, триллер, приключения, мелодрама</t>
  </si>
  <si>
    <t>Том Круз, Ольга Куриленко, Андреа Райзборо, Морган Фриман, Николай Костер-Вальдау, Мелисса Лео, Зои Белл, Эбигейл Лоу, Изабель Лоу, Дэвид Мэдисон</t>
  </si>
  <si>
    <t>Chernin Entertainment, Ironhead Studios, Radical Pictures, Radical Studios, Truenorth Productions, Universal Pictures</t>
  </si>
  <si>
    <t>Oblivion</t>
  </si>
  <si>
    <t>Обличье сатаны</t>
  </si>
  <si>
    <t>Пьерс Хаггард</t>
  </si>
  <si>
    <t>Патрик Уаймарк, Линда Хейден, Бэрри Эндрюс, Мишель Дотрис, Венди Пэдбери, Энтони Эйнли, Шарлотта Митчелл, Тамара Устинов, Саймон Уильямс, Джеймс Хэйтер</t>
  </si>
  <si>
    <t>Chilton Films, Tigon British Film Productions Ltd.</t>
  </si>
  <si>
    <t>The Blood on Satan's Claw</t>
  </si>
  <si>
    <t>Объединенная зона безопасности</t>
  </si>
  <si>
    <t>детектив, драма, триллер</t>
  </si>
  <si>
    <t>Ли Бён-хон, Сон Кан-хо, Ли Ён-э, Ким Тхэ-у, Щин Ха-гюн, Ким Мён-су, Ки Джу-бон, Кристоф Хофрихтер, Чин Тхэ-хён, Херберт Ульрих</t>
  </si>
  <si>
    <t>CJ Entertainment, Intz.com, KTB Network, LiTTLE BiG PiCTURES, Myung Films</t>
  </si>
  <si>
    <t>Joint Security Area</t>
  </si>
  <si>
    <t>Объединённая зона безопасности \ Gongdonggyeongbiguyeok JSA</t>
  </si>
  <si>
    <t>Корейский</t>
  </si>
  <si>
    <t>Оверлорд</t>
  </si>
  <si>
    <t>ужасы, фантастика, боевик, военный</t>
  </si>
  <si>
    <t>Джулиус Эйвери</t>
  </si>
  <si>
    <t>Джован Адепо, Уайатт Рассел, Матильда Олливье, Пилу Асбек, Джон Магаро, Йен де Кестекер, Джейкоб Андерсон, Доминик Эпплуайт, Джанни Тофер, Джозеф Куинн</t>
  </si>
  <si>
    <t>Overlord</t>
  </si>
  <si>
    <t>Ограбление в ураган</t>
  </si>
  <si>
    <t>Тоби Кеббелл, Мэгги Грэйс, Райан Квантен, Ралф Айнесон, Мелисса Болона, Бен Кросс, Джэми Эндрю Катлер, Кристиан Райан Контрерас, Джимми Уокер, Эд Бирч</t>
  </si>
  <si>
    <t>Double Negative, Foresight Unlimited, Head Gear Films, Lip Sync Productions, Metrol Technology, Midwest, Parkside Pictures, RSVP Entertainment, Signature Pictures, Tadross Media Group</t>
  </si>
  <si>
    <t>The Hurricane Heist</t>
  </si>
  <si>
    <t>Ограбление по-итальянски</t>
  </si>
  <si>
    <t>США, Франция, Италия, Великобритания, Германия</t>
  </si>
  <si>
    <t>Шарлиз Терон, Марк Уолберг, Дональд Сазерленд, Джейсон Стэйтем, Сет Грин, Ясин Бей, Эдвард Нортон, Фаусто Каллегарини, Стефано Петронелли, Фабио Скарпа</t>
  </si>
  <si>
    <t>De Line Pictures, Paramount Pictures</t>
  </si>
  <si>
    <t>The Italian Job</t>
  </si>
  <si>
    <t>Одержимая (1981)</t>
  </si>
  <si>
    <t>Франция, Германия (ФРГ)</t>
  </si>
  <si>
    <t>Анджей Жулавски</t>
  </si>
  <si>
    <t>Изабель Аджани, Сэм Нил, Маргит Карстенсен, Хайнц Беннент, Йоханна Хофер, Карл Дюринг, Шон Лоутон, Майкл Хогбен, Максимилиан Рютлайн, Томас Фрей</t>
  </si>
  <si>
    <t>Gaumont, Marianne Productions S.A., Oliane Productions, Soma Film Produktion</t>
  </si>
  <si>
    <t>Possession</t>
  </si>
  <si>
    <t>Одержимость (2014)</t>
  </si>
  <si>
    <t>Майлз Теллер, Дж.К. Симмонс, Пол Райзер, Мелисса Бенойст, Остин Стоуэлл, Нат Лэнг, Крис Малки, Дэймон Гаптон, Сюанн Споук, Макс Кэш</t>
  </si>
  <si>
    <t>Blumhouse Productions, Bold Films, Right of Way Films, Sierra Pictures (III)</t>
  </si>
  <si>
    <t>Whiplash</t>
  </si>
  <si>
    <t>Однажды в... Голливуде</t>
  </si>
  <si>
    <t>США, Великобритания, Китай</t>
  </si>
  <si>
    <t>Леонардо ДиКаприо, Брэд Питт, Марго Робби, Эмиль Хирш, Маргарет Куэлли, Тимоти Олифант, Джулия Баттерз, Остин Батлер, Дакота Фаннинг, Брюс Дерн</t>
  </si>
  <si>
    <t>Bona Film Group, Heyday Films, Sony Pictures Entertainment (SPE), Visiona Romantica</t>
  </si>
  <si>
    <t>Once Upon a Time... in Hollywood</t>
  </si>
  <si>
    <t>Однажды в… Голливуде / Once Upon a Time… in Hollywood / Однажды в Голливуде (2019)</t>
  </si>
  <si>
    <t>Однажды на Диком Западе</t>
  </si>
  <si>
    <t>Чарльз Бронсон, Клаудия Кардинале, Генри Фонда, Джейсон Робардс, Габриэле Ферцетти, Паоло Стоппа, Вуди Строуд, Джек Элам, Кинен Уинн, Фрэнк Вулф</t>
  </si>
  <si>
    <t>Euro International Film (EIA), Paramount Pictures, Rafran Cinematografica, San Marco</t>
  </si>
  <si>
    <t>Once Upon a Time in the West</t>
  </si>
  <si>
    <t>C'era una volta il West</t>
  </si>
  <si>
    <t>Окно во двор</t>
  </si>
  <si>
    <t>Джеймс Стюарт, Грэйс Келли, Уенделл Кори, Тельма Риттер, Рэймонд Бёрр, Джудит Эвелин, Росс Багдасарян, Джорджин Дарси, Сара Бернер, Фрэнк Кэди</t>
  </si>
  <si>
    <t>Rear Window</t>
  </si>
  <si>
    <t>Оливер</t>
  </si>
  <si>
    <t>мюзикл, драма, семейный</t>
  </si>
  <si>
    <t>Кэрол Рид</t>
  </si>
  <si>
    <t>Марк Лестер, Рон Муди, Шэйни Уоллис, Оливер Рид, Гарри Сиком, Джек Вайлд, Хью Гриффит, Джозеф О’Конор, Пегги Маунт, Леонард Росситер</t>
  </si>
  <si>
    <t>Romulus Films, Warwick Film Productions Ltd.</t>
  </si>
  <si>
    <t>Oliver!</t>
  </si>
  <si>
    <t>Оливер!</t>
  </si>
  <si>
    <t>Оно (2014)</t>
  </si>
  <si>
    <t>Дэвид Роберт Митчелл</t>
  </si>
  <si>
    <t>Майка Монро, Кейр Гилкрист, Оливия Луккарди, Лили Сепе, Дэниэл Дзоватто, Джейк Вири, Бэйли Спрай, Дэбби Уильямс, Руби Харрис, Леиза Пулидо</t>
  </si>
  <si>
    <t>Animal Kingdom, Northern Lights Films, Two Flints</t>
  </si>
  <si>
    <t>It Follows</t>
  </si>
  <si>
    <t>Оно следует за тобой</t>
  </si>
  <si>
    <t>Опасный соблазн</t>
  </si>
  <si>
    <t>Деон Тейлор</t>
  </si>
  <si>
    <t>Хилари Суэнк, Майкл Или, Майк Колтер, Дамарис Льюис, Тайрин Тернер, Дэниэл Пино, Джеффри Оуэнс, Дэвид Хофлин, Сэм Дэйли, Лэнс Стефенсон</t>
  </si>
  <si>
    <t>Hidden Empire Film Group</t>
  </si>
  <si>
    <t>Fatale</t>
  </si>
  <si>
    <t>Операция «Фортуна»: Искусство побеждать</t>
  </si>
  <si>
    <t>Джейсон Стэйтем, Обри Плаза, Джош Хартнетт, Кэри Элвес, Багзи Мэлоун, Хью Грант, Эдди Марсан, Питер Фердинандо, Николас Фэйси, Лурдес Фаберес</t>
  </si>
  <si>
    <t>AZ Celtic Films, Miramax Films, STX Films, Tencent Pictures</t>
  </si>
  <si>
    <t>Operation Fortune: Ruse de Guerre</t>
  </si>
  <si>
    <t>Операция Арго</t>
  </si>
  <si>
    <t>триллер, драма, биография</t>
  </si>
  <si>
    <t>Бен Аффлек, Брайан Крэнстон, Алан Аркин, Джон Гудман, Виктор Гарбер, Тейт Донован, Клеа ДюВалл, Скут МакНэри, Рори Кокрейн, Кристофер Денэм</t>
  </si>
  <si>
    <t>GK Films, Smoke House, Warner Bros. Pictures</t>
  </si>
  <si>
    <t>Argo</t>
  </si>
  <si>
    <t>Операция «Арго»</t>
  </si>
  <si>
    <t>Оппенгеймер</t>
  </si>
  <si>
    <t>биография, драма, история</t>
  </si>
  <si>
    <t>Киллиан Мерфи, Эмили Блант, Мэтт Дэймон, Роберт Дауни мл., Флоренс Пью, Джош Хартнетт, Кейси Аффлек, Рами Малек, Кеннет Брана, Бенни Сэфди</t>
  </si>
  <si>
    <t>Atlas Entertainment, Gadget Films, Syncopy, Universal Pictures</t>
  </si>
  <si>
    <t>Oppenheimer</t>
  </si>
  <si>
    <t>Орландо</t>
  </si>
  <si>
    <t>фэнтези, драма, мелодрама, биография</t>
  </si>
  <si>
    <t>Великобритания, Россия, Италия, Франция, Нидерланды</t>
  </si>
  <si>
    <t>Салли Поттер</t>
  </si>
  <si>
    <t>Тильда Суинтон, Билли Зейн, Лотер Блюто, Джон Вуд, Шарлотт Валандре, Хиткоут Уильямс, Квентин Крисп, Джимми Соммервиль, Джон Ботт, Элейн Бенэм</t>
  </si>
  <si>
    <t>Adventure Pictures, British Screen, Ленфильм, Mikado Film, Rio, Sigma Film Productions</t>
  </si>
  <si>
    <t>Orlando</t>
  </si>
  <si>
    <t>Оружейный барон</t>
  </si>
  <si>
    <t>Франция, Германия, США</t>
  </si>
  <si>
    <t>Николас Кейдж, Бриджет Мойнэхэн, Джаред Лето, Итан Хоук, Иэн Холм, Шаке Тухманян, Жан-Пьер Ншанян, Имонн Уокер, Сэмми Ротиби, Евгений Лазарев</t>
  </si>
  <si>
    <t>Ascendant Pictures, Copag V, Endgame Entertainment, Entertainment Manufacturing Company, Majority Entertainment, Metro-Goldwyn-Mayer (MGM), Rising Star, Saturn Films, VIP 3 Medienfonds</t>
  </si>
  <si>
    <t>Lord of War</t>
  </si>
  <si>
    <t>Бог войны</t>
  </si>
  <si>
    <t>Основной инстинкт</t>
  </si>
  <si>
    <t>США, Франция, Великобритания</t>
  </si>
  <si>
    <t>Майкл Дуглас, Шэрон Стоун, Джордж Дзундза, Джинн Трипплхорн, Дэнис Арндт, Лейлани Сарелл, Брюс А. Янг, Челси Росс, Дороти Мэлоун, Уэйн Найт</t>
  </si>
  <si>
    <t>Canal+ [fr], Carolco Pictures Inc.</t>
  </si>
  <si>
    <t>Basic Instinct</t>
  </si>
  <si>
    <t>Особняк с привидениями (2023)</t>
  </si>
  <si>
    <t>Джастин Симиен</t>
  </si>
  <si>
    <t>Лакит Стэнфилд, Розарио Доусон, Оуэн Уилсон, Тиффани Хэддиш, Дэнни ДеВито, Джейми Ли Кёртис, Чейз В. Диллон, Джаред Лето, Дж.Р. Аддучи, Крик Уилсон</t>
  </si>
  <si>
    <t>Rideback, Walt Disney Pictures, Walt Disney Productions</t>
  </si>
  <si>
    <t>Haunted Mansion</t>
  </si>
  <si>
    <t>Особо опасен (2008)</t>
  </si>
  <si>
    <t>Тимур Бекмамбетов</t>
  </si>
  <si>
    <t>Джеймс МакЭвой, Анджелина Джоли, Морган Фриман, Теренс Стэмп, Томас Кречман, Коммон, Марк Уоррен, Дато Бахтадзе, Крис Пратт, Константин Хабенский</t>
  </si>
  <si>
    <t>Базелевс Продакшн, Kickstart Productions, Marc Platt Productions, Relativity Media, Ringerike Zweite Filmproduktion, Spyglass Entertainment, Top Cow Productions, Universal Pictures</t>
  </si>
  <si>
    <t>Wanted</t>
  </si>
  <si>
    <t>Остров головорезов</t>
  </si>
  <si>
    <t>США, Франция, Италия, Германия</t>
  </si>
  <si>
    <t>Джина Дэвис, Мэттью Модайн, Фрэнк Ланджелла, Мори Чайкин, Патрик Мэлахайд, Стэн Шоу, Рекс Линн, Пол Диллон, Кристофер Мастерсон, Джимми Ф. Скэггз</t>
  </si>
  <si>
    <t>Beckner/Gorman Productions, Canal+ [fr], Carolco Pictures Inc., Cutthroat Productions, Forge, Guild, Laurence Mark Productions, Metro-Goldwyn-Mayer (MGM), RCS Video, Tele-Communications Inc.</t>
  </si>
  <si>
    <t>Cutthroat Island</t>
  </si>
  <si>
    <t>Остров проклятых</t>
  </si>
  <si>
    <t>триллер, детектив, драма</t>
  </si>
  <si>
    <t>Леонардо ДиКаприо, Марк Руффало, Бен Кингсли, Макс фон Сюдов, Мишель Уильямс, Эмили Мортимер, Патриша Кларксон, Джеки Эрл Хейли, Тед Левин, Джон Кэрролл Линч</t>
  </si>
  <si>
    <t>Appian Way, Paramount Pictures, Phoenix Pictures, Sikelia Productions</t>
  </si>
  <si>
    <t>Shutter Island</t>
  </si>
  <si>
    <t>Остров-тюрьма</t>
  </si>
  <si>
    <t>Стефани Ротман</t>
  </si>
  <si>
    <t>Дон Маршалл, Филлис Дэвис, Эна Хартман, Марта Кристен, Барбара Ли, Рэнди Бун, Шон Кенни, Том Селлек, Роджер Э. Мосли, Geoffrey Deuel</t>
  </si>
  <si>
    <t>Dimension Pictures Inc.</t>
  </si>
  <si>
    <t>Terminal Island</t>
  </si>
  <si>
    <t>От всего сердца</t>
  </si>
  <si>
    <t>Фредерик Форрест, Тери Гарр, Рауль Хулиа, Настасья Кински, Лэйни Казан, Гарри Дин Стэнтон, Аллен Гарфилд, Джеф Хэмлин, Италия Коппола, Кармине Коппола</t>
  </si>
  <si>
    <t>One from the Heart</t>
  </si>
  <si>
    <t>Отверженные (2012)</t>
  </si>
  <si>
    <t>мюзикл, драма, мелодрама, военный, история</t>
  </si>
  <si>
    <t>Том Хупер</t>
  </si>
  <si>
    <t>Хью Джекман, Рассел Кроу, Энн Хэтэуэй, Аманда Сайфред, Эдди Редмэйн, Хелена Бонем Картер, Саша Барон Коэн, Аарон Твейт, Саманта Баркс, Дэниэл Хаттлстоун</t>
  </si>
  <si>
    <t>Cameron Mackintosh Ltd., Relativity Media, Universal Pictures, Working Title Films</t>
  </si>
  <si>
    <t>Outcasts</t>
  </si>
  <si>
    <t>Les Misérables</t>
  </si>
  <si>
    <t>Отель «Артемида»</t>
  </si>
  <si>
    <t>Дрю Пирс</t>
  </si>
  <si>
    <t>Джоди Фостер, Стерлинг К. Браун, София Бутелла, Джефф Голдблюм, Брайан Тайри Генри, Дженни Слейт, Закари Куинто, Чарли Дэй, Дэйв Батиста, Кеннет Чои</t>
  </si>
  <si>
    <t>127 Wall, Marc Platt Productions, Point of No Return, White Hare</t>
  </si>
  <si>
    <t>Hotel Artemis</t>
  </si>
  <si>
    <t>Отель Артемида</t>
  </si>
  <si>
    <t>Отзвуки прошлого</t>
  </si>
  <si>
    <t>Бретт Доноху</t>
  </si>
  <si>
    <t>Николас Кейдж, Ноа Ле Грос, Ник Сирси, Райан Кира Армстронг, Клинт Ховард, Керри Кнуппе, Абрахам Бенруби, Шайло Фернандес, Бо Линнелл, Скайлер Стоун</t>
  </si>
  <si>
    <t>Capstone Studios, EchoWolf Productions, Intercut Capital, Saturn Films, Tri-Fold Pictures</t>
  </si>
  <si>
    <t>The Old Way</t>
  </si>
  <si>
    <t>Отмель</t>
  </si>
  <si>
    <t>ужасы, боевик, триллер, драма</t>
  </si>
  <si>
    <t>Блейк Лайвли, Оскар Хаэнада, Джозеф Салас, Бретт Каллен, Седона Ледже, Пабло Кальва, Диего Эспехель, Джанелл Бэйли, Ава Дин, Челси Муди</t>
  </si>
  <si>
    <t>Columbia Pictures, Ombra Films, Weimaraner Republic Pictures</t>
  </si>
  <si>
    <t>The Shallows</t>
  </si>
  <si>
    <t>Отныне и во веки веков</t>
  </si>
  <si>
    <t>драма, мелодрама, военный</t>
  </si>
  <si>
    <t>Фред Циннеман</t>
  </si>
  <si>
    <t>Берт Ланкастер, Монтгомери Клифт, Дебора Керр, Донна Рид, Фрэнк Синатра, Филип Обер, Мики Шонесси, Гарри Беллэвер, Эрнест Боргнайн, Джек Уорден</t>
  </si>
  <si>
    <t>From Here to Eternity</t>
  </si>
  <si>
    <t>Отрочество</t>
  </si>
  <si>
    <t>Ричард Линклейтер</t>
  </si>
  <si>
    <t>Эллар Колтрейн, Итан Хоук, Патриша Аркетт, Лорелей Линклейтер, Либби Виллари, Элайджа Смит, Стивен Честер Принц, Бонни Кросс, Сидни Орта, Марко Перелья</t>
  </si>
  <si>
    <t>Detour Filmproduction, IFC Productions</t>
  </si>
  <si>
    <t>Boyhood</t>
  </si>
  <si>
    <t>Отряд самоубийц</t>
  </si>
  <si>
    <t>Марго Робби, Уилл Смит, Джаред Лето, Джай Кортни, Кара Делевинь, Джей Эрнандес, Юэль Киннаман, Виола Дэвис, Адевале Акинойе-Агбаже, Скотт Иствуд</t>
  </si>
  <si>
    <t>Atlas Entertainment, DC Comics, DC Entertainment, Dune Entertainment, Lin Pictures, Warner Bros. Pictures</t>
  </si>
  <si>
    <t>Suicide Squad</t>
  </si>
  <si>
    <t>Отряд самоубийц: Миссия навылет</t>
  </si>
  <si>
    <t>боевик, фантастика, комедия, фэнтези</t>
  </si>
  <si>
    <t>Идрис Эльба, Марго Робби, Джон Сина, Юэль Киннаман, Даниэла Мелшиор, Питер Капальди, Давид Дастмалчян, Сильвестр Сталлоне, Виола Дэвис, Алиси Брага</t>
  </si>
  <si>
    <t>Atlas Entertainment, DC Entertainment, Safran Company, The, Warner Bros.</t>
  </si>
  <si>
    <t>The Suicide Squad</t>
  </si>
  <si>
    <t>Отступники</t>
  </si>
  <si>
    <t>Леонардо ДиКаприо, Мэтт Дэймон, Джек Николсон, Марк Уолберг, Мартин Шин, Рэй Уинстон, Вера Фармига, Энтони Андерсон, Алек Болдуин, Кевин Корригэн</t>
  </si>
  <si>
    <t>Initial Entertainment Group (IEG), Media Asia Films Ltd., Plan B Entertainment, Vertigo Entertainment, Warner Bros. Pictures Co.</t>
  </si>
  <si>
    <t>The Departed</t>
  </si>
  <si>
    <t>Отсчет утопленников</t>
  </si>
  <si>
    <t>Великобритания, Нидерланды</t>
  </si>
  <si>
    <t>Питер Гринуэй</t>
  </si>
  <si>
    <t>Джоан Плаурайт, Джульет Стивенсон, Джоэли Ричардсон, Бернард Хилл, Джейсон Эдвардс, Брайан Прингл, Тревор Купер, Дэвид Моррисси, Джон Роган, Пол Муни</t>
  </si>
  <si>
    <t>Allarts Production, Elsevier-Vendex Film Beheer, Film Four International, Stimuleringsfonds Nederlandse Culturele Omroepproducties, Vrijzinnig Protestantse Radio Omroep (VPRO)</t>
  </si>
  <si>
    <t>Drowning by Numbers</t>
  </si>
  <si>
    <t>Отчаянные мстители</t>
  </si>
  <si>
    <t>фэнтези, драма, приключения, военный</t>
  </si>
  <si>
    <t>Италия, Бельгия</t>
  </si>
  <si>
    <t>Габриэле Майнетти</t>
  </si>
  <si>
    <t>Клаудио Сантамария, Аврора Джовинаццо, Пьетро Кастеллитто, Джанкарло Мартини, Джорджо Тирабасси, Макс Маццотта, Франц Роговский, Франческа Анна Белуччи, Микеланджело Дализи, Оливье Бони</t>
  </si>
  <si>
    <t>BE TV, Calabria Film Commission, Casa Kafka Pictures Movie Tax Shelter Empowered by Belfius, European Union, Gapbusters, Goon Films, Lucky Red, Rai Cinema, Regione Calabria, Regione Lazio</t>
  </si>
  <si>
    <t>Freaks Out</t>
  </si>
  <si>
    <t>Ох уж эта наука!</t>
  </si>
  <si>
    <t>Энтони Майкл Холл, Келли ЛеБрок, Илан Митчелл-Смит, Билл Пэкстон, Сюзанн Снайдер, Джуди Аронсон, Роберт Дауни мл., Роберт Раслер, Вернон Уэллс, Бритт Лич</t>
  </si>
  <si>
    <t>Weird Science</t>
  </si>
  <si>
    <t>Чудеса науки</t>
  </si>
  <si>
    <t>Охота за «Красным Октябрем»</t>
  </si>
  <si>
    <t>Шон Коннери, Алек Болдуин, Скотт Гленн, Сэм Нил, Джеймс Эрл Джонс, Джосс Экленд, Ричард Джордан, Питер Фёрт, Тим Карри, Кортни Б. Вэнс</t>
  </si>
  <si>
    <t>Mace Neufeld Productions, Nina Saxon Film Design, Paramount Pictures</t>
  </si>
  <si>
    <t>The Hunt for Red October</t>
  </si>
  <si>
    <t>Охота за Красным Октябрем</t>
  </si>
  <si>
    <t>Охота на ведьм</t>
  </si>
  <si>
    <t>США, Латвия</t>
  </si>
  <si>
    <t>Мауро Боррелли</t>
  </si>
  <si>
    <t>Микки Рурк, Джексон Рэтбоун, Роберт Неппер, Анна Палига, Полина Пушкарева, Алекс Миллс, Аглая Тарасова, Лу Стассен, Иева Сеглиня, Яна Хербста</t>
  </si>
  <si>
    <t>Berkeley Media Group, Forma Pro Films, RNG Entertainment</t>
  </si>
  <si>
    <t>WarHunt</t>
  </si>
  <si>
    <t>Охотник на монстров</t>
  </si>
  <si>
    <t>США, Китай, Германия, Япония</t>
  </si>
  <si>
    <t>Милла Йовович, Тони Джа, Рон Перлман, Ти-Ай, Диего Бонета, Миган Гуд, Джош Хелман, Джин О-Юн, Хирона Ямадзаки, Янник Шуманн</t>
  </si>
  <si>
    <t>Capcom Company, Constantin Film, Impact Pictures, Tencent Pictures, Toho Company</t>
  </si>
  <si>
    <t>Monster Hunter</t>
  </si>
  <si>
    <t>Охотник на оленей</t>
  </si>
  <si>
    <t>Роберт Де Ниро, Джон Казале, Джон Сэвэдж, Кристофер Уокен, Мэрил Стрип, Джордж Дзундза, Чак Эспегрен, Ширли Столер, Рутаня Олда, Пьер Сегаи</t>
  </si>
  <si>
    <t>EMI Films Ltd., Universal Pictures</t>
  </si>
  <si>
    <t>The Deer Hunter</t>
  </si>
  <si>
    <t>Охотник на убийц</t>
  </si>
  <si>
    <t>фантастика, триллер, криминал</t>
  </si>
  <si>
    <t>Великобритания, Германия, США</t>
  </si>
  <si>
    <t>Э. Элиас Мэридж</t>
  </si>
  <si>
    <t>Аарон Экхарт, Бен Кингсли, Кэрри-Энн Мосс, Гарри Дж. Ленникс, Кевин Чэмберлин, Джулиан Рейес, Кит Кэмпбелл, Хлоя Расселл, Эллен Блейк, Уильям Б. Джонсон</t>
  </si>
  <si>
    <t>Cruise/Wagner Productions, IM Filmproduktions und Vertriebs GmbH and Co. KG, Intermedia Films, Lakeshore Entertainment, Paramount Pictures</t>
  </si>
  <si>
    <t>Suspect Zero</t>
  </si>
  <si>
    <t>Охотники на ведьм</t>
  </si>
  <si>
    <t>ужасы, боевик, фэнтези</t>
  </si>
  <si>
    <t>Томми Виркола</t>
  </si>
  <si>
    <t>Джереми Реннер, Джемма Артертон, Фамке Янссен, Пихла Виитала, Томас Манн, Дерек Мирс, Петер Стормаре, Бьорн Сундквист, Райнер Бок, Робин Аткин Даунс</t>
  </si>
  <si>
    <t>Gary Sanchez Productions, Metro-Goldwyn-Mayer (MGM), Paramount Pictures</t>
  </si>
  <si>
    <t>Hansel and Gretel: Witch Hunters</t>
  </si>
  <si>
    <t>Hansel &amp; Gretel: Witch Hunters</t>
  </si>
  <si>
    <t>Очень плохие девчонки</t>
  </si>
  <si>
    <t>Люсия Аньелло</t>
  </si>
  <si>
    <t>Скарлетт Йоханссон, Джиллиан Белл, Зои Кравиц, Илана Глейзер, Кейт МакКиннон, Пол В. Даунс, Райан Купер, Тай Бурелл, Деми Мур, Энрике Мурсиано</t>
  </si>
  <si>
    <t>Paulilu Productions, Sony Pictures Entertainment (SPE)</t>
  </si>
  <si>
    <t>Rough Night</t>
  </si>
  <si>
    <t>Падение империи</t>
  </si>
  <si>
    <t>Кирстен Данст, Вагнер Моура, Кейли Спейни, Стивен Маккинли Хендерсон, Соноя Мидзуно, Ник Офферман, Джефферсон Уайт, Хуани Фелис, Нельсон Ли, Эдмунд Донован</t>
  </si>
  <si>
    <t>A24, DNA Films, IPR.VC</t>
  </si>
  <si>
    <t>Civil War</t>
  </si>
  <si>
    <t>Гражданская война</t>
  </si>
  <si>
    <t>Падение Луны</t>
  </si>
  <si>
    <t>Патрик Уилсон, Холли Берри, Джон Брэдли, Майкл Пенья, Чарли Пламмер, Юй Вэньвэнь, Дональд Сазерленд, Эме Иквуакор, Каролина Бартчак, Максим Рой</t>
  </si>
  <si>
    <t>AGC Studios, Centropolis Entertainment, H Brothers, Huayi Brothers Media, Lionsgate, Street Entertainment, UK Moonfall</t>
  </si>
  <si>
    <t>Moonfall</t>
  </si>
  <si>
    <t>Паразиты</t>
  </si>
  <si>
    <t>драма, триллер, комедия</t>
  </si>
  <si>
    <t>Сон Кан-хо, Ли Сон-гюн, Чо Ё-джон, Чхве У-щик, Пак Со-дам, Чан Хе-джин, Чон Джи-со, Чон Хён-джун, Ли Джон-ын, Пак Со-джун</t>
  </si>
  <si>
    <t>Barunson E&amp;amp;A, CJ E&amp;amp;M Film Financing &amp;amp; Investment Entertainment &amp;amp; Comics, CJ Entertainment</t>
  </si>
  <si>
    <t>Parasite</t>
  </si>
  <si>
    <t>Парни со стволами</t>
  </si>
  <si>
    <t>драма, комедия, криминал, военный, биография</t>
  </si>
  <si>
    <t>Майлз Теллер, Джона Хилл, Ана де Армас, Кевин Поллак, Брэдли Купер, Джейби Бланк, Патрик Ст. Эсприт, Шон Тоуб, Эдди Джемисон, Дэниэл Берсон</t>
  </si>
  <si>
    <t>War Dogs</t>
  </si>
  <si>
    <t>Парный удар</t>
  </si>
  <si>
    <t>боевик, драма, комедия, приключения, спорт</t>
  </si>
  <si>
    <t>Аарон Норрис</t>
  </si>
  <si>
    <t>Джонатан Брэндис, Чак Норрис, Мако, Джо Пископо, Бо Бриджес, Джулия Никсон-Соул, Дэника МакКеллар, Джон Бьюкэнэн, Ричард Молл, Геррит Грэм</t>
  </si>
  <si>
    <t>Gallery Films, Vision PDG</t>
  </si>
  <si>
    <t>Sidekicks</t>
  </si>
  <si>
    <t>Парфюмер: История одного убийцы</t>
  </si>
  <si>
    <t>фэнтези, драма, криминал</t>
  </si>
  <si>
    <t>Германия, Франция, Испания, США</t>
  </si>
  <si>
    <t>Бен Уишоу, Дастин Хоффман, Алан Рикман, Рейчел Херд-Вуд, Биргит Минихмайр, Шан Томас, Тимоти Дэвис, Дора Романо, Сара Форестье, Дэвид Колдер</t>
  </si>
  <si>
    <t>Castelao Producciones S.A., Constantin Film Produktion GmbH, Davis-Films, Ikiru Films S.L., Nouvelles &amp;Eacute;ditions de Films, Rising Star, VIP 4 Medienfonds</t>
  </si>
  <si>
    <t>Perfume: The Story of a Murderer</t>
  </si>
  <si>
    <t>Пассажир</t>
  </si>
  <si>
    <t>США, Великобритания, Франция, Китай, Канада</t>
  </si>
  <si>
    <t>Лиам Нисон, Вера Фармига, Патрик Уилсон, Джонатан Бэнкс, Сэм Нил, Элизабет Макговерн, Киллиан Скотт, Шазад Латиф, Энди Найман, Клара Лаго</t>
  </si>
  <si>
    <t>Amazon Prime Video, Canal+ [fr], Cin&amp;eacute;, Ombra Films, Picture Company, The, Studio Canal, TF1, TF1 Films Production</t>
  </si>
  <si>
    <t>The Commuter</t>
  </si>
  <si>
    <t>Пассажиры (2016)</t>
  </si>
  <si>
    <t>Мортен Тильдум</t>
  </si>
  <si>
    <t>Дженнифер Лоуренс, Крис Пратт, Майкл Шин, Лоренс Фишбёрн, Энди Гарсиа, Винс Фостер, Кара Мишель Уайлдер, Конор Брофи, Джули Серда, Аврора Перрино</t>
  </si>
  <si>
    <t>Columbia Pictures, Company Films, LStar Capital, Original Film, Start Motion Pictures, Village Roadshow Pictures, WanDa Pictures</t>
  </si>
  <si>
    <t>Passengers</t>
  </si>
  <si>
    <t>Патриот (2000)</t>
  </si>
  <si>
    <t>Мэл Гибсон, Хит Леджер, Джоэли Ричардсон, Джейсон Айзекс, Крис Купер, Чеки Карио, Рене Обержонуа, Лиза Бреннер, Том Уилкинсон, Донал Лог</t>
  </si>
  <si>
    <t>Alianza Films International Inc., Centropolis Entertainment, Columbia Pictures Corporation, Global Entertainment Productions GmbH &amp; Company Medien KG, Mutual Film Corporation</t>
  </si>
  <si>
    <t>The Patriot</t>
  </si>
  <si>
    <t>Паутина страха</t>
  </si>
  <si>
    <t>Себастьян Ваничек</t>
  </si>
  <si>
    <t>Тео Кристин, София Лезафр, Жером Ньель, Лиза Ньярко, Финнегэн Олдфилд, Мари-Филомене Нга, Махмаду Сангаре, Абдалла Мунди, Ике Зачонго, Эммануэль Бонами</t>
  </si>
  <si>
    <t>Cin?axe 5, Cin?cap&amp;nbsp;6, Cofimage 34, France Télévision, Impact Film, Ind?films 12, My Box Productions, Netflix, SG Image 2022, Tandem</t>
  </si>
  <si>
    <t>Vermines</t>
  </si>
  <si>
    <t>Пацан против всех</t>
  </si>
  <si>
    <t>Германия, ЮАР, США</t>
  </si>
  <si>
    <t>Мориц Мор</t>
  </si>
  <si>
    <t>Билл Скарсгард, Джессика Рот, Мишель Докери, Бретт Гельман, Яян Рухьян, Куинн Коуплэнд, Эндрю Кодзи, Айзейя Мустафа, Фамке Янссен, Шарлто Копли</t>
  </si>
  <si>
    <t>Nthibah Pictures, Raimi Productions, Ventaro Film</t>
  </si>
  <si>
    <t>Boy Kills World</t>
  </si>
  <si>
    <t>Первая ведьма</t>
  </si>
  <si>
    <t>Бретт Пирс, Дрю Т. Пирс</t>
  </si>
  <si>
    <t>Джон-Пол Ховард, Пайпер Курда, Джеймисон Джонс, Ази Тесфай, Цара Малер, Кевин Бигли, Габриэла Квезада Блумгарден, Ричард Эллис, Блейн Крокарелл, Джуда Эбнер Пол</t>
  </si>
  <si>
    <t>Cailleach Productions</t>
  </si>
  <si>
    <t>The Wretched</t>
  </si>
  <si>
    <t>Первому игроку приготовиться</t>
  </si>
  <si>
    <t>США, Индия</t>
  </si>
  <si>
    <t>Тай Шеридан, Оливия Кук, Бен Мендельсон, Лина Уэйте, ТиДжей Миллер, Саймон Пегг, Марк Райлэнс, Филип Чжао, Вин Морисаки, Ханна Джон-Кэймен</t>
  </si>
  <si>
    <t>Access Entertainment, Amblin Entertainment, De Line Pictures, Dune Entertainment, Farah Films &amp;amp; Management, Reliance Entertainment, Village Roadshow Pictures, Warner Bros.</t>
  </si>
  <si>
    <t>Ready Player One</t>
  </si>
  <si>
    <t>Перебежчик</t>
  </si>
  <si>
    <t>Джордж К. Скотт, Триш Ван Девере, Мелвин Дуглас, Джин Марш, Джон Коликос, Бэрри Морс, Мадлен Шервуд, Хелен Бёрнс, Фрэнсис Хайланд, Рут Спрингфорд</t>
  </si>
  <si>
    <t>Chessman Park Productions</t>
  </si>
  <si>
    <t>The Changeling</t>
  </si>
  <si>
    <t>Подкидыш</t>
  </si>
  <si>
    <t>Перспектива</t>
  </si>
  <si>
    <t>Кристофер Колдуэлл, Зик Эрл</t>
  </si>
  <si>
    <t>Софи Тэтчер, Педро Паскаль, Джей Дюпласс, Люк Питцрик, Артур Деранло, Андре Ройо, Алекс Макколи, Даг Доусон, Криста Джонсон, Брайан Гюнтер</t>
  </si>
  <si>
    <t>Bron Studios, Depth of Field, Ground Control, Shep Films</t>
  </si>
  <si>
    <t>Prospect</t>
  </si>
  <si>
    <t>Пес-призрак: Путь самурая</t>
  </si>
  <si>
    <t>Франция, Германия, США, Япония</t>
  </si>
  <si>
    <t>Джим Джармуш</t>
  </si>
  <si>
    <t>Форест Уитакер, Джон Торми, Исаак Де Банколе, Ричард Портноу, Триша Весси, RZA, Генри Сильва, Джин Руффини, Гэри Фармер, Фрэнк Адонис</t>
  </si>
  <si>
    <t>Arbeitsgemeinschaft der &amp;ouml;ffentlich-rechtlichen Rundfunkanstalten der Bundesrepublik Deutschland, Bac Films, Canal+ [fr], Degeto Film, JVC Entertainment, Pandora Filmproduktion GmbH, Plywood Productions</t>
  </si>
  <si>
    <t>Ghost Dog: The Way of the Samurai</t>
  </si>
  <si>
    <t>Пёс-призрак: Путь самурая</t>
  </si>
  <si>
    <t>Петля времени</t>
  </si>
  <si>
    <t>Джозеф Гордон-Левитт, Брюс Уиллис, Эмили Блант, Джефф Дэниелс, Ноа Сеган, Пол Дано, Гаррет Диллахант, Пайпер Перабо, Трейси Томс, Пирс Гэнон</t>
  </si>
  <si>
    <t>DMG Entertainment, Endgame Entertainment, FilmDistrict, FilmNation Entertainment, Ram Bergman Productions, TriStar Pictures</t>
  </si>
  <si>
    <t>Looper</t>
  </si>
  <si>
    <t>Пианист</t>
  </si>
  <si>
    <t>драма, военный, биография, музыка</t>
  </si>
  <si>
    <t>Франция, Польша, Великобритания, Германия</t>
  </si>
  <si>
    <t>Роман Полански</t>
  </si>
  <si>
    <t>Эдриан Броуди, Эмилия Фокс, Даниэль Кальтаджироне, Эд Стоппард, Морин Липман, Фрэнк Финлей, Джессика Кейт Мейер, Джулия Рейнер, Томас Кречман, Михал Жебровский</t>
  </si>
  <si>
    <t>Agencja Produkcji Filmowej, Bac Films, Beverly Detroit, Canal+ Polska, Canal+ [fr], Filmboard Berlin-Brandenburg (FBB), Filmf&amp;ouml;rderungsanstalt (FFA), FilmFernsehFonds Bayern, Heritage Films, Interscope Communications</t>
  </si>
  <si>
    <t>The Pianist</t>
  </si>
  <si>
    <t>Пикник у Висячей скалы</t>
  </si>
  <si>
    <t>Питер Уир</t>
  </si>
  <si>
    <t>Рейчел Робертс, Хелен Морс, Доминик Гард, Джон Джэррэт, Маргарет Нельсон, Энн-Луиз Лэмберт, Карен Робсон, Кристин Шулер, Джейн Вэллис, Вин Робертс</t>
  </si>
  <si>
    <t>British Empire Films Australia, McElroy &amp;amp; McElroy, Picnic Productions Pty. Ltd., South Australian Film Corporation, The Australian Film Commission</t>
  </si>
  <si>
    <t>Picnic at Hanging Rock</t>
  </si>
  <si>
    <t>Пиноккио (2019)</t>
  </si>
  <si>
    <t>Италия, Франция, Великобритания</t>
  </si>
  <si>
    <t>Маттео Гарроне</t>
  </si>
  <si>
    <t>Роберто Бениньи, Федерико Иелапи, Рокко Папалео, Массимо Чеккерини, Марина Вакт, Джиджи Пройетти, Алида Бальдари Калабрия, Алессио Ди Доменикантонио, Мария Пиа Тимо, Давиде Маротта</t>
  </si>
  <si>
    <t>Apulia Film Commission, Archimede, BPER Banca, Canal+ [fr], Cin&amp;eacute;, Direzione Generale Cinema, Fonds Eurimages du Conseil de l'Europe, Lazio Cinema International, Le Pacte, Leone Film Group</t>
  </si>
  <si>
    <t>Pinocchio</t>
  </si>
  <si>
    <t>Планета вампиров</t>
  </si>
  <si>
    <t>ужасы, фантастика, боевик, приключения, семейный</t>
  </si>
  <si>
    <t>Италия, Испания, США, Великобритания, Мексика</t>
  </si>
  <si>
    <t>Бэрри Салливан, Норма Бенгелл, Анхель Аранда, Эви Маранди, Стелио Канделли, Франко Андрей, Фернандо Вильена, Марио Моралес, Иван Рассимов, Федерико Бойдо</t>
  </si>
  <si>
    <t>American International Pictures (AIP), Castilla Cooperativa Cinematogr&amp;aacute;fica, Italian International Film</t>
  </si>
  <si>
    <t>Planet of the Vampires</t>
  </si>
  <si>
    <t>Terrore nello spazio</t>
  </si>
  <si>
    <t>Плата за страх</t>
  </si>
  <si>
    <t>4K черно-белая театральная версия (есть эпизоды без перевода, они переведены субтитрами)  (Theatrical Version)</t>
  </si>
  <si>
    <t>триллер, драма, приключения</t>
  </si>
  <si>
    <t>Анри-Жорж Клузо</t>
  </si>
  <si>
    <t>Ив Монтан, Шарль Ванель, Фолько Люлли, Петер ван Эйк, Вера Клузо, Уильям Таббс, Дарио Морено, Йо Дест, Антонио Чента, Луиш ди Лима</t>
  </si>
  <si>
    <t>CICC, Filmsonor S.A., Fono Roma, Vera Films</t>
  </si>
  <si>
    <t>Wages of Fear</t>
  </si>
  <si>
    <t>Le salaire de la peur</t>
  </si>
  <si>
    <t>Плачущий убийца</t>
  </si>
  <si>
    <t>Франция, США, Япония, Канада</t>
  </si>
  <si>
    <t>Марк Дакаскос, Джули Кондра, Рей Дон Чонг, Байрон Манн, Масая Като, Чеки Карио, Мако, Кеван Оцдзи, Дэбби Подовски, Мюррэй Лоури</t>
  </si>
  <si>
    <t>August Entertainment, Crying Freeman Productions, Davis-Films, Fuji Television Network Inc., Ozla Pictures, Ozla Productions, Toei Video Co. Ltd., Touhoku Shinsha, Yuzna Films</t>
  </si>
  <si>
    <t>Crying Freeman</t>
  </si>
  <si>
    <t>Плетеный человек (1974)</t>
  </si>
  <si>
    <t>4K режиссерская версия с эпизодами без перевода (переведены субтитрами) (Final Cut)</t>
  </si>
  <si>
    <t>Робин Харди</t>
  </si>
  <si>
    <t>Эдвард Вудворд, Кристофер Ли, Дайан Чиленто, Бритт Экланд, Ингрид Питт, Линдсей Кемп, Расселл Уотерс, Обри Моррис, Ирен Сантерс, Уолтер Карр</t>
  </si>
  <si>
    <t>British Lion Film Corporation</t>
  </si>
  <si>
    <t>The Wicker Man</t>
  </si>
  <si>
    <t>По соображениям совести</t>
  </si>
  <si>
    <t>Мэл Гибсон</t>
  </si>
  <si>
    <t>Эндрю Гарфилд, Сэм Уортингтон, Тереза Палмер, Люк Брейси, Винс Вон, Хьюго Уивинг, Рэйчел Гриффитс, Натаниэль Бузолич, Ричард Роксбург, Фирэсс Дирани</t>
  </si>
  <si>
    <t>AI-Film, Argent Pictures, Bliss Media, Cosmos Filmed Entertainment, Cross Creek Pictures, David Permut Productions, Demarest Media, Icon Productions, IM Global, Kilburn Media</t>
  </si>
  <si>
    <t>Hacksaw Ridge</t>
  </si>
  <si>
    <t>Побег из Алькатраса</t>
  </si>
  <si>
    <t>боевик, триллер, драма, криминал, биография</t>
  </si>
  <si>
    <t>Дон Сигел</t>
  </si>
  <si>
    <t>Клинт Иствуд, Ларри Хэнкин, Джек Тибо, Фред Уорд, Патрик МакГуэн, Пол Бенджамин, Робертс Блоссом, Брюс М. Фишер, Фрэнк Ронцио, Фред Статмен</t>
  </si>
  <si>
    <t>Paramount Pictures, The Malpaso Company</t>
  </si>
  <si>
    <t>Escape from Alcatraz</t>
  </si>
  <si>
    <t>Побег из Лос-Анджелеса</t>
  </si>
  <si>
    <t>Курт Рассел, А.Дж. Ленджер, Стив Бушеми, Жорж Коррафас, Стейси Кич, Мишель Форбс, Пэм Гриер, Брюс Кэмпбелл, Джефф Имада, Клифф Робертсон</t>
  </si>
  <si>
    <t>Paramount Pictures, Rysher Entertainment</t>
  </si>
  <si>
    <t>Escape from L.A.</t>
  </si>
  <si>
    <t>Побег из Нью-Йорка</t>
  </si>
  <si>
    <t>Курт Рассел, Ли Ван Клиф, Эрнест Боргнайн, Дональд Плезенс, Айзек Хейз, Сизон Хабли, Гарри Дин Стэнтон, Эдриенн Барбо, Том Аткинс, Чарльз Сайферс</t>
  </si>
  <si>
    <t>Embassy Pictures, Goldcrest Films International, International Film Investors, Major Studio Partners</t>
  </si>
  <si>
    <t>Escape from New York</t>
  </si>
  <si>
    <t>Побег из Шоушенка</t>
  </si>
  <si>
    <t>Тим Роббинс, Морган Фриман, Боб Гантон, Уильям Сэдлер, Клэнси Браун, Гил Беллоуз, Марк Ролстон, Джеймс Уитмор, Джеффри ДеМанн, Ларри Бранденбург</t>
  </si>
  <si>
    <t>Castle Rock Entertainment</t>
  </si>
  <si>
    <t>The Shawshank Redemption</t>
  </si>
  <si>
    <t>Побег невозможен</t>
  </si>
  <si>
    <t>Рэй Лиотта, Лэнс Хенриксен, Стюарт Уилсон, Кевин Диллон, Кевин Дж. О’Коннор, Дон Хендерсон, Иэн МакНис, Джек Шепард, Майкл Лернер, Эрни Хадсон</t>
  </si>
  <si>
    <t>Allied Filmmakers, Columbia Pictures Corporation, Pacific Western, Platinum Pictures (III)</t>
  </si>
  <si>
    <t>No Escape</t>
  </si>
  <si>
    <t>Победитель дракона</t>
  </si>
  <si>
    <t>Мэттью Роббинс</t>
  </si>
  <si>
    <t>Питер МакНикол, Кэйтлин Кларк, Ральф Ричардсон, Джон Хэллам, Питер Айр, Альберт Сэлми, Сидни Бромли, Хлоя Сэламен, Эмрис Джеймс, Роджер Кемп</t>
  </si>
  <si>
    <t>Paramount Pictures, Walt Disney Productions</t>
  </si>
  <si>
    <t>Dragonslayer</t>
  </si>
  <si>
    <t>Повелитель бури</t>
  </si>
  <si>
    <t>Джереми Реннер, Энтони Маки, Брайан Джерати, Эванджелин Лилли, Кристиан Камарго, Гай Пирс, Рэйф Файнс, Дэвид Морс, Кристофер Сайег, Сэм Спруэлл</t>
  </si>
  <si>
    <t>Film Capital Europe Funds (FCEF ), First Light Production, Grosvenor Park Media, Kingsgate Films, Summit Entertainment, Voltage Pictures</t>
  </si>
  <si>
    <t>The Hurt Locker</t>
  </si>
  <si>
    <t>Повелитель зверей</t>
  </si>
  <si>
    <t>США, Германия (ФРГ)</t>
  </si>
  <si>
    <t>Марк Сингер, Таня Робертс, Рип Торн, Джон Эймос, Джош Милрад, Род Лумис, Бен Хаммер, Ральф Стрейт, Билли Джейн, Джанет ДеМэй</t>
  </si>
  <si>
    <t>Beastmaster NV, ECTA Filmproduktion, Leisure Investment Company</t>
  </si>
  <si>
    <t>The Beastmaster</t>
  </si>
  <si>
    <t>Погребальные байки</t>
  </si>
  <si>
    <t>Райан Р. Спинделл</t>
  </si>
  <si>
    <t>Клэнси Браун, Кейтлин Кастер, Кристин Килмер, Джейкоб Элорди, Эма Хорват, Барак Хардли, Сара Хэй, Бен Хеткот, Майк С. Нельсон, Дженнифер Ирвин</t>
  </si>
  <si>
    <t>Alliance Media Partners, Trapdoor PIctures</t>
  </si>
  <si>
    <t>The Mortuary Collection</t>
  </si>
  <si>
    <t>Подземелья и драконы: Честь среди воров</t>
  </si>
  <si>
    <t>США, Канада, Великобритания, Исландия, Ирландия, Австралия</t>
  </si>
  <si>
    <t>Крис Пайн, Мишель Родригес, Реге-Жан Пейдж, Джастис Смит, София Лиллис, Хью Грант, Хлоя Коулмэн, Дэйзи Хэд, Кайл Хиксон, Спенсер Уайлдинг</t>
  </si>
  <si>
    <t>Allspark Pictures, Aurum Producciones S.A., Hasbro Inc., Hasbro Studios, Paramount Pictures</t>
  </si>
  <si>
    <t>Dungeons and Dragons: Honor Among Thieves</t>
  </si>
  <si>
    <t>Dungeons &amp; Dragons: Honor Among Thieves</t>
  </si>
  <si>
    <t>Подозрительные лица</t>
  </si>
  <si>
    <t>Стивен Болдуин, Гэбриел Бирн, Бенисио Дель Торо, Кевин Поллак, Кевин Спейси, Чазз Пальминтери, Пит Постлетуэйт, Сьюзи Эймис, Джанкарло Эспозито, Дэн Хедайя</t>
  </si>
  <si>
    <t>Bad Hat Harry Productions, Blue Parrot, PolyGram Filmed Entertainment, Rosco Film GmbH, Spelling Films International</t>
  </si>
  <si>
    <t>The Usual Suspects</t>
  </si>
  <si>
    <t>Обычные подозреваемые</t>
  </si>
  <si>
    <t>Подрывники</t>
  </si>
  <si>
    <t>Джефф Бриджес, Томми Ли Джонс, Сьюзи Эймис, Ллойд Бриджес, Форест Уитакер, Стефи Лайнбург, Джон Финн, Кэйтлин Кларк, Кристофер де Они, Лойд Кэтлетт</t>
  </si>
  <si>
    <t>Metro-Goldwyn-Mayer (MGM), Trilogy Entertainment Group</t>
  </si>
  <si>
    <t>Blown Away</t>
  </si>
  <si>
    <t>Сметённые огнём \ Сметенные огнем</t>
  </si>
  <si>
    <t>Поезд на Юму</t>
  </si>
  <si>
    <t>вестерн, криминал, боевик</t>
  </si>
  <si>
    <t>Рассел Кроу, Кристиан Бэйл, Логан Лерман, Даллас Робертс, Бен Фостер, Питер Фонда, Кевин Дюран, Алан Тьюдик, Люче Рэйнс, Гретхен Мол</t>
  </si>
  <si>
    <t>Lionsgate, Millennium Films, Relativity Media</t>
  </si>
  <si>
    <t>3:10 to Yuma</t>
  </si>
  <si>
    <t>Поездка в Америку</t>
  </si>
  <si>
    <t>Эдди Мёрфи, Арсенио Холл, Джеймс Эрл Джонс, Мэдж Синклер, Джон Эймос, Шэри Хидли, Эрик Ла Салль, Фрэнки Фэйзон, Пол Бейтс, Луи Андерсон</t>
  </si>
  <si>
    <t>Coming to America</t>
  </si>
  <si>
    <t>Пожары</t>
  </si>
  <si>
    <t>драма, детектив, военный</t>
  </si>
  <si>
    <t>Лубна Азабаль, Мелисса Дезормо-Полен, Максим Годетт, Реми Жирар, Аллен Олтмэн, Абдельхафур Элаазиз, Мустафа Камел, Хуссейн Сами, Доминик Бриан, Фридерик Паке</t>
  </si>
  <si>
    <t>Canadian Broadcasting Corporation (CBC), micro_scope media, Phi Group, TS Productions</t>
  </si>
  <si>
    <t>Incendies</t>
  </si>
  <si>
    <t>Пожиратели плоти</t>
  </si>
  <si>
    <t>Тиса Фэрроу, Иэн МакКаллок, Ричард Джонсон, Эл Клайвер, Ауретта Гей, Эвелин Баррет, Ольга Карлатос, Уго Болонья, Рамон Браво, Омеро Капанна</t>
  </si>
  <si>
    <t>Variety Film</t>
  </si>
  <si>
    <t>Zombie 2</t>
  </si>
  <si>
    <t>Zombie Flesh Eaters / Зомби / Зомби 2 / Зомби: Пожиратели плоти</t>
  </si>
  <si>
    <t>Покемон. Детектив Пикачу</t>
  </si>
  <si>
    <t>фантастика, фэнтези, детектив, приключения, семейный</t>
  </si>
  <si>
    <t>Райан Рейнольдс, Джастис Смит, Кэтрин Ньютон, Билл Найи, Кэн Ватанабэ, Крис Гир, Сьюки Уотерхаус, Джозетт Саймон, Алехандро Де Меса, Рита Ора</t>
  </si>
  <si>
    <t>Creatures, GAME FREAK, Legendary Pictures, Nintendo Co. Ltd., Pokemon Company, The, Province of British Columbia Production Services Tax Credit, Toho Company, Warner Brothers</t>
  </si>
  <si>
    <t>Pokemon Detective Pikachu</t>
  </si>
  <si>
    <t>Pokémon Detective Pikachu</t>
  </si>
  <si>
    <t>Поколение Вояджер</t>
  </si>
  <si>
    <t>США, Чехия, Румыния, Великобритания</t>
  </si>
  <si>
    <t>Тай Шеридан, Финн Уайтхед, Лили-Роуз Депп, Колин Фаррелл, Шанте Адамс, Куинтесса Суинделл, Арчи Мадекве, Айзек Хемпстед-Райт, Вивеик Калра, Мэдисон Ху</t>
  </si>
  <si>
    <t>AGC Studios, Fibonacci Films, Freecs Films, Icon Films, Ingenious Media, Not A Bene Productions, Stillking Films, Thunder Road</t>
  </si>
  <si>
    <t>Voyagers</t>
  </si>
  <si>
    <t>Поле чудес</t>
  </si>
  <si>
    <t>фэнтези, драма, семейный, спорт</t>
  </si>
  <si>
    <t>Фил Олден Робинсон</t>
  </si>
  <si>
    <t>Кевин Костнер, Рэй Лиотта, Берт Ланкастер, Джеймс Эрл Джонс, Эми Мэдиган, Габи Хоффманн, Тимоти Басфилд, Фрэнк Уэйли, Дуайр Браун, Джеймс Энделин</t>
  </si>
  <si>
    <t>Gordon Company</t>
  </si>
  <si>
    <t>Field of Dreams</t>
  </si>
  <si>
    <t>Поле мечты</t>
  </si>
  <si>
    <t>Полтора шпиона</t>
  </si>
  <si>
    <t>Дуэйн Джонсон, Кевин Харт, Эми Райан, Даниэль Николет, Джейсон Бейтман, Аарон Пол, Райан Хансен, Тим Гриффин, Тимоти Джон Смит, Сион Келепи</t>
  </si>
  <si>
    <t>Bluegrass Films, New Line Cinema, Principato Young Management, Universal Pictures</t>
  </si>
  <si>
    <t>Central Intelligence</t>
  </si>
  <si>
    <t>Поменяться местами</t>
  </si>
  <si>
    <t>Дэн Эйкройд, Эдди Мёрфи, Ральф Беллами, Дон Амичи, Джейми Ли Кёртис, Денхолм Эллиот, Морис Вудс, Ричард Д. Фишер мл., Джим Гэллагер, Энтони ДиСабатино</t>
  </si>
  <si>
    <t>Trading Places</t>
  </si>
  <si>
    <t>Попутчик (1986)</t>
  </si>
  <si>
    <t>Роберт Хармон</t>
  </si>
  <si>
    <t>Рутгер Хауэр, Си Томас Хауэлл, Дженнифер Джейсон Ли, Джеффри ДеМанн, Джон М. Джексон, Билли Грин Буш, Джек Тибо, Армин Шимерман, Джин Дэвис, Джон Ван Несс</t>
  </si>
  <si>
    <t>HBO Pictures, Silver Screen Partners</t>
  </si>
  <si>
    <t>The Hitcher</t>
  </si>
  <si>
    <t>Порок на экспорт</t>
  </si>
  <si>
    <t>Наоми Уоттс, Вигго Мортенсен, Венсан Кассель, Шинед Кьюсак, Армин Мюллер-Шталь, Ежи Сколимовский, Сара-Джинн Лабросс, Дональд Самптер, Джозеф Алтин, Мина Э. Мина</t>
  </si>
  <si>
    <t>Astral Media Inc., BBC Films, Corus Entertainment, Focus Features, Kudos Film and Television, Scion Films Limited, Serendipity Point Films, T&amp;eacute;l&amp;eacute;film Canada</t>
  </si>
  <si>
    <t>Eastern Promises</t>
  </si>
  <si>
    <t>Пороховой коктейль</t>
  </si>
  <si>
    <t>Навот Папушадо</t>
  </si>
  <si>
    <t>Карен Гиллан, Лина Хиди, Карла Гуджино, Мишель Йео, Анджела Бассетт, Пол Джаматти, Джо Бобин, Фрейя Аллан, Эд Бирч, Ралф Айнесон</t>
  </si>
  <si>
    <t>СинеЛаб СаундМикс, Picture Company, The, Studio Babelsberg, Studio Canal</t>
  </si>
  <si>
    <t>Gunpowder Milkshake</t>
  </si>
  <si>
    <t>Последний дракон</t>
  </si>
  <si>
    <t>боевик, драма, комедия, спорт, музыка</t>
  </si>
  <si>
    <t>Майкл Шульц</t>
  </si>
  <si>
    <t>Таймак, Вэнити, Кристофер Мёрни, Джулиус Кэрри, Фэйт Принс, Лео О’Брайэн, Майк Старр, Джим Муди, Глен Итон, Эрни Рейес мл.</t>
  </si>
  <si>
    <t>Delphi III, Motown Productions, TriStar Pictures</t>
  </si>
  <si>
    <t>The Last Dragon</t>
  </si>
  <si>
    <t>Последний замок</t>
  </si>
  <si>
    <t>Род Лури</t>
  </si>
  <si>
    <t>Роберт Редфорд, Джеймс Гандольфини, Марк Руффало, Стив Бертон, Делрой Линдо, Пол Кальдерон, Сэмюэл Болл, Джереми Чайлдз, Клифтон Коллинз мл., Джордж В. Скотт</t>
  </si>
  <si>
    <t>DreamWorks Pictures, Robert Lawrence Productions</t>
  </si>
  <si>
    <t>The Last Castle</t>
  </si>
  <si>
    <t>Последний звездный боец</t>
  </si>
  <si>
    <t>Ник Касл</t>
  </si>
  <si>
    <t>Кэй Е. Кьютер, Дэн Мэйсон, Лэнс Гест, Дэн О’Херлихи, Катрин Мэри Стюарт, Барбара Боссон, Норман Сноу, Роберт Престон, Крис Хеберт, Джон О’Лири</t>
  </si>
  <si>
    <t>Lorimar Film Entertainment, Universal Pictures</t>
  </si>
  <si>
    <t>The Last Starfighter</t>
  </si>
  <si>
    <t>Последний звёздный боец</t>
  </si>
  <si>
    <t>Последний император</t>
  </si>
  <si>
    <t>биография, история, драма</t>
  </si>
  <si>
    <t>Великобритания, Италия, Китай, Франция</t>
  </si>
  <si>
    <t>Джон Лоун, Джоан Чэнь, Питер О’Тул, Ин Жочэн, Виктор Вон, Деннис Дунь, Рюити Сакамото, Мэгги Хан, Рик Янг, Вивиан У</t>
  </si>
  <si>
    <t>AAA Soprofilms, China Film Group Corporation (CFGC), Cinema '84, Hemdale, Recorded Picture Company (RPC), Screenframe Ltd., TAO Film, Yanco Films Limited</t>
  </si>
  <si>
    <t>The Last Emperor</t>
  </si>
  <si>
    <t>Последний киногерой</t>
  </si>
  <si>
    <t>Арнольд Шварценеггер, Остин О’Брайен, Чарльз Дэнс, Ф. Мюррэй Абрахам, Бриджит Уилсон, Том Нунен, Роберт Проски, Энтони Куинн, Мерседес Руэль, Фрэнк МакРей</t>
  </si>
  <si>
    <t>Columbia Pictures Corporation, Oak Productions</t>
  </si>
  <si>
    <t>Last Action Hero</t>
  </si>
  <si>
    <t>Последний киносеанс</t>
  </si>
  <si>
    <t>Питер Богданович</t>
  </si>
  <si>
    <t>Тимоти Боттомс, Джефф Бриджес, Сибилл Шепард, Бен Джонсон, Клорис Личмен, Эллен Бёрстин, Айлин Бреннан, Клу Гулагер, Сэм Боттомс, Шэрон Уллрик</t>
  </si>
  <si>
    <t>BBS Productions, Columbia Pictures Corporation, Last Picture Show Productions</t>
  </si>
  <si>
    <t>The Last Picture Show</t>
  </si>
  <si>
    <t>Последний наряд</t>
  </si>
  <si>
    <t>Хэл Эшби</t>
  </si>
  <si>
    <t>Джек Николсон, Отис Янг, Рэнди Куэйд, Клифтон Джеймс, Кэрол Кейн, Майкл Мориарти, Луана Андерс, Кэтлин Миллер, Нэнси Аллен, Джерри Сальзберг</t>
  </si>
  <si>
    <t>Acrobat Productions, Bright-Persky Associates, Columbia Pictures Corporation</t>
  </si>
  <si>
    <t>The Last Detail</t>
  </si>
  <si>
    <t>Последний отсчет</t>
  </si>
  <si>
    <t>фантастика, боевик, военный</t>
  </si>
  <si>
    <t>Дон Тейлор</t>
  </si>
  <si>
    <t>Кирк Дуглас, Мартин Шин, Кэтрин Росс, Джеймс Фарентино, Рон О’Нил, Чарльз Дёрнинг, Виктор Мохика, Джеймс Лоуренс, О Сун-тхэк, Джо Лоури</t>
  </si>
  <si>
    <t>Film Finance Corporation, Polyc International BV, Sandy Howard/Richard St. Johns Productions, The Bryna Company</t>
  </si>
  <si>
    <t>The Final Countdown</t>
  </si>
  <si>
    <t>Последний отсчёт</t>
  </si>
  <si>
    <t>Последний охотник на ведьм</t>
  </si>
  <si>
    <t>Брек Эйснер</t>
  </si>
  <si>
    <t>Вин Дизель, Роуз Лесли, Элайджа Вуд, Оулавюр Дарри Оулафссон, Рина Оуэн, Юли Энгельбрехт, Майкл Кейн, Джозеф Гилган, Исаак Де Банколе, Майкл Халсли</t>
  </si>
  <si>
    <t>Aperture Entertainment, Atmosphere Entertainment MM, Goldmann Pictures, NeoReel, One Race Films, Summit Entertainment, TIK Films</t>
  </si>
  <si>
    <t>The Last Witch Hunter</t>
  </si>
  <si>
    <t>Последний черный в Сан-Франциско</t>
  </si>
  <si>
    <t>Джо Талбот</t>
  </si>
  <si>
    <t>Джимми Фэйлс, Джонатан Мэйджерс, Роб Морган, Тичина Арнольд, Майк Эппс, Финн Уиттрок, Дэнни Гловер, Willie Hen, Jamal Trulove, Antoine Redus</t>
  </si>
  <si>
    <t>A24, Longshot Features, Mavia Entertainment, Plan B Entertainment</t>
  </si>
  <si>
    <t>The Last Black Man in San Francisco</t>
  </si>
  <si>
    <t>Последняя дуэль</t>
  </si>
  <si>
    <t>история, драма</t>
  </si>
  <si>
    <t>Мэтт Дэймон, Адам Драйвер, Джоди Комер, Харриет Уолтер, Бен Аффлек, Алекс Лоутер, Мартон Чокаш, Уильям Хьюстон, Оливер Коттон, Орельен Лорнье</t>
  </si>
  <si>
    <t>20th Century Studios, Pearl Street Films, Scott Free Productions, TSG Entertainment</t>
  </si>
  <si>
    <t>The Last Duel</t>
  </si>
  <si>
    <t>Посредник (2022)</t>
  </si>
  <si>
    <t>Хирокадзу Корээда</t>
  </si>
  <si>
    <t>Сон Кан-хо, Кан Дон-вон, Пэ Ду-на, Ли Джи-ын, Ли Джу-ён, Пак Чи-ён, Лим Сын-су, Пэк Хён-джин, Рю Гён-су, Сон Сэ-бёк</t>
  </si>
  <si>
    <t>CJ ENM Co., CJ Entertainment, Zip Cinema</t>
  </si>
  <si>
    <t>Broker</t>
  </si>
  <si>
    <t>Beurokeo / 브로커</t>
  </si>
  <si>
    <t>Поступь хаоса</t>
  </si>
  <si>
    <t>США, Канада, Гонконг, Люксембург</t>
  </si>
  <si>
    <t>Том Холланд, Дэйзи Ридли, Демиан Бичир, Дэвид Ойелоуо, Курт Саттер, Синтия Эриво, Бетани Энн Линд, Мадс Миккельсен, Ник Джонас, Рэй Маккиннон</t>
  </si>
  <si>
    <t>Lionsgate, Quadrant Pictures</t>
  </si>
  <si>
    <t>Chaos Walking</t>
  </si>
  <si>
    <t>Потемнело</t>
  </si>
  <si>
    <t>Тим Стори</t>
  </si>
  <si>
    <t>Грейс Байерс, Жермен Фаулер, Мелвин Грегг, Икс Майо, Дуэйн Перкинс, Антуанетта Робертсон, Синква Уоллс, Джей Фэро, Ивонн Орджи, Дидрих Бадер</t>
  </si>
  <si>
    <t>Catchlight Studios, Lionsgate, Media Rights Capital, MRC Film, Story Company, The</t>
  </si>
  <si>
    <t>The Blackening</t>
  </si>
  <si>
    <t>Похищенный (2023)</t>
  </si>
  <si>
    <t>драма, история</t>
  </si>
  <si>
    <t>Марко Беллоккьо</t>
  </si>
  <si>
    <t>Паоло Пьеробон, Фаусто Руссо Алези, Барбара Рончи, Enea Sala, Леонардо Мальтезе, Филиппо Тими, Фабрицио Джифуни, Андреа Герпелли, Samuele Teneggi, Коррадо Инверницци</t>
  </si>
  <si>
    <t>Ad Vitam Production, ARTE, arte France Cinéma, Canal+ [fr], Cine+, Emilia-Romagna Film Commission, Film und Medien Stiftung NRW, IBC Movie, Kavac Film, Match Factory, The</t>
  </si>
  <si>
    <t>Kidnapped</t>
  </si>
  <si>
    <t>Rapito</t>
  </si>
  <si>
    <t>Похоронены, но не мертвы</t>
  </si>
  <si>
    <t>Гари Шерман</t>
  </si>
  <si>
    <t>Джеймс Фарентино, Мелоди Андерсон, Джек Альбертсон, Дэннис Редфилд, Нэнси Лок, Лиза Блаунт, Роберт Инглунд, Билл Куинн, Майкл Карри, Кристофер Оллпорт</t>
  </si>
  <si>
    <t>Aspen Productions, Barclays Mercantile Industrial Finance</t>
  </si>
  <si>
    <t>Dead and Buried</t>
  </si>
  <si>
    <t>Похоронены, но не мертвы... / Dead &amp; Buried</t>
  </si>
  <si>
    <t>Почему он?</t>
  </si>
  <si>
    <t>США, Камбоджа</t>
  </si>
  <si>
    <t>Джон Гамбург</t>
  </si>
  <si>
    <t>Брайан Крэнстон, Джеймс Франко, Зои Дойч, Меган Маллалли, Гриффин Глюк, Кигэн-Майкл Ки, Седрик «Развлекатель», Зак Перлман, Адам Дивайн, Боб Стивенсон</t>
  </si>
  <si>
    <t>20th Century Fox Film Corporation, 21 Laps Entertainment, Red Hour Films, TSG Entertainment</t>
  </si>
  <si>
    <t>Why Him?</t>
  </si>
  <si>
    <t>Почти знаменит</t>
  </si>
  <si>
    <t>драма, комедия, приключения, музыка</t>
  </si>
  <si>
    <t>Патрик Фьюджит, Билли Крудап, Фрэнсис МакДорманд, Кейт Хадсон, Джейсон Ли, Зои Дешанель, Филип Сеймур Хоффман, Анна Пэкуин, Файруза Балк, Ноа Тейлор</t>
  </si>
  <si>
    <t>Columbia Pictures Corporation, DreamWorks Pictures, Vinyl Films</t>
  </si>
  <si>
    <t>Almost Famous</t>
  </si>
  <si>
    <t>Поющие под дождем</t>
  </si>
  <si>
    <t>Стэнли Донен, Джин Келли</t>
  </si>
  <si>
    <t>Джин Келли, Дональд О’Коннор, Дебби Рейнолдс, Джин Хэйген, Миллард Митчелл, Сид Черисс, Дуглас Фоули, Рита Морено, Доун Аддамс, Джон Олбрайт</t>
  </si>
  <si>
    <t>Singin' in the Rain</t>
  </si>
  <si>
    <t>Правдивая ложь</t>
  </si>
  <si>
    <t>боевик, триллер, комедия</t>
  </si>
  <si>
    <t>Арнольд Шварценеггер, Джейми Ли Кёртис, Том Арнольд, Билл Пэкстон, Тиа Каррере, Арт Малик, Элиза Душку, Грант Хеслов, Маршалл Манеш, Джеймс Аллен</t>
  </si>
  <si>
    <t>20th Century Fox Film Corporation, Lightstorm Entertainment</t>
  </si>
  <si>
    <t>True Lies</t>
  </si>
  <si>
    <t>Предложение (2005)</t>
  </si>
  <si>
    <t>вестерн, криминал, драма</t>
  </si>
  <si>
    <t>Джон Хиллкоут</t>
  </si>
  <si>
    <t>Гай Пирс, Рэй Уинстон, Дэнни Хьюстон, Джон Хёрт, Дэвид Уэнэм, Эмили Уотсон, Ричард Уилсон, Ноа Тейлор, Джереми Мадрона, Джей Мамиак</t>
  </si>
  <si>
    <t>Autonomous, Film Consortium, Jackie O Productions, National Lottery through UK Film Council, Pacific Film and Television Commission, Pictures in Paradise Pty. Ltd., Surefire Film Productions LLP, UK Film Council</t>
  </si>
  <si>
    <t>The Proposition</t>
  </si>
  <si>
    <t>Престиж</t>
  </si>
  <si>
    <t>триллер, фантастика, драма, детектив</t>
  </si>
  <si>
    <t>Хью Джекман, Кристиан Бэйл, Майкл Кейн, Пайпер Перабо, Ребекка Холл, Скарлетт Йоханссон, Саманта Мэхурин, Дэвид Боуи, Энди Серкис, Дэниэл Дэвис</t>
  </si>
  <si>
    <t>Newmarket Productions, Syncopy, Touchstone Pictures, Warner Bros. Pictures</t>
  </si>
  <si>
    <t>The Prestige</t>
  </si>
  <si>
    <t>Преступления будущего (2022)</t>
  </si>
  <si>
    <t>Канада, Великобритания, Греция</t>
  </si>
  <si>
    <t>Вигго Мортенсен, Леа Сейду, Кристен Стюарт, Лихи Корновски, Скотт Спидман, Дон МакКеллар, Надя Литц, Таная Битти, Михалис Валашоглу, Велкетт Бунге</t>
  </si>
  <si>
    <t>Argonauts, Bell Media, Canadian Broadcasting Corporation (CBC), CBC Films, Crave, Ekome, Greek Film Centre, Hellenic Radio &amp;amp; Television (ERT), Ingenious Media, Ontario Creates</t>
  </si>
  <si>
    <t>Crimes of the Future</t>
  </si>
  <si>
    <t>Преступник</t>
  </si>
  <si>
    <t>Ариэль Вромен</t>
  </si>
  <si>
    <t>Кевин Костнер, Гари Олдман, Томми Ли Джонс, Райан Рейнольдс, Элис Ив, Галь Гадот, Хорди Молья, Майкл Питт, Амори Ноласко, Антье Трауэ</t>
  </si>
  <si>
    <t>BenderSpink, Campbell Grobman Films, Criminal Productions, Fipex Holding, Millennium Films, Summit Entertainment</t>
  </si>
  <si>
    <t>Criminal</t>
  </si>
  <si>
    <t>Прибытие (2016)</t>
  </si>
  <si>
    <t>Эми Адамс, Джереми Реннер, Форест Уитакер, Майкл Стулбарг, Марк О’Брайэн, Ма Ци, Эбигейл Пнёвски, Джулия Скарлет Дэн, Джейдин Мэлоун, Фрэнк Скорпион</t>
  </si>
  <si>
    <t>21 Laps Entertainment, FilmNation Entertainment, Lava Bear Films</t>
  </si>
  <si>
    <t>Arrival</t>
  </si>
  <si>
    <t>Придорожная закусочная</t>
  </si>
  <si>
    <t>Роуди Херрингтон</t>
  </si>
  <si>
    <t>Патрик Суэйзи, Келли Линч, Сэм Эллиотт, Бен Газзара, Маршалл Р. Тиг, Джули Майклс, Ред Уэст, Саншайн Паркер, Джефф Хили, Кевин Тай</t>
  </si>
  <si>
    <t>Silver Pictures, Star Partners II Ltd.</t>
  </si>
  <si>
    <t>Road House</t>
  </si>
  <si>
    <t>Придорожное заведение / Дом у дороги</t>
  </si>
  <si>
    <t>Призрак в доспехах</t>
  </si>
  <si>
    <t>США, Индия, Гонконг, Китай, Канада</t>
  </si>
  <si>
    <t>Скарлетт Йоханссон, Пилу Асбек, Такеши Китано, Жюльет Бинош, Майкл Питт, Чинь Хань, Дануся Самал, Ласарус Ратуэре, Ютака Идзумихара, Таванда Маниймо</t>
  </si>
  <si>
    <t>Arad Productions, DreamWorks SKG, Grosvenor Park Productions, Paramount Pictures, Reliance Entertainment, Seaside Entertainment, Steven Paul Production</t>
  </si>
  <si>
    <t>Ghost in the Shell</t>
  </si>
  <si>
    <t>Призрак дома на холме (1999)</t>
  </si>
  <si>
    <t>ужасы, фэнтези, триллер, детектив</t>
  </si>
  <si>
    <t>Лиам Нисон, Кэтрин Зета-Джонс, Оуэн Уилсон, Лили Тейлор, Брюс Дерн, Мэриэн Селдес, Аликс Коромзай, Тодд Филд, Вирджиния Мэдсен, Майкл Кавана</t>
  </si>
  <si>
    <t>DreamWorks Pictures, Roth-Arnold Productions</t>
  </si>
  <si>
    <t>The Haunting</t>
  </si>
  <si>
    <t>Призрак оперы (1943)</t>
  </si>
  <si>
    <t>ужасы, триллер, драма, мелодрама, музыка</t>
  </si>
  <si>
    <t>Артур Любин</t>
  </si>
  <si>
    <t>Нельсон Эдди, Сузанна Фостер, Клод Рейнс, Эдгар Барье, Лео Каррильо, Джейн Фаррар, Дж. Эдвард Бромберг, Фриц Фельд, Фрэнк Пулья, Стивен Герэй</t>
  </si>
  <si>
    <t>Phantom of the Opera</t>
  </si>
  <si>
    <t>Призрак оперы (2004)</t>
  </si>
  <si>
    <t>мюзикл, триллер, драма, мелодрама</t>
  </si>
  <si>
    <t>Джерард Батлер, Эмми Россам, Патрик Уилсон, Миранда Ричардсон, Минни Драйвер, Киран Хайндс, Саймон Кэллоу, Виктор МакГуайр, Дженнифер Эллисон, Мюррэй Мелвин</t>
  </si>
  <si>
    <t>Joel Schumacher Productions, Odyssey Entertainment Ltd., Really Useful Films, Scion Films Limited, Walt Disney Pictures, Warner Bros. Pictures Co.</t>
  </si>
  <si>
    <t>The Phantom of the Opera</t>
  </si>
  <si>
    <t>Призрачная нить</t>
  </si>
  <si>
    <t>Вики Крипс, Дэниэл Дэй-Льюис, Лесли Мэнвилл, Джули Воллоно, Сью Кларк, Джоан Браун, Харриет Лейтч, Дина Николсон, Джули Дак, Мэриэнн Фрост</t>
  </si>
  <si>
    <t>Annapurna Pictures, Focus Features, Ghoulardi Film Company, Perfect World Pictures</t>
  </si>
  <si>
    <t>Phantom Thread</t>
  </si>
  <si>
    <t>Призрачный патруль</t>
  </si>
  <si>
    <t>фэнтези, боевик, комедия, приключения, фантастика</t>
  </si>
  <si>
    <t>Джефф Бриджес, Райан Рейнольдс, Кевин Бейкон, Мэри-Луиз Паркер, Стефани Зостак, Джеймс Хун, Мариса Миллер, Роберт Неппер, Майк О’Мэлли, Девин Рэтрей</t>
  </si>
  <si>
    <t xml:space="preserve">Dark Horse Entertainment, Original Film, Rhythm </t>
  </si>
  <si>
    <t>R.I.P.D.</t>
  </si>
  <si>
    <t>Приключения барона Мюнхгаузена</t>
  </si>
  <si>
    <t>Великобритания, Германия (ФРГ)</t>
  </si>
  <si>
    <t>Джон Невилл, Эрик Айдл, Сара Полли, Оливер Рид, Чарльз МакКоуэн, Уинстон Дэннис, Джек Пёрвис, Валентина Кортезе, Джонатан Прайс, Билл Патерсон</t>
  </si>
  <si>
    <t>Allied Filmmakers, Laura Film, Prominent Features</t>
  </si>
  <si>
    <t>The Adventures of Baron Munchausen</t>
  </si>
  <si>
    <t>Приключения барона Мюнхаузена</t>
  </si>
  <si>
    <t>Приключения раввина Якова</t>
  </si>
  <si>
    <t>Луи де Фюнес, Клод Жиро, Анри Гибе, Ренцо Монтаньяни, Сьюзи Делер, Марсель Далио, Клод Пьеплю, Джанет Брандт, Миу-Миу, Лайонел Спилман</t>
  </si>
  <si>
    <t>Horse Film, Les Films Pomereu</t>
  </si>
  <si>
    <t>The Adventures of Rabbi Jacob</t>
  </si>
  <si>
    <t>Les aventures de Rabbi Jacob</t>
  </si>
  <si>
    <t>Принцесса якудза</t>
  </si>
  <si>
    <t>Бразилия</t>
  </si>
  <si>
    <t>Висенте Аморим</t>
  </si>
  <si>
    <t>Масуми, Джонатан Риз Майерс, Цуёси Ихара, Эйдзиро Одзаки, Кенни Леу, Тосидзи Такесима, Марико Такаи, Николаш Тревижану, Иури Сарайва, Ricardo Gelli</t>
  </si>
  <si>
    <t>Filmland International</t>
  </si>
  <si>
    <t>Yakuza Princess</t>
  </si>
  <si>
    <t>Принцесса-невеста</t>
  </si>
  <si>
    <t>Кэри Элвес, Мэнди Пэтинкин, Крис Сарандон, Кристофер Гест, Уоллес Шоун, Андре Гигант, Фред Сэвэдж, Робин Райт, Питер Фальк, Питер Кук</t>
  </si>
  <si>
    <t>Act III Communications, Buttercup Films Ltd., The Princess Bride Ltd.</t>
  </si>
  <si>
    <t>The Princess Bride</t>
  </si>
  <si>
    <t>Принцесса невеста</t>
  </si>
  <si>
    <t>Прирожденные убийцы</t>
  </si>
  <si>
    <t>Вуди Харрельсон, Джульетт Льюис, Роберт Дауни мл., Томми Ли Джонс, Том Сайзмор, Родни Дейнджерфилд, Эверетт Куинтон, Джаред Харрис, Прюитт Тэйлор Винс, Эди Макклёрг</t>
  </si>
  <si>
    <t>Alcor Films, Ixtlan Corporation, J D Productions, Regency Television, Warner Bros.</t>
  </si>
  <si>
    <t>Natural Born Killers</t>
  </si>
  <si>
    <t>Прирождённые убийцы</t>
  </si>
  <si>
    <t>Пришелец из будущего (2022)</t>
  </si>
  <si>
    <t>фантастика, комедия</t>
  </si>
  <si>
    <t>Франсуа Декрак</t>
  </si>
  <si>
    <t>Флоран Дорен, Арно Дюкре, Эния Бару, Рафаэль Декрак, Слиман-Батист Берон, Одри Пиро, Матье Поджи, Венсан Тирель, Асса Силла, Лени Шерино</t>
  </si>
  <si>
    <t>Allons Voir, Centre National de la Cinématographie (CNC), Ciné, Cinécap 4, Cinécap&amp;nbsp;5, Communaute Urbaine du Grand Nancy, Eurométropole de Metz, France 2 Cinéma, France Télévision, Inspire Metz</t>
  </si>
  <si>
    <t>The Visitor from the Future</t>
  </si>
  <si>
    <t>Le visiteur du futur</t>
  </si>
  <si>
    <t>Прокол (1981)</t>
  </si>
  <si>
    <t>Джон Траволта, Нэнси Аллен, Джон Литгоу, Деннис Франц, Питер Бойден, Курт Мэй, Джон Акино, Джон МакМартин, Дебора Эвертон, Дж. Патрик МакНамара</t>
  </si>
  <si>
    <t>Cinema 77, Filmways Pictures, Geria Productions, Viscount Associates</t>
  </si>
  <si>
    <t>Blow Out</t>
  </si>
  <si>
    <t>Простая история</t>
  </si>
  <si>
    <t>Ричард Фарнсуорт, Сисси Спейсек, Гарри Дин Стэнтон, Кевин П. Фарли, Джон Фарли, Джеймс Кэда, Салли Вингерт, Джейн Гэлловэй Хейтц, Уайли Харкер, Джозеф А. Карпентер</t>
  </si>
  <si>
    <t>Asymmetrical Productions, Canal+ [fr], Channel Four Films, CiBy 2000, Les Films Alain Sarde, Studio Canal, The Picture Factory, The Straight Story Inc., Walt Disney Pictures</t>
  </si>
  <si>
    <t>The Straight Story</t>
  </si>
  <si>
    <t>Простая просьба</t>
  </si>
  <si>
    <t>триллер, комедия, криминал, детектив</t>
  </si>
  <si>
    <t>Анна Кендрик, Блейк Лайвли, Генри Голдинг, Эндрю Рэннеллс, Иэн Хо, Джошуа Сатине, Дастин Миллиган, Руперт Френд, Линда Карделлини, Джин Смарт</t>
  </si>
  <si>
    <t>Bron Studios, Creative Wealth Media Finance, Feigco Entertainment, Lionsgate</t>
  </si>
  <si>
    <t>A Simple Favor</t>
  </si>
  <si>
    <t>Прочь</t>
  </si>
  <si>
    <t>Дэниэл Калуя, Эллисон Уильямс, Кэтрин Кинер, Брэдли Уитфорд, Калеб Лэндри Джонс, Маркус Хендерсон, Бетти Гэбриел, Лакит Стэнфилд, Стивен Рут, Лил Рел Ховери</t>
  </si>
  <si>
    <t>Blumhouse Productions, QC Entertainment</t>
  </si>
  <si>
    <t>Get Out</t>
  </si>
  <si>
    <t>Прошлой ночью в Сохо</t>
  </si>
  <si>
    <t>Томасин МакКензи, Аня Тейлор-Джой, Мэтт Смит, Теренс Стэмп, Дайана Ригг, Рита Ташингэм, Айми Кассеттари, Колин Мейс, Майкл Аджао, Сюннёве Карльсен</t>
  </si>
  <si>
    <t>Complete Fiction, Film4, Focus Features International (FFI), Perfect World (Beijing) Pictures Co., Perfect World Pictures, Пифагор, Working Title Films</t>
  </si>
  <si>
    <t>Last Night in Soho</t>
  </si>
  <si>
    <t>Прямая и явная угроза</t>
  </si>
  <si>
    <t>Харрисон Форд, Уиллем Дефо, Энн Арчер, Жоакин де Алмейда, Генри Черни, Харрис Юлин, Дональд Моффет, Мигель Сандовал, Бенджамин Брэтт, Рэймонд Крус</t>
  </si>
  <si>
    <t>Clear and Present Danger</t>
  </si>
  <si>
    <t>Психо</t>
  </si>
  <si>
    <t>триллер, ужасы, детектив</t>
  </si>
  <si>
    <t>Энтони Перкинс, Вера Майлз, Джон Гэвин, Джанет Ли, Мартин Болсам, Джон МакИнтайр, Саймон Оукленд, Фрэнк Альбертсон, Патриша Хичкок, Вон Тейлор</t>
  </si>
  <si>
    <t>Shamley Productions</t>
  </si>
  <si>
    <t>Psycho</t>
  </si>
  <si>
    <t>Психо 2</t>
  </si>
  <si>
    <t>Ричард Франклин</t>
  </si>
  <si>
    <t>Энтони Перкинс, Вера Майлз, Мег Тилли, Роберт Лоджа, Деннис Франц, Хью Гиллам, Клодия Брайар, Роберт Алан Браун, Бен Хартиган, Ли Гарлингтон</t>
  </si>
  <si>
    <t>Oak, Oak Media Development, Universal Pictures</t>
  </si>
  <si>
    <t>Psycho II</t>
  </si>
  <si>
    <t>Психо 3</t>
  </si>
  <si>
    <t>Энтони Перкинс</t>
  </si>
  <si>
    <t>Энтони Перкинс, Дайана Скаруид, Джефф Фэйи, Роберта Максвелл, Хью Гиллам, Ли Гарлингтон, Роберт Алан Браун, Гари Байер, Пейшнс Кливлэнд, Джульетт Камминс</t>
  </si>
  <si>
    <t>Psycho III</t>
  </si>
  <si>
    <t>Психо 4: Начало</t>
  </si>
  <si>
    <t>Мик Гэррис</t>
  </si>
  <si>
    <t>Энтони Перкинс, Генри Томас, Оливия Хасси, Си Си Эйч Паундер, Уоррен Фрост, Донна Митчелл, Том Шустер, Шэрен Камилль, Бобби Эворс, Джон Лэндис</t>
  </si>
  <si>
    <t>Smart Money Productions, Universal TV</t>
  </si>
  <si>
    <t>Psycho IV: The Beginning</t>
  </si>
  <si>
    <t>Псы-воины</t>
  </si>
  <si>
    <t>Великобритания, Люксембург</t>
  </si>
  <si>
    <t>Шон Пертуи, Кевин МакКидд, Эмма Клисби, Лиам Каннингэм, Томас Локъер, Даррен Морфитт, Крис Робсон, Лесли Симпсон, Тина Ландини, Крэйг Конуэй</t>
  </si>
  <si>
    <t>Centurion, Kismet Entertainment Group, Luxembourg Film Fund, The Carousel Picture Company S.A., The Noel Gay Motion Picture Company, The Victor Film Company</t>
  </si>
  <si>
    <t>Dog Soldiers</t>
  </si>
  <si>
    <t>Птица с хрустальным оперением</t>
  </si>
  <si>
    <t>Италия, Германия (ФРГ)</t>
  </si>
  <si>
    <t>Тони Мусанте, Сьюзи Кендалл, Энрико Мария Салерно, Ева Ренци, Умберто Рахо, Ренато Романо, Джузеппе Кастеллано, Марио Адорф, Пино Патти, Жильдо Ди Марко</t>
  </si>
  <si>
    <t>CCC Filmkunst GmbH, Seda Spettacoli</t>
  </si>
  <si>
    <t>The Bird With The Crystal Plumage</t>
  </si>
  <si>
    <t>L'uccello dalle piume di cristallo</t>
  </si>
  <si>
    <t>Птицы</t>
  </si>
  <si>
    <t>ужасы, драма, мелодрама, детектив</t>
  </si>
  <si>
    <t>Род Тейлор, Джессика Тэнди, Сюзанн Плешетт, Типпи Хедрен, Вероника Картрайт, Этель Гриффиз, Чарльз МакГроу, Рут МакДевитт, Лонни Чэпмен, Джо Мэнтелл</t>
  </si>
  <si>
    <t>The Birds</t>
  </si>
  <si>
    <t>Путь дракона</t>
  </si>
  <si>
    <t>боевик, триллер, драма, комедия, криминал, приключения</t>
  </si>
  <si>
    <t>Брюс Ли</t>
  </si>
  <si>
    <t>Брюс Ли, Нора Мяо, Чак Норрис, Пин-Ао Вэй, Хуан Чунсинь, Роберт Уолл, Хван Ин-щик, Ди Чин, Тони Лю, Литтл Юникорн</t>
  </si>
  <si>
    <t>Concord Productions, Criterion Collection, The, Golden Harvest Company Ltd., Golden Harvest Films, HBO Max</t>
  </si>
  <si>
    <t>The Way of the Dragon</t>
  </si>
  <si>
    <t>Meng long guo jiang</t>
  </si>
  <si>
    <t>Путь Карлито</t>
  </si>
  <si>
    <t>Аль Пачино, Шон Пенн, Пенелопа Энн Миллер, Джон Легуизамо, Ингрид Роджерс, Луис Гусман, Джеймс Ребхорн, Джозеф Сираво, Вигго Мортенсен, Ричард Форонджи</t>
  </si>
  <si>
    <t>Bregman/Baer Productions, Epic Productions, Universal Pictures</t>
  </si>
  <si>
    <t>Carlito's Way</t>
  </si>
  <si>
    <t>Пушки острова Наварон</t>
  </si>
  <si>
    <t>боевик, драма, приключения, военный</t>
  </si>
  <si>
    <t>Дж. Ли Томпсон</t>
  </si>
  <si>
    <t>Грегори Пек, Дэвид Нивен, Энтони Куинн, Стенли Бейкер, Энтони Куэйл, Джеймс Даррен, Ирен Папас, Гия Скала, Джеймс Робертсон Джастис, Ричард Харрис</t>
  </si>
  <si>
    <t>Highroad Productions</t>
  </si>
  <si>
    <t>The Guns of Navarone</t>
  </si>
  <si>
    <t>Пушки Навароне</t>
  </si>
  <si>
    <t>Пчеловод</t>
  </si>
  <si>
    <t>Джейсон Стэйтем, Эмми Рейвер-Лэмпман, Бобби Надери, Джош Хатчерсон, Джереми Айронс, Дэвид Уиттс, Михаэль Эпп, Тейлор Джеймс, Филишия Рашад, Джемма Редгрейв</t>
  </si>
  <si>
    <t>Cedar Park Entertainment, Miramax Films, Punch Palace Productions</t>
  </si>
  <si>
    <t>The Beekeeper</t>
  </si>
  <si>
    <t>Пылающее море</t>
  </si>
  <si>
    <t>Кристин Куят Торп, Хенрик Бьельланд, Рольф Кристиан Ларсен, Андерс Баасмо Кристиансен, Бьёрн Флоберг, Аннеке фон Дер Липпе, Кристоффер Стаиб, Эни Скумсволл, Ченгиз Ал, Нильс Элиас Олсен</t>
  </si>
  <si>
    <t>Chezville, Creative Europe Media, Fantefilm, Film i V&amp;auml;st, Nordisk Film- &amp;amp; TV-Fond, Norsk Filminstitutt, Piggy B&amp;aelig;nk, Zefyr Media Fund</t>
  </si>
  <si>
    <t>North Sea</t>
  </si>
  <si>
    <t>Nordsjøen</t>
  </si>
  <si>
    <t>Пылающий</t>
  </si>
  <si>
    <t>детектив, триллер, драма</t>
  </si>
  <si>
    <t>Ли Чхан-дон</t>
  </si>
  <si>
    <t>Ю А-ин, Чон Джон-со, Стивен Ян, Ким Су-гён, Чхве Сын-хо, Мун Сон-гын, Мин Бок-ки, Пан Хе-ра, Ли Бон-нён, Пак Сын-тхэ</t>
  </si>
  <si>
    <t>CGV Arthouse, NHK, Now Films, Pine House Film</t>
  </si>
  <si>
    <t>Burning</t>
  </si>
  <si>
    <t>Beoning</t>
  </si>
  <si>
    <t>Пэн: Путешествие в Нетландию</t>
  </si>
  <si>
    <t>Джо Райт</t>
  </si>
  <si>
    <t>Хью Джекман, Леви Миллер, Гаррет Хедлунд, Руни Мара, Адиль Ахтар, Нонсо Анози, Аманда Сайфред, Кэти Бёрк, Льюис МакДугалл, Кара Делевинь</t>
  </si>
  <si>
    <t>Berlanti Productions, Moving Picture Company, The, RatPac-Dune Entertainment, Warner Bros. Pictures</t>
  </si>
  <si>
    <t>Pan</t>
  </si>
  <si>
    <t>Пятое измерение</t>
  </si>
  <si>
    <t>Пол Макгиган</t>
  </si>
  <si>
    <t>Крис Эванс, Дакота Фаннинг, Камилла Белль, Клифф Кёртис, Джимон Хонсу, Кори Столл, Мэгги Сифф, Мин-На Вэнь, Нат Муни, Скотт Майкл Кэмпбелл</t>
  </si>
  <si>
    <t>Icon Productions, Infinity Features, Summit Entertainment</t>
  </si>
  <si>
    <t>Push</t>
  </si>
  <si>
    <t>Пятый элемент</t>
  </si>
  <si>
    <t>Брюс Уиллис, Милла Йовович, Гари Олдман, Иэн Холм, Крис Такер, Люк Перри, Брайон Джеймс, Том ’Тайни’ Листер мл., Ли Эванс, Чарли Крид-Майлз</t>
  </si>
  <si>
    <t>Gaumont</t>
  </si>
  <si>
    <t>The Fifth Element</t>
  </si>
  <si>
    <t>Пять ночей с Фредди</t>
  </si>
  <si>
    <t>Эмма Тамми</t>
  </si>
  <si>
    <t>Джош Хатчерсон, Пайпер Рубио, Элизабет Лэил, Мэттью Лиллард, Мэри Стюарт Мастерсон, Кэт Коннер Стерлинг, Дэвид Линд, Кристиан Стоукс, Джозеф Поликуин, Грант Фили</t>
  </si>
  <si>
    <t>Blumhouse Productions, ScottGames, Universal Pictures</t>
  </si>
  <si>
    <t>Five Nights at Freddy's</t>
  </si>
  <si>
    <t>Разлом Сан-Андреас</t>
  </si>
  <si>
    <t>Брэд Пейтон</t>
  </si>
  <si>
    <t>Дуэйн Джонсон, Карла Гуджино, Александра Даддарио, Йоан Гриффит, Арчи Панджаби, Пол Джаматти, Хьюго Джонстон-Барт, Арт Паркинсон, Уилл Юн Ли, Кайли Миноуг</t>
  </si>
  <si>
    <t>Flynn Picture Company, New Line Cinema, RatPac-Dune Entertainment, Village Roadshow Pictures</t>
  </si>
  <si>
    <t>San Andreas</t>
  </si>
  <si>
    <t>Разорванный занавес</t>
  </si>
  <si>
    <t>Пол Ньюман, Джули Эндрюс, Лиля Кедрова, Хансйёрг Фельми, Тамара Туманова, Людвиг Донат, Вольфганг Килинг, Гюнтер Штрак, Дэвид Опатошу, Гизела Фишер</t>
  </si>
  <si>
    <t>Torn Curtain</t>
  </si>
  <si>
    <t>Разум и чувства</t>
  </si>
  <si>
    <t>Эмма Томпсон, Кейт Уинслет, Алан Рикман, Грег Уайз, Хью Грант, Джемма Джонс, Харриет Уолтер, Элизабет Сприггс, Имелда Стонтон, Эмили Франсуа</t>
  </si>
  <si>
    <t>Columbia Pictures Corporation, Mirage Enterprises</t>
  </si>
  <si>
    <t>Sense and Sensibility</t>
  </si>
  <si>
    <t>Рай и ад</t>
  </si>
  <si>
    <t>Тосиро Мифунэ, Тацуя Накадаи, Цутому Ямадзаки, Кёко Кагава, Тацуя Михаси, Исао Кимура, Кэндзиро Исияма, Такэси Като, Такаси Симура, Дзюн Тадзаки</t>
  </si>
  <si>
    <t>High and Low</t>
  </si>
  <si>
    <t>Tengoku to jigoku</t>
  </si>
  <si>
    <t>Район №9</t>
  </si>
  <si>
    <t>фантастика, триллер, боевик, драма</t>
  </si>
  <si>
    <t>ЮАР, США, Новая Зеландия, Канада</t>
  </si>
  <si>
    <t>Шарлто Копли, Джейсон Коуп, Натали Болтт, Сильвен Страйк, Элизабет Мкандави, Джон Самнер, Уильям Аллен Янг, Грег Мелвилл-Смит, Ник Блейк, Морена Буса Сесатса</t>
  </si>
  <si>
    <t>Key Creatives, QED International, WingNut Films, Wintergreen Productions</t>
  </si>
  <si>
    <t>District 9</t>
  </si>
  <si>
    <t>Райское озеро</t>
  </si>
  <si>
    <t>Джеймс Уоткинс</t>
  </si>
  <si>
    <t>Келли Райлли, Майкл Фассбендер, Тара Эллис, Джек О’Коннелл, Финн Аткинс, Джумэйн Хантер, Томас Тургус, Джеймс Берроуз, Том Гилл, Лоррэйн Брюс</t>
  </si>
  <si>
    <t>Rollercoaster Films</t>
  </si>
  <si>
    <t>Eden Lake</t>
  </si>
  <si>
    <t>Ран</t>
  </si>
  <si>
    <t>боевик, драма, военный</t>
  </si>
  <si>
    <t>Тацуя Накадаи, Акира Тэрао, Дзинпати Нэдзу, Даисукэ Рю, Миэко Харада, Ёсико Миядзаки, Хисаси Игава, Питер, Масаюки Юи, Кадзуо Като</t>
  </si>
  <si>
    <t>Greenwich Film Productions, Herald Ace Inc., Nippon Herald Films</t>
  </si>
  <si>
    <t>Ran</t>
  </si>
  <si>
    <t>Хаос / Смута</t>
  </si>
  <si>
    <t>Расплавленный</t>
  </si>
  <si>
    <t>Уильям Сакс</t>
  </si>
  <si>
    <t>Алеус Ребар, Барр ДеБеннинг, Майрон Хили, Майкл Олдредж, Энн Суини, Лайл  Уилсон, Шерил Смит, Джули Дражен, Стюарт Эдмонд Роджерс, Крис Уитни</t>
  </si>
  <si>
    <t>Quartet Productions, Rosenberg-Gelfman Productions</t>
  </si>
  <si>
    <t>The Incredible Melting Man</t>
  </si>
  <si>
    <t>Расплата (2016)</t>
  </si>
  <si>
    <t>Бен Аффлек, Анна Кендрик, Дж.К. Симмонс, Джон Бернтал, Джеффри Тэмбор, Синтия Аддай-Робинсон, Джон Литгоу, Джин Смарт, Энди Умбергер, Элисон Райт</t>
  </si>
  <si>
    <t>Electric City Entertainment, RatPac-Dune Entertainment, Warner Bros. Pictures, Zero Gravity Management</t>
  </si>
  <si>
    <t>The Accountant</t>
  </si>
  <si>
    <t>Бухгалтер</t>
  </si>
  <si>
    <t>Рассвет мертвецов</t>
  </si>
  <si>
    <t>США, Канада, Япония, Франция</t>
  </si>
  <si>
    <t>Сара Полли, Винг Реймз, Джейк Уэбер, Мекхай Файфер, Тай Бурелл, Майкл Келли, Кевин Зегерс, Майкл Бэрри, Линди Бут, Джейн Иствуд</t>
  </si>
  <si>
    <t>Metropolitan Filmexport, New Amsterdam Entertainment Inc., Strike Entertainment, Toho-Towa</t>
  </si>
  <si>
    <t>Реальная любовь</t>
  </si>
  <si>
    <t>мелодрама, комедия, драма</t>
  </si>
  <si>
    <t>Ричард Кёртис</t>
  </si>
  <si>
    <t>Хью Грант, Билл Найи, Лиам Нисон, Эмма Томпсон, Колин Фёрт, Алан Рикман, Мартина МакКачон, Кира Найтли, Крис Маршалл, Лора Линни</t>
  </si>
  <si>
    <t>DNA Films, Studio Canal, Universal Pictures, Working Title Films</t>
  </si>
  <si>
    <t>Love Actually</t>
  </si>
  <si>
    <t>Ребенок Розмари</t>
  </si>
  <si>
    <t>ужасы, драма, детектив, триллер</t>
  </si>
  <si>
    <t>Миа Фэрроу, Джон Кассаветис, Рут Гордон, Сидни Блэкмер, Морис Эванс, Ральф Беллами, Виктория Ветри, Пэтси Келли, Илайша Кук мл., Эммалин Хенри</t>
  </si>
  <si>
    <t>William Castle Productions</t>
  </si>
  <si>
    <t>Rosemary's Baby</t>
  </si>
  <si>
    <t>Ребята с улицы</t>
  </si>
  <si>
    <t>Кьюба Гудинг мл., Айс Кьюб, Моррис Честнат, Лоренс Фишбёрн, Анджела Бассетт, Ниа Лонг, Тайра Феррелл, Реджи Грин, Алисия Роджерс, Дедрик Д. Гоберт</t>
  </si>
  <si>
    <t>Boyz n the Hood</t>
  </si>
  <si>
    <t>Парни с соседнего двора / Парни Южного Централа</t>
  </si>
  <si>
    <t>Реинкарнация</t>
  </si>
  <si>
    <t>Тони Коллетт, Гэбриел Бирн, Алекс Вулф, Милли Шапиро, Энн Дауд, Мэллори Бектел, Кристи Саммерхэйс, Морган Ланд, Джейк Браун, Харрисон Нелл</t>
  </si>
  <si>
    <t>Palm-Star Entertainment</t>
  </si>
  <si>
    <t>Hereditary</t>
  </si>
  <si>
    <t>Реквием по мечте</t>
  </si>
  <si>
    <t>Джаред Лето, Марлон Уайанс, Дженнифер Коннелли, Эллен Бёрстин, Кристофер Макдональд, Луиза Лэссер, Марсия Джин Кертц, Джанет Сарно, Сюзанн Шеперд, Джоэнн Гордон</t>
  </si>
  <si>
    <t>Artisan Entertainment, Bandeira Entertainment, Industry Entertainment, Protozoa Pictures, Requiem for a Dream LLC, Sibling Productions, Thousand Words, Truth and Soul Pictures</t>
  </si>
  <si>
    <t>Requiem for a Dream</t>
  </si>
  <si>
    <t>Ренфилд</t>
  </si>
  <si>
    <t>фэнтези, комедия, боевик</t>
  </si>
  <si>
    <t>Крис МакКей</t>
  </si>
  <si>
    <t>Николас Холт, Николас Кейдж, Аквафина, Бен Шварц, Шохре Агдашлу, Брэндон Скотт Джонс, Адриан Мартинес, Камилль Чен, Бесс Роус, Дженна Кэнелл</t>
  </si>
  <si>
    <t>Skybound Entertainment, Universal Pictures</t>
  </si>
  <si>
    <t>Renfield</t>
  </si>
  <si>
    <t>Решение уйти</t>
  </si>
  <si>
    <t>детектив, триллер, мелодрама, криминал</t>
  </si>
  <si>
    <t>Пак Хэ-иль, Тан Вэй, Ли Джон-хён, Пак Ён-у, Ко Гён-пхё, Ким Щин-ён, Чон Ён-сук, Ю Сын-мок, Пак Чон-мин, Со Хён-у</t>
  </si>
  <si>
    <t>CJ ENM Co., CJ Entertainment, Moho Film</t>
  </si>
  <si>
    <t>Decision to Leave</t>
  </si>
  <si>
    <t>Hyeeojil gyeolsim</t>
  </si>
  <si>
    <t>Римские каникулы</t>
  </si>
  <si>
    <t>Грегори Пек, Одри Хепберн, Эдди Альберт, Хартли Пауэр, Харкорт Уильямс, Маргарет Роулингс, Туллио Карминати, Паоло Карлини, Клаудио Эрмели, Паула Борбони</t>
  </si>
  <si>
    <t>Roman Holiday</t>
  </si>
  <si>
    <t>Рио Браво</t>
  </si>
  <si>
    <t>вестерн</t>
  </si>
  <si>
    <t>Ховард Хоукс</t>
  </si>
  <si>
    <t>Джон Уэйн, Дин Мартин, Рики Нельсон, Энджи Дикинсон, Уолтер Бреннан, Уорд Бонд, Джон Расселл, Педро Гонзалез Гонзалез, Эстелита Родригес, Клод Экинс</t>
  </si>
  <si>
    <t>Armada Productions</t>
  </si>
  <si>
    <t>Rio Bravo</t>
  </si>
  <si>
    <t>Робин Гуд</t>
  </si>
  <si>
    <t>4K режиссерская версия (Director’s Cut)</t>
  </si>
  <si>
    <t>боевик, драма, приключения</t>
  </si>
  <si>
    <t>Рассел Кроу, Кейт Бланшетт, Макс фон Сюдов, Уильям Хёрт, Марк Стронг, Оскар Айзек, Кевин Дюран, Айлин Аткинс, Марк Эдди, Мэттью Макфэдиен</t>
  </si>
  <si>
    <t>Robin Hood</t>
  </si>
  <si>
    <t>Робин Гуд: Начало</t>
  </si>
  <si>
    <t>Отто Батхёрст</t>
  </si>
  <si>
    <t>Тэрон Эджертон, Джейми Фокс, Бен Мендельсон, Ив Хьюсон, Джейми Дорнан, Тим Минчин, Пол Андерсон, Ф. Мюррэй Абрахам, Иэн Пек, Корнелиус Бут</t>
  </si>
  <si>
    <t>Appian Way, Pixoloid Studios, Safehouse Pictures, Summit Entertainment, Thunder Road</t>
  </si>
  <si>
    <t>Робин Гуд: Принц воров</t>
  </si>
  <si>
    <t>Кевин Костнер, Морган Фриман, Мэри Элизабет Мастрантонио, Кристиан Слэйтер, Алан Рикман, Джеральдин МакЮэн, Майкл МакШейн, Брайан Блессид, Майкл Уинкотт, Ник Бримбл</t>
  </si>
  <si>
    <t>Morgan Creek Productions, Warner Bros.</t>
  </si>
  <si>
    <t>Robin Hood: Prince of Thieves</t>
  </si>
  <si>
    <t>Робот по имени Чаппи</t>
  </si>
  <si>
    <t>Шарлто Копли, Дев Патель, Ниндзя, Йоланди Фиссер, Хосе Пабло Кантильо, Хью Джекман, Сигурни Уивер, Брэндон Оре, Джонни Селема, Андерсон Купер</t>
  </si>
  <si>
    <t>Alpha Core, Columbia Pictures Corporation, Genre Films, Kinberg Genre, LStar Capital, Media Rights Capital, Ollin Studio, Simon Kinberg Productions, Sony Pictures Entertainment (SPE)</t>
  </si>
  <si>
    <t>Chappie</t>
  </si>
  <si>
    <t>Род мужской</t>
  </si>
  <si>
    <t>Джесси Бакли, Рори Киннер, Гэйл Ранкин, Паапа Эссьеду, Сара Твоми, Зак Ротера-Оксли, Соноя Мидзуно</t>
  </si>
  <si>
    <t>DNA Films</t>
  </si>
  <si>
    <t>Men</t>
  </si>
  <si>
    <t>Рожденный стать королем</t>
  </si>
  <si>
    <t>Джо Корниш</t>
  </si>
  <si>
    <t>Луис Эшборн Серкис, Денис Гоф, Дин Чауму, Том Тейлор, Рианна Доррис, Нэйтан Стюарт-Джарретт, Нома Думезвени, Ребекка Фергюсон, Марк Боннар, Энгус Имри</t>
  </si>
  <si>
    <t>Big Talk Productions, Working Title Films</t>
  </si>
  <si>
    <t>The Kid Who Would Be King</t>
  </si>
  <si>
    <t>Рождённый стать королём</t>
  </si>
  <si>
    <t>Рожденный убивать</t>
  </si>
  <si>
    <t>боевик, криминал, драма</t>
  </si>
  <si>
    <t>Сэйдзюн Судзуки</t>
  </si>
  <si>
    <t>Дзё Сисидо, Марико Огава, Анну Мари, Кодзи Намбара, Исао Тамагава, Хироси Минами, Хироси Тё, Ацуси Яматоя, Такаси Номура, Токухэи Мияхара</t>
  </si>
  <si>
    <t>Nikkatsu Corporation</t>
  </si>
  <si>
    <t>Branded to Kill</t>
  </si>
  <si>
    <t>Koroshi no rakuin \ Рождённый убивать</t>
  </si>
  <si>
    <t>Рождественские каникулы</t>
  </si>
  <si>
    <t>Джеримайя С. Чечик</t>
  </si>
  <si>
    <t>Чеви Чейз, Беверли Д’Анджело, Джульетт Льюис, Джонни Галэки, Джон Рэндольф, Дайан Лэдд, Э. Г. Маршалл, Дорис Робертс, Рэнди Куэйд, Мириам Флинн</t>
  </si>
  <si>
    <t>Hughes Entertainment, Warner Bros. Pictures Co.</t>
  </si>
  <si>
    <t>Christmas Vacation</t>
  </si>
  <si>
    <t>Рокетмен</t>
  </si>
  <si>
    <t>биография, музыка, мюзикл, драма</t>
  </si>
  <si>
    <t>Декстер Флетчер</t>
  </si>
  <si>
    <t>Тэрон Эджертон, Джейми Белл, Ричард Мэдден, Брайс Даллас Ховард, Джемма Джонс, Стивен Макинтош, Том Беннетт, Мэттью Иллесли, Кит Коннор, Чарли Роу</t>
  </si>
  <si>
    <t>Marv Films, Marv Studios, New Republic Pictures, Paramount Pictures, Pixoloid Studios, Rocket Pictures</t>
  </si>
  <si>
    <t>Rocketman</t>
  </si>
  <si>
    <t>Роковое влечение</t>
  </si>
  <si>
    <t>Эдриан Лайн</t>
  </si>
  <si>
    <t>Майкл Дуглас, Гленн Клоуз, Энн Арчер, Эллен Хэмилтон Латцен, Стюарт Пэнкин, Эллен Фоли, Фред Гуинн, Мэг Манди, Том Бреннан, Лоис Смит</t>
  </si>
  <si>
    <t>Fatal Attraction</t>
  </si>
  <si>
    <t>Ронин</t>
  </si>
  <si>
    <t>Великобритания, США, Франция</t>
  </si>
  <si>
    <t>Джон Франкенхаймер</t>
  </si>
  <si>
    <t>Роберт Де Ниро, Жан Рено, Наташа МакЭлхоун, Стеллан Скарсгард, Шон Бин, Скипп Саддат, Микаэль Лонсдаль, Ян Тршиска, Джонатан Прайс, Рон Перкинс</t>
  </si>
  <si>
    <t>FGM Entertainment, United Artists, United Artists Corporation Ltd.</t>
  </si>
  <si>
    <t>Ronin</t>
  </si>
  <si>
    <t>Руди</t>
  </si>
  <si>
    <t>Дэвид Анспо</t>
  </si>
  <si>
    <t>Шон Эстин, Джон Фавро, Нед Битти, Грета Линд, Скотт Бенджаминсон, Мэри Энн Тебус, Чарльз С. Даттон, Лили Тейлор, Кристофер Рид, Дебора Уиттенберг</t>
  </si>
  <si>
    <t>Rudy</t>
  </si>
  <si>
    <t>Русалочка</t>
  </si>
  <si>
    <t>фэнтези, мелодрама, мюзикл</t>
  </si>
  <si>
    <t>Холли Бейли, Джона Хауэр-Кинг, Мелисса Маккарти, Хавьер Бардем, Нома Думезвени, Арт Малик, Давид Диггс, Джейкоб Тремблей, Аквафина, Джессика Александр</t>
  </si>
  <si>
    <t>The Little Mermaid</t>
  </si>
  <si>
    <t>Рыжая Соня</t>
  </si>
  <si>
    <t>США, Нидерланды, Италия</t>
  </si>
  <si>
    <t>Арнольд Шварценеггер, Бриджит Нильсен, Сэндал Бергман, Пол Л. Смит, Эрни Рейес мл., Рональд Лейси, Пэт Роуч, Терри Ричардс, Джанет Агрен, Донна Остербур</t>
  </si>
  <si>
    <t>Dino De Laurentiis Productions, Famous Films N.V.</t>
  </si>
  <si>
    <t>Red Sonja</t>
  </si>
  <si>
    <t>Рэмпейдж</t>
  </si>
  <si>
    <t>Дуэйн Джонсон, Наоми Харрис, Малин Акерман, Джеффри Дин Морган, Джейк Лэси, Джо Манганьелло, Марли Шелтон, П.Дж. Бирн, Деметриус Гросс, Джек Куэйд</t>
  </si>
  <si>
    <t>Flynn Picture Company, New Line Cinema, Rickard Pictures, Twisted Media</t>
  </si>
  <si>
    <t>Rampage</t>
  </si>
  <si>
    <t>С любовью, Саймон</t>
  </si>
  <si>
    <t>Грег Берланти</t>
  </si>
  <si>
    <t>Ник Робинсон, Дженнифер Гарнер, Джош Дюамель, Кэтрин Лэнгфорд, Александра Шипп, Логан Миллер, Кейнан Лонсдейл, Хорхе Лендеборг мл., Талита Бейтман, Тони Хейл</t>
  </si>
  <si>
    <t>Fox 2000 Pictures, New Leaf Literary &amp;amp; Media, Temple Hill Entertainment, Twisted Media</t>
  </si>
  <si>
    <t>Love, Simon</t>
  </si>
  <si>
    <t>Самолет президента</t>
  </si>
  <si>
    <t>Харрисон Форд, Гари Олдман, Гленн Клоуз, Венди Крюсон, Лизель Мэтьюз, Пол Гилфойл, Ксандер Беркли, Уильям Х. Мэйси, Дин Стокуэлл, Том Эверетт</t>
  </si>
  <si>
    <t>Beacon Communications LLC, Columbia Pictures Corporation, Radiant Productions</t>
  </si>
  <si>
    <t>Air Force One</t>
  </si>
  <si>
    <t>Самолёт президента</t>
  </si>
  <si>
    <t>Самородок</t>
  </si>
  <si>
    <t>Барри Левинсон</t>
  </si>
  <si>
    <t>Роберт Редфорд, Роберт Дювалл, Гленн Клоуз, Ким Бейсингер, Уилфорд Бримли, Барбара Херши, Роберт Проски, Ричард Фарнсуорт, Джо Дон Бейкер, Джон Финнегэн</t>
  </si>
  <si>
    <t>Delphi II, TriStar Pictures</t>
  </si>
  <si>
    <t>The Natural</t>
  </si>
  <si>
    <t>Нормальный / Природный дар / Естественный человек</t>
  </si>
  <si>
    <t>Самурай (1967)</t>
  </si>
  <si>
    <t>Ален Делон, Франсуа Перье, Натали Делон, Кати Розье, Жак Леруа, Мишель Буарон, Робер Фавар, Жан-Пьер Позье, Катрин Журдан, Роже Фраде</t>
  </si>
  <si>
    <t>CICC, Fida Cinematografica, Filmel, T.C. Productions</t>
  </si>
  <si>
    <t>Samurai</t>
  </si>
  <si>
    <t>Le samourai</t>
  </si>
  <si>
    <t>Самый длинный ярд</t>
  </si>
  <si>
    <t>криминал, спорт, драма, комедия</t>
  </si>
  <si>
    <t>Роберт Олдрич</t>
  </si>
  <si>
    <t>Берт Рейнолдс, Эдди Альберт, Эд Лотер, Майкл Конрад, Джеймс Хэмптон, Гарри Цезар, Джон Стэдмен, Чарльз Тайнер, Майк Генри, Джим Николсон</t>
  </si>
  <si>
    <t>Albert S. Ruddy Productions, Long Road Productions, Paramount Pictures</t>
  </si>
  <si>
    <t>The Longest Yard</t>
  </si>
  <si>
    <t>Санта Клаус (1985)</t>
  </si>
  <si>
    <t>Дадли Мур, Джон Литгоу, Дэвид Хаддлстон, Бёрджесс Мередит, Джуди Корнуэлл, Джефри Крамер, Кристиан Фицпатрик, Кэрри Кеи Хейм, Джон Баррард, Энтони О’Доннелл</t>
  </si>
  <si>
    <t>Calash Corporation N.V., GGG, Lloyds TSB Business, Lunar Finance, Major Studio Partners, Robert Fleming Leasing Limited, Santa Claus Ltd., Snowglen Securities, St. Michael Finance Limited</t>
  </si>
  <si>
    <t>Santa Claus: The Movie</t>
  </si>
  <si>
    <t>Свадебный угар</t>
  </si>
  <si>
    <t>Джейк Шиманьски</t>
  </si>
  <si>
    <t>Зак Эфрон, Адам Дивайн, Анна Кендрик, Обри Плаза, Стивен Рут, Стефани Фэраси, Шуга Лин Бирд, Сэм Ричардсон, Элис Веттерлунд, Лавелл Кроуфорд</t>
  </si>
  <si>
    <t>Mike and Dave Need Wedding Dates</t>
  </si>
  <si>
    <t>Свадьба лучшего друга</t>
  </si>
  <si>
    <t>П.Дж. Хоган</t>
  </si>
  <si>
    <t>Джулия Робертс, Дермот Малруни, Кэмерон Диаз, Руперт Эверетт, Филип Боско, М. Эммет Уолш, Рэйчел Гриффитс, Кэрри Престон, Сьюзэн Салливан, Кристофер Мастерсон</t>
  </si>
  <si>
    <t>Predawn Productions, TriStar Pictures, Zucker Brothers Productions</t>
  </si>
  <si>
    <t>My Best Friend's Wedding</t>
  </si>
  <si>
    <t>Свидетель (1985)</t>
  </si>
  <si>
    <t>Харрисон Форд, Келли МакГиллис, Йозеф Зоммер, Лукас Хаас, Ян Рубес, Александр Годунов, Дэнни Гловер, Брент Дженнингс, Пэтти ЛюПон, Энгус МакИннес</t>
  </si>
  <si>
    <t>Edward S. Feldman Production, Paramount Pictures</t>
  </si>
  <si>
    <t>Witness</t>
  </si>
  <si>
    <t>Свободные (1984)</t>
  </si>
  <si>
    <t>Херберт Росс</t>
  </si>
  <si>
    <t>Кевин Бейкон, Лори Сингер, Джон Литгоу, Дайэнн Уист, Крис Пенн, Сара Джессика Паркер, Джон Лофлин, Элизабет Горси, Фрэнсис Ли МакКейн, Джим Янгс</t>
  </si>
  <si>
    <t>IndieProd Company Productions, Paramount Pictures, Phoenix Pictures</t>
  </si>
  <si>
    <t>Footloose</t>
  </si>
  <si>
    <t>Сводные братья</t>
  </si>
  <si>
    <t>Уилл Феррелл, Джон Си Райли, Мэри Стинберген, Ричард Дженкинс, Адам Скотт, Кэтрин Хан, Андреа Сэвадж, Лури Постон, Элизабет Йозамп, Логан Манус</t>
  </si>
  <si>
    <t>Apatow Productions, Columbia Pictures, Gary Sanchez Productions, Mosaic Media Group, Relativity Media</t>
  </si>
  <si>
    <t>Step Brothers</t>
  </si>
  <si>
    <t>Связь (1996)</t>
  </si>
  <si>
    <t>триллер, криминал, мелодрама</t>
  </si>
  <si>
    <t>Дженнифер Тилли, Джина Гершон, Джо Пантольяно, Джон П. Райан, Кристофер Мелони, Ричард С. Сарафьян, Мэри Мара, Сьюзи Брайт, Маргарет Смит, Бэрри Кивел</t>
  </si>
  <si>
    <t>Dino De Laurentiis Productions, Spelling Films</t>
  </si>
  <si>
    <t>Bound</t>
  </si>
  <si>
    <t>Связь через Майами</t>
  </si>
  <si>
    <t>боевик, триллер, криминал, музыка</t>
  </si>
  <si>
    <t>Пак У-сан, Й.К. Ким</t>
  </si>
  <si>
    <t>Й.К. Ким, Винсент Хирш, Джозеф Диаманд, Maurice Smith, Angelo Janotti, Кэти Колье, Уильям Эгил, Си И Джо, Пак У-сан, Уильям П. Янг</t>
  </si>
  <si>
    <t>P.J.K. Group</t>
  </si>
  <si>
    <t>Miami Connection</t>
  </si>
  <si>
    <t>Святая кровь</t>
  </si>
  <si>
    <t>Мексика, Италия</t>
  </si>
  <si>
    <t>Алехандро Ходоровски</t>
  </si>
  <si>
    <t>Аксель Ходоровски, Бланка Герра, Гай Стокуэлл, Тельма Тиксу, Сабрина Деннисон, Адан Ходоровски, Фавиола Эленка Тапия, Тео Ходоровский, Mary Aranza, Хесус Хуарес</t>
  </si>
  <si>
    <t>Productora F&amp;iacute;lmica Real, Produzioni Intersound</t>
  </si>
  <si>
    <t>Holy Blood</t>
  </si>
  <si>
    <t>Santa Sangre</t>
  </si>
  <si>
    <t>Сделано в Америке (2017)</t>
  </si>
  <si>
    <t>боевик, драма, комедия, криминал</t>
  </si>
  <si>
    <t>США, Япония, Колумбия</t>
  </si>
  <si>
    <t>Том Круз, Донал Глисон, Сара Райт, Джесси Племонс, Калеб Лэндри Джонс, Лола Кёрк, Джейма Мейс, Алехандро Эдда, Бенито Мартинес, Э. Роджер Митчелл</t>
  </si>
  <si>
    <t>Cross Creek Pictures, Hercules Film Fund, Imagine Entertainment, Quadrant Pictures, Universal Pictures, Vendian Entertainment</t>
  </si>
  <si>
    <t>American Made</t>
  </si>
  <si>
    <t>Седьмая печать</t>
  </si>
  <si>
    <t>фэнтези, драма, история</t>
  </si>
  <si>
    <t>Швеция</t>
  </si>
  <si>
    <t>Ингмар Бергман</t>
  </si>
  <si>
    <t>Гуннар Бьёрнстранд, Бенгт Экерот, Нильс Поппе, Макс фон Сюдов, Биби Андерссон, Инга Гилль, Мод Ханссон, Инга Ландгре, Гуннель Линдблум, Бертиль Андерберг</t>
  </si>
  <si>
    <t>Svensk Filmindustri (SF) AB</t>
  </si>
  <si>
    <t>The Seventh Seal</t>
  </si>
  <si>
    <t>Det sjunde inseglet</t>
  </si>
  <si>
    <t>шведский</t>
  </si>
  <si>
    <t>Секретное досье</t>
  </si>
  <si>
    <t>Мэрил Стрип, Том Хэнкс, Сара Полсон, Боб Оденкёрк, Трэйси Леттс, Брэдли Уитфорд, Брюс Гринвуд, Мэттью Риз, Элисон Бри, Кэрри Кун</t>
  </si>
  <si>
    <t>Amblin Entertainment, DreamWorks SKG, Participant Media, Pascal Pictures, River Road Entertainment, Star Thrower Entertainment</t>
  </si>
  <si>
    <t>The Post</t>
  </si>
  <si>
    <t>Секс, ложь и видео</t>
  </si>
  <si>
    <t>Джеймс Спэйдер, Энди МакДауэлл, Питер Галлахер, Лора Сан Джакомо, Рон Вотер, Стивен Брилл, Александра Рут, Эрл Т. Тейлор, Дэвид Фойл</t>
  </si>
  <si>
    <t>Outlaw Productions, Virgin</t>
  </si>
  <si>
    <t>Sex, Lies, and Videotape</t>
  </si>
  <si>
    <t>Семейный заговор</t>
  </si>
  <si>
    <t>триллер, драма, комедия, криминал</t>
  </si>
  <si>
    <t>Карен Блэк, Брюс Дерн, Барбара Харрис, Уильям Дивэйн, Эд Лотер, Кэтлин Несбит, Кэтрин Хелмонд, Уоррен Дж. Кеммерлинг, Эдит Этуотер, Уильям Принц</t>
  </si>
  <si>
    <t>Family Plot</t>
  </si>
  <si>
    <t>Семейство Инугами</t>
  </si>
  <si>
    <t>Кон Итикава</t>
  </si>
  <si>
    <t>Кодзи Исидзака, Ёко Симада, Тэрухико Аои, Миэко Такаминэ, Мицуко Кусабуэ, Мики Сандзё, Акира Кавагути, Рёко Сакагути, Такэо Тии, Хисаси Кавагути</t>
  </si>
  <si>
    <t>Kadokawa Haruki Jimusho</t>
  </si>
  <si>
    <t>The Inugami Family</t>
  </si>
  <si>
    <t>Inugami-ke no ichizoku</t>
  </si>
  <si>
    <t>Семь самураев</t>
  </si>
  <si>
    <t>Тосиро Мифунэ, Такаси Симура, Кэйко Цусима, Юкико Симадзаки, Каматари Фудзивара, Даисукэ Като, Исао Кимура, Минору Тиаки, Сэидзи Миягути, Ёсио Косуги</t>
  </si>
  <si>
    <t>Seven samurai</t>
  </si>
  <si>
    <t>Shichinin no samurai</t>
  </si>
  <si>
    <t>Сердце ангела</t>
  </si>
  <si>
    <t>Алан Паркер</t>
  </si>
  <si>
    <t>Микки Рурк, Роберт Де Ниро, Лиза Боне, Шарлотта Рэмплинг, Стокер Фонтелье, Брауни МакГи, Майкл Хиггинс, Элизабет Уиткрафт, Элиотт Кинер, Чарльз Гордон</t>
  </si>
  <si>
    <t>Carolco International N.V., Union, Winkast Film Productions Ltd.</t>
  </si>
  <si>
    <t>Angel Heart</t>
  </si>
  <si>
    <t>Сердце дракона (1996)</t>
  </si>
  <si>
    <t>Деннис Куэйд, Шон Коннери, Дэвид Тьюлис, Пит Постлетуэйт, Дина Мейер, Джейсон Айзекс, Брайан Томпсон, Ли Оакс, Вульф Кристиан, Терри О’Нил</t>
  </si>
  <si>
    <t>DragonHeart</t>
  </si>
  <si>
    <t>Серебряная пуля</t>
  </si>
  <si>
    <t>США, Антильские Острова</t>
  </si>
  <si>
    <t>Дэниэл Эттиэс</t>
  </si>
  <si>
    <t>Гэри Бьюзи, Эверет МакГилл, Кори Хэйм, Меган Фоллоуз, Робин Гров, Леон Рассом, Терри О’Куинн, Билл Смитрович, Джо Райт, Кент Бродхерст</t>
  </si>
  <si>
    <t>Dino De Laurentiis Productions, Famous Films Productions, International Film Corporation (II)</t>
  </si>
  <si>
    <t>Silver Bullet</t>
  </si>
  <si>
    <t>Серпико</t>
  </si>
  <si>
    <t>триллер, драма, криминал, биография</t>
  </si>
  <si>
    <t>Аль Пачино, Джон Рэндольф, Джек Кихоу, Бифф МакГуайр, Барбара Эда-Янг, Корнелия Шарп, Тони Робертс, Джон Медичи, Аллан Рич, Норман Орнеллас</t>
  </si>
  <si>
    <t>Artists Entertainment Complex, Produzioni De Laurentiis International Manufacturing Company</t>
  </si>
  <si>
    <t>Serpico</t>
  </si>
  <si>
    <t>Сила стихии</t>
  </si>
  <si>
    <t>Майкл Полиш</t>
  </si>
  <si>
    <t>Эмиль Хирш, Кейт Босворт, Мэл Гибсон, Стефани Кайо, Дэвид Зайас, Уильям Кэтлетт, Хорхе Луис Рамос, Джоксан Рамос, Блас Сьен Диас, Тайлер Джон Олсон</t>
  </si>
  <si>
    <t>Emmett/Furla Films, FON Film Production, Force of Nature Film, Grindstone Entertainment Group, Ingenious, Pimienta, River Bay Films, SSS Entertainment, Way Down East Entertainment</t>
  </si>
  <si>
    <t>Force of Nature</t>
  </si>
  <si>
    <t>Сила природы</t>
  </si>
  <si>
    <t>Синий Жук</t>
  </si>
  <si>
    <t>Анхель Мануэль Сото</t>
  </si>
  <si>
    <t>Шоло Маридуэнья, Бруна Маркезини, Бекки Джи, Дамиан Алькасар, Джордж Лопес, Адриана Барраса, Белисса Эскобедо, Эльпидия Каррильо, Сьюзен Сарандон, Харви Гильен</t>
  </si>
  <si>
    <t>DC Studios, Safran Company, The, Warner Bros., Warner Bros. Pictures Mexico</t>
  </si>
  <si>
    <t>Blue Beetle</t>
  </si>
  <si>
    <t>Сказки с темной стороны</t>
  </si>
  <si>
    <t>Джон Харрисон</t>
  </si>
  <si>
    <t>Дебби Харри, Дэвид Форрестер, Мэттью Лоуренс, Кристиан Слэйтер, Роберт Седжвик, Стив Бушеми, Дональд Ван Хорн, Майкл Дик, Джулианна Мур, Джордж Гуидалл</t>
  </si>
  <si>
    <t>Darkside Movie, Laurel Productions, Paramount Pictures</t>
  </si>
  <si>
    <t>Tales from the Darkside: The Movie</t>
  </si>
  <si>
    <t>Сказки с тёмной стороны</t>
  </si>
  <si>
    <t>Скалолаз</t>
  </si>
  <si>
    <t>США, Италия, Франция, Япония</t>
  </si>
  <si>
    <t>Сильвестр Сталлоне, Джон Литгоу, Майкл Рукер, Джанин Тернер, Рекс Линн, Кэролайн Гудолл, Леон, Крэйг Фэйрбрасс, Грегори Скотт Камминс, Денис Форест</t>
  </si>
  <si>
    <t>Canal+ [fr], Carolco Pictures Inc., Cliffhanger Productions, Pioneer, RCS Video</t>
  </si>
  <si>
    <t>Cliffhanger</t>
  </si>
  <si>
    <t>Скандал (2019)</t>
  </si>
  <si>
    <t>Джей Роуч</t>
  </si>
  <si>
    <t>Шарлиз Терон, Николь Кидман, Марго Робби, Джон Литгоу, Эллисон Дженни, Малкольм МакДауэлл, Кейт МакКиннон, Конни Бриттон, Лив Хьюсон, Бригитт Ланди-Пейн</t>
  </si>
  <si>
    <t>Annapurna Pictures, Bron Studios, Creative Wealth Media Finance, Denver and Delilah Productions, Endeavor Content, Lighthouse Management &amp;amp; Media, Lionsgate</t>
  </si>
  <si>
    <t>Bombshell</t>
  </si>
  <si>
    <t>Сквозь горизонт</t>
  </si>
  <si>
    <t>Лоренс Фишбёрн, Сэм Нил, Кэтлин Куинлен, Джоэли Ричардсон, Ричард Т. Джонс, Джек Ноузуорти, Джейсон Айзекс, Шон Пертуи, Петер Маринкер, Холли Чант</t>
  </si>
  <si>
    <t>Golar Productions, Impact Pictures, Paramount Pictures</t>
  </si>
  <si>
    <t>Event Horizon</t>
  </si>
  <si>
    <t>Горизонт событий</t>
  </si>
  <si>
    <t>Скорая</t>
  </si>
  <si>
    <t>Джейк Джилленхол, Яхья Абдул-Матин II, Эйса Гонсалес, Гаррет Диллахант, Кейр О’Доннелл, Джексон Уайт, Оливия Стамбулиа, Моусес Ингрэм, Колин Вуделл, Седрик Сандерс</t>
  </si>
  <si>
    <t>Bay Films, Dentsu, Endeavor Content, New Republic Pictures, Project X Entertainment, Universal Pictures</t>
  </si>
  <si>
    <t>Ambulance</t>
  </si>
  <si>
    <t>Скорость</t>
  </si>
  <si>
    <t>Киану Ривз, Сандра Буллок, Деннис Хоппер, Джо Мортон, Джефф Дэниелс, Алан Рак, Гленн Пламмер, Ричард Лайнбэк, Бет Грант, Хоторн Джеймс</t>
  </si>
  <si>
    <t>Speed</t>
  </si>
  <si>
    <t>Скрытые фигуры</t>
  </si>
  <si>
    <t>Тед Мелфи</t>
  </si>
  <si>
    <t>Тараджи П. Хенсон, Октавия Спенсер, Жанель Моне, Кевин Костнер, Кирстен Данст, Джим Парсонс, Махершала Али, Элдис Ходж, Глен Пауэлл, Кимберли Куинн</t>
  </si>
  <si>
    <t>Chernin Entertainment, Fox 2000 Pictures, Levantine Films</t>
  </si>
  <si>
    <t>Hidden Figures</t>
  </si>
  <si>
    <t>Славные парни (1990)</t>
  </si>
  <si>
    <t>Роберт Де Ниро, Рэй Лиотта, Джо Пеши, Лоррейн Бракко, Пол Сорвино, Фрэнк Сиверо, Тони Дарроу, Майк Старр, Фрэнк Винсент, Чак Лоу</t>
  </si>
  <si>
    <t>Warner Bros. Pictures Co.</t>
  </si>
  <si>
    <t>Goodfellas</t>
  </si>
  <si>
    <t>Слуга (1964)</t>
  </si>
  <si>
    <t>Джозеф Лоузи</t>
  </si>
  <si>
    <t>Дирк Богард, Джеймс Фокс, Сара Майлз, Венди Крэйг, Катрин Лэйси, Ричард Вернон, Энн Фёрбэнк, Дорис Нолан, Патрик Мэги, Джил Мелфорд</t>
  </si>
  <si>
    <t>Springbok Productions</t>
  </si>
  <si>
    <t>The Servant</t>
  </si>
  <si>
    <t>Смертельная забава</t>
  </si>
  <si>
    <t>Элизабет Берридж, Шон Карсон, Джинн Остин, Джек МакДермотт, Купер Хукаби, Ларго Вудрафф, Майлз Чэпин, Дэвид Карсон, Соня Зомина, Ральф Морино</t>
  </si>
  <si>
    <t>Mace Neufeld Productions, Universal Pictures</t>
  </si>
  <si>
    <t>The Funhouse</t>
  </si>
  <si>
    <t>Смертельное влечение</t>
  </si>
  <si>
    <t>Майкл Леманн</t>
  </si>
  <si>
    <t>Вайнона Райдер, Кристиан Слэйтер, Шэннен Доэрти, Лизэнн Фальк, Ким Уокер, Пенелопа Милфорд, Гленн Шэдикс, Лэнс Фентон, Патрик Лабьорто, Джереми Эпплгейт</t>
  </si>
  <si>
    <t>Cinemarque Entertainment, New World Pictures</t>
  </si>
  <si>
    <t>Heathers</t>
  </si>
  <si>
    <t>Хезеры</t>
  </si>
  <si>
    <t>Смоки и Бандит</t>
  </si>
  <si>
    <t>Берт Рейнолдс, Салли Филд, Джерри Рид, Майк Генри, Пол Уильямс, Пэт МакКормик, Элфи Уайз, Джордж Рейнольдс, Макон МакКалман, Линда МакКлюр</t>
  </si>
  <si>
    <t>Rastar Films, Universal Pictures</t>
  </si>
  <si>
    <t>Smokey and the Bandit</t>
  </si>
  <si>
    <t>Смотрители</t>
  </si>
  <si>
    <t>Ирландия, США</t>
  </si>
  <si>
    <t>Ишана Шьямалан</t>
  </si>
  <si>
    <t>Дакота Фаннинг, Джорджина Кэмпбелл, Олуэн Фуэре, Оливер Финнегэн, Алистэр Браммер, Джон Линч, Шиван Хьюлетт, Ханна Дарган, Эмили Дарган, Джоэль Фигероа</t>
  </si>
  <si>
    <t>Bórd Scannán na hÉireann, Blinding Edge Pictures, Inimitable Pictures, New Line Cinema, Warner Bros.</t>
  </si>
  <si>
    <t>The Watchers</t>
  </si>
  <si>
    <t>Смысл жизни по Монти Пайтону</t>
  </si>
  <si>
    <t>Терри Джонс, Терри Гиллиам</t>
  </si>
  <si>
    <t>Грэм Чепмен, Джон Клиз, Эрик Айдл, Терри Джонс, Майкл Пэйлин, Терри Гиллиам, Кэрол Кливлэнд, Саймон Джонс, Патриция Куинн, Джуди Лу</t>
  </si>
  <si>
    <t>Celandine Films, The Monty Python Partnership, Universal Pictures</t>
  </si>
  <si>
    <t>Monty Python's The Meaning of Life</t>
  </si>
  <si>
    <t>Снайпер (2014)</t>
  </si>
  <si>
    <t>боевик, драма, военный, биография</t>
  </si>
  <si>
    <t>Брэдли Купер, Сиенна Миллер, Кайл Галлнер, Коул Конис, Бен Рид, Элиз Робертсон, Люк Саншайн, Трой Винсент, Брэндон Сальгадо, Кейр О’Доннелл</t>
  </si>
  <si>
    <t>22 &amp;amp; Indiana Pictures, Mad Chance, Malpaso Productions, RatPac-Dune Entertainment, Village Roadshow Pictures, Warner Bros., Zak Productions</t>
  </si>
  <si>
    <t>American Sniper</t>
  </si>
  <si>
    <t>Американский снайпер</t>
  </si>
  <si>
    <t>Снегоуборщик</t>
  </si>
  <si>
    <t>Великобритания, Норвегия, Китай, Канада, США, Франция</t>
  </si>
  <si>
    <t>Лиам Нисон, Лора Дерн, Эмми Россам, Том Бейтман, Уильям Форсайт, Джулия Джонс, Майкл Ричардсон, Майкл Эклунд, Брэдли Страйкер, Уэсли МакИннес</t>
  </si>
  <si>
    <t>Amazon Prime Video, Bona Film Group, Canadian Film or Video Production Tax Credit (CPTC), Canal+ [fr], Cin&amp;eacute;, Disapperance, Government of Alberta, MAS Production, Paradox Films, Province of British Columbia Production Services Tax Credit</t>
  </si>
  <si>
    <t>Cold Pursuit</t>
  </si>
  <si>
    <t>Сны Акиры Куросавы</t>
  </si>
  <si>
    <t>фэнтези, драма</t>
  </si>
  <si>
    <t>Акира Куросава, Исиро Хонда</t>
  </si>
  <si>
    <t>Акира Тэрао, Мицуко Байсё, Тосиэ Нэгиси, Миэко Харада, Мицунори Исаки, Тосихико Накано, Ёситака Дзуси, Хисаси Игава, Тёсукэ Икария, Тисю Рю</t>
  </si>
  <si>
    <t>Akira Kurosawa USA, Warner Bros.</t>
  </si>
  <si>
    <t>Dreams</t>
  </si>
  <si>
    <t>Yume / Sueños</t>
  </si>
  <si>
    <t>Собиратель душ</t>
  </si>
  <si>
    <t>триллер, детектив, ужасы</t>
  </si>
  <si>
    <t>Осгуд Перкинс</t>
  </si>
  <si>
    <t>Майка Монро, Блэр Андервуд, Николас Кейдж, Алисия Уитт, Мишель Чхве-Ли, Дакота Долби, Лорен Акала, Кирнан Шипка, Майла Хози, Джейсон Уилльям Дэй</t>
  </si>
  <si>
    <t>C2 Motion Picture Group, Cweature Features, Oddfellows Entertainment, Range Media Partners, Saturn Films, Traffic., Waypoint Entertainment</t>
  </si>
  <si>
    <t>Longlegs</t>
  </si>
  <si>
    <t>Сожжение</t>
  </si>
  <si>
    <t>Тони Мэйлэм</t>
  </si>
  <si>
    <t>Брайан Мэтьюз, Леа Эйрс, Брайан Бэкер, Ларри Джошуа, Джейсон Александер, Нед Эйзенберг, Каррик Гленн, Кэролин Хулихан, Фишер Стивенс, Лу Дэвид</t>
  </si>
  <si>
    <t>Cropsy Venture, Miramax Films</t>
  </si>
  <si>
    <t>The Burning</t>
  </si>
  <si>
    <t>Создатель</t>
  </si>
  <si>
    <t>Джон Дэвид Вашингтон, Мэделин Юна Войлс, Джемма Чан, Эллисон Дженни, Кэн Ватанабэ, Стерджил Симпсон, Амер Чадха-Пател, Марк Менчака, Робби Танн, Ральф Айнесон</t>
  </si>
  <si>
    <t>20th Century Studios, Entertainment One, Regency Television</t>
  </si>
  <si>
    <t>The Creator</t>
  </si>
  <si>
    <t>Солдаты неудачи</t>
  </si>
  <si>
    <t>Бен Стиллер</t>
  </si>
  <si>
    <t>Бен Стиллер, Роберт Дауни мл., Джек Блэк, Джей Барушель, Брэндон Т. Джексон, Том Круз, Стив Куган, Дэнни Макбрайд, Ник Нолти, Мэттью МакКонахи</t>
  </si>
  <si>
    <t>DreamWorks SKG, Goldcrest Pictures, Red Hour Films, Road Rebel</t>
  </si>
  <si>
    <t>Tropic Thunder</t>
  </si>
  <si>
    <t>Солнцестояние</t>
  </si>
  <si>
    <t>США, Швеция</t>
  </si>
  <si>
    <t>Флоренс Пью, Джек Рейнор, Вильхельм Бломгрен, Уильям Джексон Харпер, Уилл Поултер, Эллора Торчия, Арчи Мадекве, Хенрик Норлен, Гуннель Фред, Изабель Грилл</t>
  </si>
  <si>
    <t>B-Reel Films, Square Peg</t>
  </si>
  <si>
    <t>Midsommar</t>
  </si>
  <si>
    <t>Солт</t>
  </si>
  <si>
    <t>Анджелина Джоли, Лив Шрайбер, Чиветель Эджиофор, Даниэль Ольбрыхский, Аугуст Диль, Дэниэл Пирс, Хант Блок, Андре Брауэр, Олек Крупа, Кэссиди Хинкль</t>
  </si>
  <si>
    <t>Columbia Pictures, Di Bonaventura Pictures, Relativity Media</t>
  </si>
  <si>
    <t xml:space="preserve">Salt </t>
  </si>
  <si>
    <t>Сонная лощина</t>
  </si>
  <si>
    <t>триллер, фэнтези, ужасы, детектив</t>
  </si>
  <si>
    <t>Джонни Депп, Кристина Риччи, Миранда Ричардсон, Кристофер Уокен, Майкл Гэмбон, Каспер Ван Дин, Джеффри Джонс, Ричард Гриффитс, Кристофер Ли, Иен Макдермид</t>
  </si>
  <si>
    <t>American Zoetrope, Karol Film Productions, Mandalay Pictures, Paramount Pictures, Tim Burton Productions</t>
  </si>
  <si>
    <t>Sleepy Hollow</t>
  </si>
  <si>
    <t>Соучастник</t>
  </si>
  <si>
    <t>Том Круз, Джейми Фокс, Джада Пинкетт Смит, Марк Руффало, Брюс МакГилл, Питер Берг, Бэрри Шебака Хенли, Ирма П. Холл, Хавьер Бардем, Эмилио Ривера</t>
  </si>
  <si>
    <t>DreamWorks SKG, Edge City, Paramount Pictures, Parkes/MacDonald Productions</t>
  </si>
  <si>
    <t>Collateral</t>
  </si>
  <si>
    <t>Социальная сеть</t>
  </si>
  <si>
    <t>Джесси Айзенберг, Эндрю Гарфилд, Джастин Тимберлейк, Арми Хаммер, Макс Мингелла, Рашида Джонс, Бренда Сонг, Руни Мара, Брайан Бартер, Джозеф Маццелло</t>
  </si>
  <si>
    <t>Columbia Pictures, Michael De Luca Productions, Relativity Media, Scott Rudin Productions, Trigger Street Productions</t>
  </si>
  <si>
    <t>The Social Network</t>
  </si>
  <si>
    <t>Союзники</t>
  </si>
  <si>
    <t>боевик, триллер, драма, мелодрама, военный</t>
  </si>
  <si>
    <t>Брэд Питт, Марион Котийяр, Лиззи Каплан, Аугуст Диль, Шарлотта Хоуп, Рэффи Кэссиди, Мэттью Гуд, Дэниэл Беттс, Саймон Макберни, Джаред Харрис</t>
  </si>
  <si>
    <t>GK Films, Huahua Film &amp;amp; Media Culture, ImageMovers, Paramount Pictures</t>
  </si>
  <si>
    <t>Allied</t>
  </si>
  <si>
    <t>Спартак</t>
  </si>
  <si>
    <t>Кирк Дуглас, Лоуренс Оливье, Джин Симмонс, Чарльз Лотон, Питер Устинов, Джон Гэвин, Нина Фош, Джон Айрленд, Герберт Лом, Джон Долл</t>
  </si>
  <si>
    <t>The Bryna Company</t>
  </si>
  <si>
    <t>Spartacus</t>
  </si>
  <si>
    <t>Спасатели Малибу</t>
  </si>
  <si>
    <t>Сет Гордон</t>
  </si>
  <si>
    <t>Дуэйн Джонсон, Зак Эфрон, Приянка Чопра Джонас, Александра Даддарио, Келли Рорбах, Ильфенеш Хадера, Джон Басс, Яхья Абдул-Матин II, Хэннибал Бёресс, Роб Хюбель</t>
  </si>
  <si>
    <t>7 Bucks Productions, Flynn Picture Company, Freemantle Productions, Paramount Pictures, Skydance Productions, The Montecito Picture Company, Uncharted</t>
  </si>
  <si>
    <t>Baywatch</t>
  </si>
  <si>
    <t>Спасти рядового Райана</t>
  </si>
  <si>
    <t>военный, драма</t>
  </si>
  <si>
    <t>Том Хэнкс, Том Сайзмор, Эдвард Бёрнс, Барри Пеппер, Адам Голдберг, Вин Дизель, Джованни Рибизи, Джереми Дэвис, Мэтт Дэймон, Тед Дэнсон</t>
  </si>
  <si>
    <t>Amblin Entertainment, DreamWorks Pictures, H2L Media Group, Mark Gordon Productions, Mutual Film Corporation, Paramount Pictures</t>
  </si>
  <si>
    <t>Saving Private Ryan</t>
  </si>
  <si>
    <t>Специалист (1969)</t>
  </si>
  <si>
    <t>Джонни Халлидей, Гастоне Москин, Франсуаза Фабиан, Сильви Феннек, Анджела Луче, Серж Маркан, Джино Перниче, Андрес Хосе Крус Сублетт, Gabriella Tavernese, Stefano Cattarossi</t>
  </si>
  <si>
    <t>Adelphia Compagnia Cinematografica, Les Films Marceau, Neue Emelka</t>
  </si>
  <si>
    <t>The Specialists</t>
  </si>
  <si>
    <t>Gli specialisti</t>
  </si>
  <si>
    <t>Спецслужба: Восстание Черного лебедя</t>
  </si>
  <si>
    <t>Магнус Мартенс</t>
  </si>
  <si>
    <t>Сэм Хьюэн, Руби Роуз, Энди Серкис, Ханна Джон-Кэймен, Том Хоппер, Ноэль Кларк, Овайн Йомэн, Джин Лу, Рэй Пантаки, Ричард МакКейб</t>
  </si>
  <si>
    <t>Altitude Film Entertainment, Creativity Capital, Electric Shadow Company, The, Ingenious Media, J3 Film Finance, Lip Sync Productions, Parabolic Pictures Inc., Periwinkle Pictures, Silver Reel, Sky</t>
  </si>
  <si>
    <t>SAS: Red Notice</t>
  </si>
  <si>
    <t>Список Шиндлера</t>
  </si>
  <si>
    <t>драма, биография, история, военный</t>
  </si>
  <si>
    <t>Лиам Нисон, Бен Кингсли, Рэйф Файнс, Кэролайн Гудолл, Эмбет Дэвидц, Йонатан Сэгаль, Малгоша Гебель, Шмуэль Леви, Марк Иванир, Беатриче Макола</t>
  </si>
  <si>
    <t>Schindler's List</t>
  </si>
  <si>
    <t>Сталинград</t>
  </si>
  <si>
    <t>Йозеф Фильсмайер</t>
  </si>
  <si>
    <t>Доминик Хорвиц, Томас Кречман, Йохен Никель, Себастьян Рудольф, Дана Ваврова, Мартин Бенрат, Сильвестр Грот, Карел Гержманек, Хайнц Эмигхольц, Фердинанд Шустер</t>
  </si>
  <si>
    <t>B.A. Produktion, Bavaria Film, Perathon Film-und Fernsehproduktions GmbH, Royal Film, Senator Film Produktion GmbH</t>
  </si>
  <si>
    <t>Stalingrad</t>
  </si>
  <si>
    <t>Стальная хватка</t>
  </si>
  <si>
    <t>Шон Дуркин</t>
  </si>
  <si>
    <t>Зак Эфрон, Джереми Аллен Уайт, Харрис Дикинсон, Мора Тирни, Стэнли Саймонс, Лили Джеймс, Холт Маккэллани, Челси Эдмундсон, Грейди Уилсон, Валентайн Ньюкомер</t>
  </si>
  <si>
    <t>A24, Access Entertainment, BBC Films, House Productions</t>
  </si>
  <si>
    <t>The Iron Claw</t>
  </si>
  <si>
    <t>Стальной алхимик</t>
  </si>
  <si>
    <t>Фумихико Сори</t>
  </si>
  <si>
    <t>Рёсукэ Ямада, Цубаса Хонда, Дин Фудзиока, Рюта Сато, Мисако Рэнбуцу, Ё Оидзуми, Кэндзиро Исимару, Ясуко Мацуюки, Синдзи Утияма, Каната Хонго</t>
  </si>
  <si>
    <t>Aniplex, Asahi Shimbunsha, Dentsu, Gyao, J Storm, KDDI Corporation, Mainichi Broadcasting System (MBS) K.K., Oxybot, Parco Co. Ltd., Square Enix Co. Ltd.</t>
  </si>
  <si>
    <t>Fullmetal Alchemist</t>
  </si>
  <si>
    <t>Hagane no renkinjutsushi</t>
  </si>
  <si>
    <t>Стальные магнолии</t>
  </si>
  <si>
    <t>Салли Филд, Ширли Маклейн, Дэрил Ханна, Олимпия Дукакис, Джулия Робертс, Долли Партон, Том Скеррит, Сэм Шепард, Дилан МакДермотт, Кевин Дж. О’Коннор</t>
  </si>
  <si>
    <t>Rastar Films, TriStar Pictures</t>
  </si>
  <si>
    <t>Steel Magnolias</t>
  </si>
  <si>
    <t>Старое ружье</t>
  </si>
  <si>
    <t>Робер Энрико</t>
  </si>
  <si>
    <t>Филипп Нуаре, Роми Шнайдер, Жан Буиз, Йоахим Хансен, Роберт Хоффманн, Карл Михаэль Фоглер, Каролина Бономм, Катрин Делапорте, Мадлен Озерэ, Даниэль Бретон</t>
  </si>
  <si>
    <t>Les Productions Artistes Associ&amp;eacute;s, Mercure Productions, TIT Filmproduktion GmbH</t>
  </si>
  <si>
    <t>Vengeance One by One</t>
  </si>
  <si>
    <t>Le vieux fusil</t>
  </si>
  <si>
    <t>Старый Генри</t>
  </si>
  <si>
    <t>вестерн, боевик</t>
  </si>
  <si>
    <t>Потси Пончироли</t>
  </si>
  <si>
    <t>Тим Блейк Нельсон, Скотт Хэйз, Гэвин Льюис, Трэйси Эдкинс, Стивен Дорфф, Максимино Арсиньега, Брэд Картер, Кент Шелтон, Ричард Спейт мл.</t>
  </si>
  <si>
    <t>Hideout Pictures, Shout! Factory, Shout! Studios</t>
  </si>
  <si>
    <t>Old Henry</t>
  </si>
  <si>
    <t>Столкновение с бездной</t>
  </si>
  <si>
    <t>Мими Ледер</t>
  </si>
  <si>
    <t>Роберт Дювалл, Теа Леони, Элайджа Вуд, Ванесса Редгрейв, Морган Фриман, Максимилиан Шелл, Джеймс Кромуэлл, Рон Элдард, Джон Фавро, Лора Иннес</t>
  </si>
  <si>
    <t>Amblin Entertainment, DreamWorks Pictures, Manhattan Project, Paramount Pictures, Zanuck/Brown Productions</t>
  </si>
  <si>
    <t>Deep Impact</t>
  </si>
  <si>
    <t>Странный Эл</t>
  </si>
  <si>
    <t>музыка, комедия, биография</t>
  </si>
  <si>
    <t>Эрик Аппель</t>
  </si>
  <si>
    <t>Дэниэл Рэдклифф, Дидрих Бадер, Рэйн Уилсон, Эван Рэйчел Вуд, Тоби Хасс, Джулианна Николсон, Томми О’Брайэн, Спенсер Трит Кларк, Джек Ланкастер, «Странный Эл» Янкович</t>
  </si>
  <si>
    <t>Funny or Die, Tango Entertainment (III), The Roku Channel</t>
  </si>
  <si>
    <t>Weird: The Al Yankovic Story</t>
  </si>
  <si>
    <t>Страх и ненависть в Лас-Вегасе</t>
  </si>
  <si>
    <t>Джонни Депп, Бенисио Дель Торо, Тоби Магуайр, Кристина Риччи, Майкл Джитер, Гэри Бьюзи, Эллен Баркин, Марк Хэрмон, Крэйг Бирко, Кэтрин Хелмонд</t>
  </si>
  <si>
    <t>Fear and Loathing LLC, Rhino Films, Shark Productions, Summit Entertainment, Universal Pictures</t>
  </si>
  <si>
    <t>Fear and Loathing in Las Vegas</t>
  </si>
  <si>
    <t>Страх и ненависть в Лас Вегасе</t>
  </si>
  <si>
    <t>Страшилы</t>
  </si>
  <si>
    <t>Майкл Дж. Фокс, Трини Альварадо, Питер Добсон, Джон Эстин, Джеффри Комбс, Ди Уоллес-Стоун, Джейк Бьюзи, Чи МакБрайд, Джим Файф, Трой Эванс</t>
  </si>
  <si>
    <t>Universal Pictures, WingNut Films</t>
  </si>
  <si>
    <t>The Frighteners</t>
  </si>
  <si>
    <t>Страшные истории для рассказа в темноте</t>
  </si>
  <si>
    <t>США, Канада, Мексика</t>
  </si>
  <si>
    <t>Андре Овредал</t>
  </si>
  <si>
    <t>Зои Маргарет Коллетти, Майкл Гарза, Гэбриел Раш, Остин Абрамс, Дин Норрис, Гил Беллоуз, Лоррейн Туссен, Остин Зажур, Натали Гэнзхорн, Кэтлин Поллард</t>
  </si>
  <si>
    <t>1212 Entertainment, CBS Films, Double Dare You (DDY), Entertainment One, Sean Daniel Company</t>
  </si>
  <si>
    <t>Scary Stories to Tell in the Dark</t>
  </si>
  <si>
    <t>Стрелок (Shooter)</t>
  </si>
  <si>
    <t>Марк Уолберг, Майкл Пенья, Дэнни Гловер, Кейт Мара, Элиас Котеас, Нед Битти, Раде Шербеджия, Рона Митра, Джонатан Уокер, Тейт Донован</t>
  </si>
  <si>
    <t>Di Bonaventura Pictures, Grosvenor Park Impact Productions, Paramount Pictures</t>
  </si>
  <si>
    <t>Shooter</t>
  </si>
  <si>
    <t>Стриптизерши</t>
  </si>
  <si>
    <t>Лорин Скафария</t>
  </si>
  <si>
    <t>Констанс Ву, Дженнифер Лопес, Джулия Стайлз, Кеке Палмер, Лили Рейнхарт, Лиззо, Карди Би, Мерседес Руэль, Трейс Лисетт, Ашер</t>
  </si>
  <si>
    <t>Annapurna Pictures, Gloria Sanchez Productions, Nuyorican Productions, STX Films</t>
  </si>
  <si>
    <t>Hustlers</t>
  </si>
  <si>
    <t>Стриптизёрши</t>
  </si>
  <si>
    <t>Студенческая команда</t>
  </si>
  <si>
    <t>комедия, спорт, мелодрама, драма</t>
  </si>
  <si>
    <t>Брайан Роббинс</t>
  </si>
  <si>
    <t>Джеймс Ван Дер Бик, Эми Смарт, Джон Войт, Пол Уокер, Рон Лестер, Скотт Каан, Ричард Лайнбэк, Эли Лартер, Эрик Джангманн, Джо Пихлер</t>
  </si>
  <si>
    <t>Marquee Tollin/Robins, MTV Films, Paramount Pictures, Tova Laiter Production</t>
  </si>
  <si>
    <t>Varsity Blues</t>
  </si>
  <si>
    <t>Стук в хижине</t>
  </si>
  <si>
    <t>Дэйв Батиста, Джонатан Грофф, Бен Элдридж, Никки Амука-Бёрд, Руперт Гринт, Эбби Куинн, Кристен Цуй, МакКенна Керриган, Йен Мэрилл Пикс, Denise Nakano</t>
  </si>
  <si>
    <t>Blinding Edge Pictures, FilmNation Entertainment, Perfect World Pictures, Universal Pictures, Wishmore</t>
  </si>
  <si>
    <t>Knock at the Cabin</t>
  </si>
  <si>
    <t>Стук в дверь</t>
  </si>
  <si>
    <t>Стукач (2013)</t>
  </si>
  <si>
    <t>США, ОАЭ, Великобритания</t>
  </si>
  <si>
    <t>Дуэйн Джонсон, Барри Пеппер, Джон Бернтал, Сьюзен Сарандон, Майкл Кеннет Уильямс, Рафи Гаврон, Мелина Канакаридис, Надин Веласкес, Бенджамин Брэтт, Лила Лорен</t>
  </si>
  <si>
    <t>Exclusive Media Group, Front Street Productions, Imagenation Abu Dhabi FZ, Participant Media, Spitfire Pictures, Summit Entertainment</t>
  </si>
  <si>
    <t>Snitch</t>
  </si>
  <si>
    <t>Судная ночь в Аркадии</t>
  </si>
  <si>
    <t>Бенжамин Брюэр</t>
  </si>
  <si>
    <t>Николас Кейдж, Максвелл Дженкинс, Джейден Мартелл, Сэди Совералл, Саманта Кохлан, Джо Диксон, Джоэл Гиллман, Дэйр Макмахон</t>
  </si>
  <si>
    <t>Aperture Media Partners, Highland Film Group (HFG), Redline Entertainment (II), Saturn Films</t>
  </si>
  <si>
    <t>Arcadian</t>
  </si>
  <si>
    <t>Судный день (2008)</t>
  </si>
  <si>
    <t>Великобритания, США, ЮАР, Германия</t>
  </si>
  <si>
    <t>Рона Митра, Боб Хоскинс, Дэвид О’Хара, Эдриан Лестер, Рик Уорден, Шон Пертуи, Даррен Морфитт, МайАнна Бёринг, Малкольм МакДауэлл, Кэрин Петерсон</t>
  </si>
  <si>
    <t>Crystal Sky Pictures, Internationale Filmproduktion Blackbird Dritte, Intrepid Pictures, Moonlighting Films South Africa, Rogue Pictures, Scion Films Limited</t>
  </si>
  <si>
    <t>Doomsday</t>
  </si>
  <si>
    <t>Судья Дредд (2012)</t>
  </si>
  <si>
    <t>Великобритания, ЮАР</t>
  </si>
  <si>
    <t>Пит Трэвис</t>
  </si>
  <si>
    <t>Карл Урбан, Рэйчел Вуд, Андил Мнгади, Портес Ксандо Стинкамп, Джейсон Коуп, Эмма Бреши, Оливия Тирлби, Рэки Айола, Лина Хиди, Тамер Барджаг</t>
  </si>
  <si>
    <t>DNA Films, IM Global, Reliance Big Entertainment, Reliance Big Pictures</t>
  </si>
  <si>
    <t>Dredd</t>
  </si>
  <si>
    <t>Суета и движение</t>
  </si>
  <si>
    <t>музыка, криминал, драма</t>
  </si>
  <si>
    <t>Терренс Ховард, Энтони Андерсон, Тэрин Мэннинг, Тараджи П. Хенсон, Ди Джей Куоллс, Лудакрис, Пола Джей Паркер, Элиз Нил, Айзек Хейз, Джордан Хьюстон</t>
  </si>
  <si>
    <t>Crunk Pictures, Homegrown Pictures, MTV Films, New Deal Productions</t>
  </si>
  <si>
    <t>Hustle and Flow</t>
  </si>
  <si>
    <t>Hustle &amp; Flow</t>
  </si>
  <si>
    <t>Суини Тодд, демон-парикмахер с Флит-стрит</t>
  </si>
  <si>
    <t>мюзикл, ужасы, триллер, драма</t>
  </si>
  <si>
    <t>Джонни Депп, Хелена Бонем Картер, Алан Рикман, Тимоти Сполл, Саша Барон Коэн, Джейми Кэмпбелл Бауэр, Лора Мишель Келли, Джейн Вайзенер, Эд Сандерс, Грейси Мэй</t>
  </si>
  <si>
    <t>Dombey Street Productions, DreamWorks Pictures, MacDonald/Parkes Productions, The Zanuck Company, Tim Burton Productions, Warner Bros.</t>
  </si>
  <si>
    <t>Sweeney Todd: The Demon Barber of Fleet Street</t>
  </si>
  <si>
    <t>Супер 8</t>
  </si>
  <si>
    <t>Джоэл Кортни, Эль Фаннинг, Джессика Так, Джоэль Маккиннон Миллер, Райан Ли, Зак Миллс, Райли Гриффитс, Гэбриел Бассо, Кайл Чандлер, Рон Элдард</t>
  </si>
  <si>
    <t>Amblin Entertainment, Bad Robot, Paramount Pictures</t>
  </si>
  <si>
    <t>Super 8</t>
  </si>
  <si>
    <t>Супербратья Марио</t>
  </si>
  <si>
    <t>фантастика, фэнтези, комедия, приключения, семейный</t>
  </si>
  <si>
    <t>Великобритания, США, Япония, Франция</t>
  </si>
  <si>
    <t>Аннабел Дженкел, Рокки Мортон</t>
  </si>
  <si>
    <t>Боб Хоскинс, Джон Легуизамо, Деннис Хоппер, Саманта Мэтис, Фишер Стивенс, Ричард Эдсон, Фиона Шоу, Дэна Камински, Моджо Никсон, Джанни Руссо</t>
  </si>
  <si>
    <t>Allied Filmmakers, Cinergi Pictures Entertainment Inc., Hollywood Pictures, Lightmotive, Nintendo Co. Ltd., Touchwood Pacific Partners 1</t>
  </si>
  <si>
    <t>Super Mario Bros.</t>
  </si>
  <si>
    <t>Суспирия (2018)</t>
  </si>
  <si>
    <t>Дакота Джонсон, Тильда Суинтон, Миа Гот, Ангела Винклер, Ингрид Кавен, Елена Фокина, Сильви Тестю, Рене Саутендейк, Кристин Лебутт, Малгоша Бела</t>
  </si>
  <si>
    <t>Amazon Studios, FilmNation Entertainment, First Sun, Frenesy Film Company, K Period Media, MeMo Films, Mythology Entertainment, Videa</t>
  </si>
  <si>
    <t>Схватка (1995)</t>
  </si>
  <si>
    <t>Аль Пачино, Роберт Де Ниро, Вэл Килмер, Том Сайзмор, Эми Бреннеман, Джон Войт, Дайан Венора, Эшли Джадд, Майкелти Уильямсон, Уэс Стьюди</t>
  </si>
  <si>
    <t>Art Linson Productions, Forward Pass, Monarchy Enterprises B.V., Regency Television, Warner Bros.</t>
  </si>
  <si>
    <t>Heat</t>
  </si>
  <si>
    <t>Схватка (2023)</t>
  </si>
  <si>
    <t>Никхил Нагеш Бхат</t>
  </si>
  <si>
    <t>Лакшья, Рагхав Джуял, Таня Маниктала, Абхишек Чаухан, Ашиш Видьятхи, Пратап Верма, Харш Чхая, Адриджа Синха, Минал Капур, Мукеш Чанделия</t>
  </si>
  <si>
    <t>Dharma Productions, Sikhya Entertainment</t>
  </si>
  <si>
    <t>Kill</t>
  </si>
  <si>
    <t>Схватка с дьяволом</t>
  </si>
  <si>
    <t>Юваль Адлер</t>
  </si>
  <si>
    <t>Николас Кейдж, Юэль Киннаман, Алексис Золликоффер, Камерон Ли Прайс, Оливер Маккаллум, Бёрнс Бёрнс, Рич Хопкинс, Нэнси Гуд, Каиви Лайман, Рэйчел Бойд</t>
  </si>
  <si>
    <t>Capstone Group, Hammerstone Studios, Signature Films</t>
  </si>
  <si>
    <t>Sympathy for the Devil</t>
  </si>
  <si>
    <t>Тайна 7 сестер</t>
  </si>
  <si>
    <t>фантастика, фэнтези, боевик, триллер, криминал, детектив</t>
  </si>
  <si>
    <t>Великобритания, Франция, США, Бельгия</t>
  </si>
  <si>
    <t>Нуми Рапас, Гленн Клоуз, Уиллем Дефо, Марван Кензари, Кристиан Рубек, Пол Сверре Валхейм Хаген, Адетомива Едун, Кэсси Клер, Камерон Джек, Клара Рид</t>
  </si>
  <si>
    <t>Nexus Factory, Raffaella Productions, SND, Title Media, uFund, uMedia Family, Vendome Pictures</t>
  </si>
  <si>
    <t>What Happened to Monday</t>
  </si>
  <si>
    <t>Seven Sisters</t>
  </si>
  <si>
    <t>Тайна дома с часами</t>
  </si>
  <si>
    <t>фантастика, фэнтези, комедия, детектив, семейный</t>
  </si>
  <si>
    <t>Джек Блэк, Кейт Бланшетт, Оуэн Ваккаро, Кайл МакЛоклен, Рене Голдсберри, Коллин Кэмп, Санни Сулджик, Лоренца Иззо, Брэкстон Бьеркен, Ванесса Энн Уильямс</t>
  </si>
  <si>
    <t>Amblin Entertainment, DreamWorks SKG, Mythology Entertainment</t>
  </si>
  <si>
    <t>The House with a Clock in Its Walls</t>
  </si>
  <si>
    <t>Таксист (1976)</t>
  </si>
  <si>
    <t>Роберт Де Ниро, Сибилл Шепард, Джоди Фостер, Харви Кейтель, Питер Бойл, Леонард Харрис, Альберт Брукс, Мартин Скорсезе, Гарт Эйвери, Ричард Хиггс</t>
  </si>
  <si>
    <t>Bill/Phillips, Columbia Pictures Corporation, Italo/Judeo Productions</t>
  </si>
  <si>
    <t>Taxi Driver</t>
  </si>
  <si>
    <t>Там, где течет река</t>
  </si>
  <si>
    <t>Роберт Редфорд</t>
  </si>
  <si>
    <t>Крэйг Шеффер, Брэд Питт, Том Скеррит, Бренда Блетин, Эмили Ллойд, Эди Макклёрг, Стивен Шеллен, Вэнн Грэвидж, Николь Бёрдетт, Сьюзен Трейлор</t>
  </si>
  <si>
    <t>Allied Filmmakers, Wildwood Enterprises</t>
  </si>
  <si>
    <t>A River Runs Through It</t>
  </si>
  <si>
    <t>Там, где течёт река</t>
  </si>
  <si>
    <t>Танец-вспышка</t>
  </si>
  <si>
    <t>Дженнифер Билз, Майкл Нури, Лилия Скала, Санни Джонсон, Кайл Т. Хеффнер, Ли Винг, Рон Карабацос, Белинда Бауэр, Мальколм Дэнар, Филип Брунс</t>
  </si>
  <si>
    <t>Don Simpson/Jerry Bruckheimer Films, Paramount Pictures, PolyGram Filmed Entertainment</t>
  </si>
  <si>
    <t>Flashdance</t>
  </si>
  <si>
    <t>Тар</t>
  </si>
  <si>
    <t>Тодд Филд</t>
  </si>
  <si>
    <t>Кейт Бланшетт, Ноэми Мерлан, Нина Хосс, Софи Кауэр, Марк Стронг, Аллан Кордунер, Мила Богоджевич, Мари-Лу Селлем, Джулиан Гловер, Адам Гопник</t>
  </si>
  <si>
    <t>EMJAG Productions, Focus Features, Standard Film Company</t>
  </si>
  <si>
    <t>Tar</t>
  </si>
  <si>
    <t>Tár</t>
  </si>
  <si>
    <t>Тарзан. Легенда</t>
  </si>
  <si>
    <t>фэнтези, боевик, драма, мелодрама, приключения</t>
  </si>
  <si>
    <t>Великобритания, Канада, США, Австралия</t>
  </si>
  <si>
    <t>Александр Скарсгард, Марго Робби, Сэмюэл Л. Джексон, Кристоф Вальц, Джимон Хонсу, Джим Бродбент, Каспер Крамп, Хэдли Фрайзер, Женевьев О’Рейли, Саймон Расселл Бил</t>
  </si>
  <si>
    <t>Beagle Pug Films, Dark Horse Entertainment, Jerry Weintraub Productions, RatPac-Dune Entertainment, Riche Productions, Village Roadshow Films North America, Village Roadshow Pictures</t>
  </si>
  <si>
    <t>The Legend of Tarzan</t>
  </si>
  <si>
    <t>Тела, тела, тела</t>
  </si>
  <si>
    <t>4K ненормативная лексика. Театральная версия (Theatrical Version)</t>
  </si>
  <si>
    <t>комедия, триллер</t>
  </si>
  <si>
    <t>Халина Рейн</t>
  </si>
  <si>
    <t>Амандла Стенберг, Мария Бакалова, Рэйчел Сеннотт, Чейз Суи Уондерс, Пит Дэвидсон, Миха’ла Херролд, Ли Пейс, Коннер О’Мэлли</t>
  </si>
  <si>
    <t>2AM, A24</t>
  </si>
  <si>
    <t>Bodies Bodies Bodies</t>
  </si>
  <si>
    <t>Телекинез</t>
  </si>
  <si>
    <t>триллер, ужасы, драма</t>
  </si>
  <si>
    <t>Кимберли Пирс</t>
  </si>
  <si>
    <t>Хлоя Грейс Морец, Джулианна Мур, Джуди Грир, Портия Даблдэй, Габриэлла Уайлд, Энсел Элгорт, Алекс Расселл, Бэрри Шебака Хенли, Зои Белкин, Саманта Вайнштейн</t>
  </si>
  <si>
    <t>Metro-Goldwyn-Mayer (MGM), Misher Films, Screen Gems</t>
  </si>
  <si>
    <t>Carrie</t>
  </si>
  <si>
    <t>Тело для Франкенштейна</t>
  </si>
  <si>
    <t>США, Италия, Франция</t>
  </si>
  <si>
    <t>Пол Моррисси, Антонио Маргерити</t>
  </si>
  <si>
    <t>Джо Даллесандро, Моника ван Вурен, Удо Кир, Арно Юргинг, Далила Ди Ладзаро, Срджан Зеленович, Николетта Элми, Марко Лиофреди, Лью Босисио, Карла Манчини</t>
  </si>
  <si>
    <t>Braunsberg Productions, Carlo Ponti Cinematografica, Champion, Rassam Productions, Yanne et Rassam</t>
  </si>
  <si>
    <t>Flesh for Frankenstein</t>
  </si>
  <si>
    <t>Телохранитель на фрилансе</t>
  </si>
  <si>
    <t>Джон Сина, Элисон Бри, Хуан Пабло Раба, Кристиан Слэйтер, Элис Ив, Мартон Чокаш, Себастьян Эслава, Молли Макканн, Маурисио Кухар, Диего Васкес</t>
  </si>
  <si>
    <t>AGC Studios, Endurance Media, Sentient Entertainment, Sentient Pictures, Signature Films, Wideangle Films, Yorkshire Film Services II</t>
  </si>
  <si>
    <t>Freelance</t>
  </si>
  <si>
    <t>Тельма и Луиза</t>
  </si>
  <si>
    <t>Сьюзен Сарандон, Джина Дэвис, Харви Кейтель, Майкл Мэдсен, Кристофер Макдональд, Стивен Тоболовски, Брэд Питт, Тимоти Кархарт, Люсинда Дженни, Джейсон Бех</t>
  </si>
  <si>
    <t>Path&amp;eacute; Entertainment, Percy Main, Star Partners III Ltd.</t>
  </si>
  <si>
    <t>Thelma and Louise</t>
  </si>
  <si>
    <t>Темная башня</t>
  </si>
  <si>
    <t>фантастика, фэнтези, боевик, приключения, вестерн</t>
  </si>
  <si>
    <t>Николай Арсель</t>
  </si>
  <si>
    <t>Идрис Эльба, Мэттью МакКонахи, Том Тейлор, Клаудия Ким, Фрэн Кранц, Эбби Ли, Джеки Эрл Хейли, Кэтрин Уинник, Деннис Хейсбёрт, Майкл Барбиери</t>
  </si>
  <si>
    <t>Imagine Entertainment, Media Rights Capital, Sony Pictures Entertainment (SPE), Weed Road Pictures</t>
  </si>
  <si>
    <t>The Dark Tower</t>
  </si>
  <si>
    <t>Тёмная башня</t>
  </si>
  <si>
    <t>Темные воды (2002)</t>
  </si>
  <si>
    <t>Хитоми Куроки, Рио Канно, Мирэй Огути, Асами Мидзукава, Фумиё Кохината, Ю Токуи, Исао Яцу, Сигэмицу Оги, Маико Асано, Юкико Икари</t>
  </si>
  <si>
    <t>Kadokawa Shoten Publishing Co. Ltd., Nihon Television Network, Nikkatsu Corporation, Office Augusta Co. Ltd., Oz Company Ltd., VAP Inc.</t>
  </si>
  <si>
    <t>Dark Water</t>
  </si>
  <si>
    <t>Тёмные воды / Honogurai mizu no soko kara / From the Depths of Dark Water</t>
  </si>
  <si>
    <t>Темные времена</t>
  </si>
  <si>
    <t>драма, военный, биография</t>
  </si>
  <si>
    <t>Гари Олдман, Кристин Скотт Томас, Бен Мендельсон, Лили Джеймс, Рональд Пикап, Стивен Диллэйн, Николас Джонс, Сэмюэл Уэст, Дэвид Скофилд, Ричард Ламсден</t>
  </si>
  <si>
    <t>Perfect World Pictures, Working Title Films</t>
  </si>
  <si>
    <t>Darkest Hour</t>
  </si>
  <si>
    <t>Темные отражения</t>
  </si>
  <si>
    <t>фантастика, боевик, триллер, драма, мелодрама, приключения</t>
  </si>
  <si>
    <t>Дженнифер Ю Нельсон</t>
  </si>
  <si>
    <t>Амандла Стенберг, Мэнди Мур, Брэдли Уитфорд, Харрис Дикинсон, Патрик Гибсон, Скайлан Брукс, Мия Чех, Гвендолин Кристи, Уэйд Уильямс, Марк О’Брайэн</t>
  </si>
  <si>
    <t>21 Laps Entertainment</t>
  </si>
  <si>
    <t>The Darkest Minds</t>
  </si>
  <si>
    <t>Тёмные отражения</t>
  </si>
  <si>
    <t>Темный кристалл</t>
  </si>
  <si>
    <t>Джим Хенсон, Фрэнк Оз</t>
  </si>
  <si>
    <t>Джим Хенсон, Кэтрин Маллен, Фрэнк Оз, Дэйв Гольц, Стив Уитмир, Луиз Голд, Брайан Мюэль, Боб Пэйн, Майк Куинн, Тимоти М. Роуз</t>
  </si>
  <si>
    <t>Henson Organisation, Incorporated Television Company (ITC), Jim Henson Company, The, Jim Henson Productions</t>
  </si>
  <si>
    <t>The Dark Crystal</t>
  </si>
  <si>
    <t>Тень (2018)</t>
  </si>
  <si>
    <t>Китай, Гонконг</t>
  </si>
  <si>
    <t>Дэн Чао, Сунь Ли, Чжэн Кай, Ван Цяньюань, Ван Цзинчунь, Ху Цзюнь, Гуань Сяотун, У Лэй, Фэн Бай</t>
  </si>
  <si>
    <t>Bodi Media Company, Bona Film Group, Le Vision Pictures, Perfect Village Entertainment, Shanghai Tencent Pictures Culture Media, Tencent Pictures, Tianjin Maoyan Weying Media</t>
  </si>
  <si>
    <t>Shadow</t>
  </si>
  <si>
    <t>Ying</t>
  </si>
  <si>
    <t>Тень сомнения</t>
  </si>
  <si>
    <t>фильм-нуар, детектив, драма</t>
  </si>
  <si>
    <t>Тереза Райт, Джозеф Коттен, МакДональд Кэри, Генри Треверс, Патрисия Коллиндж, Хьюм Кронин, Уоллес Форд, Эдна Мэй Уонэкотт, Чарльз Бейтс, Ирвинг Бэйкон</t>
  </si>
  <si>
    <t>Skirball Productions, Universal Pictures</t>
  </si>
  <si>
    <t>Shadow of a Doubt</t>
  </si>
  <si>
    <t>Тепло наших тел</t>
  </si>
  <si>
    <t>ужасы, мелодрама, комедия</t>
  </si>
  <si>
    <t>Джонатан Левин</t>
  </si>
  <si>
    <t>Николас Холт, Тереза Палмер, Анали Типтон, Роб Кордри, Дэйв Франко, Джон Малкович, Кори Хардрикт, Дэниэл Риндресс-Кей, Венсан Леклер, Клиффорд ЛеДюк-Вайанкур</t>
  </si>
  <si>
    <t>Make Movies, Mandeville Films, Summit Entertainment</t>
  </si>
  <si>
    <t>Warm Bodies</t>
  </si>
  <si>
    <t>Территория зла</t>
  </si>
  <si>
    <t>Лиам Хемсворт, Рассел Кроу, Люк Хемсворт, Рики Уиттл, Майло Вентимилья, Chika Ikogwe, Дэниэл Макферсон, Роберт Рабия, Джек Финстерер, Крис Мастерс Мах</t>
  </si>
  <si>
    <t>Broken Open Pictures, Highland Film Group (HFG), R.U. Robot, Short Porch Pictures, Volition Media Partners</t>
  </si>
  <si>
    <t>Land of Bad</t>
  </si>
  <si>
    <t>Типа крутые легавые</t>
  </si>
  <si>
    <t>боевик, триллер, комедия, детектив</t>
  </si>
  <si>
    <t>Великобритания, Франция</t>
  </si>
  <si>
    <t>Саймон Пегг, Ник Фрост, Джим Бродбент, Тимоти Далтон, Пэдди Консидайн, Рейф Сполл, Кевин Элдон, Карл Джонсон, Оливия Колман, Билл Бэйли</t>
  </si>
  <si>
    <t>Big Talk Productions, Ingenious Film Partners, Studio Canal, Universal Pictures, Working Title Films</t>
  </si>
  <si>
    <t>Hot Fuzz</t>
  </si>
  <si>
    <t>Титаник (1997)</t>
  </si>
  <si>
    <t>мелодрама, история, триллер, драма</t>
  </si>
  <si>
    <t>США, Мексика, Австралия</t>
  </si>
  <si>
    <t>Леонардо ДиКаприо, Кейт Уинслет, Билли Зейн, Кэти Бейтс, Фрэнсис Фишер, Глория Стюарт, Билл Пэкстон, Бернард Хилл, Дэвид Уорнер, Виктор Гарбер</t>
  </si>
  <si>
    <t>20th Century Fox Film Corporation, Lightstorm Entertainment, Paramount Pictures</t>
  </si>
  <si>
    <t>Titanic</t>
  </si>
  <si>
    <t>Тихая ночь</t>
  </si>
  <si>
    <t>драма, комедия, ужасы</t>
  </si>
  <si>
    <t>Камилль Гриффин</t>
  </si>
  <si>
    <t>Кира Найтли, Мэттью Гуд, Роман Гриффин Дэвис, Харди Гриффин Дэвис, Джилби Гриффин Дэвис, Труди Стайлер, Кирби Хауэлл-Батист, Люси Панч, Руфус Джонс, Давида Маккензи</t>
  </si>
  <si>
    <t>Marv Films, Maven Screen Media</t>
  </si>
  <si>
    <t>Топаз</t>
  </si>
  <si>
    <t>Фредерик Стэффорд, Дани Робен, Клод Жад, Мишель Сюбор, Карин Дор, Джон Вернон, Мишель Пикколи, Филипп Нуаре, Пер-Аксель Аросениус, Джон Форсайт</t>
  </si>
  <si>
    <t>Topaz</t>
  </si>
  <si>
    <t>Торнадо</t>
  </si>
  <si>
    <t>Херберт Джеймс Уинтерстерн</t>
  </si>
  <si>
    <t>Дэниэл Димер, Алек Болдуин, Скит Ульрих, Энн Хеч, Джордан Кристин Симон, Анжул Нигам, Майкл Клингер, Ричард Ганн, Джейн Линд, Джек Эйман</t>
  </si>
  <si>
    <t>Bay Point Media, Buffalo 8 Productions, Short Porch Pictures, Streamline Global Group, Thomasville Pictures, Volition Media Partners</t>
  </si>
  <si>
    <t>Supercell</t>
  </si>
  <si>
    <t>Тренировочный день</t>
  </si>
  <si>
    <t>Дензел Вашингтон, Итан Хоук, Скотт Гленн, Том Беренджер, Харрис Юлин, Рэймонд Дж. Бэрри, Клифф Кёртис, Др. Дре, Снуп Догг, Мейси Грэй</t>
  </si>
  <si>
    <t>NPV Entertainment, Outlaw Productions, Village Roadshow Pictures, Warner Bros. Pictures Co., WV Films II LLC</t>
  </si>
  <si>
    <t>Training Day</t>
  </si>
  <si>
    <t>Треугольник печали</t>
  </si>
  <si>
    <t>США, Швеция, Великобритания, Германия, Франция, Турция, Дания, Греция, Швейцария, Мексика</t>
  </si>
  <si>
    <t>Рубен Эстлунд</t>
  </si>
  <si>
    <t>Харрис Дикинсон, Шарлби Дин, Златко Бурич, Долли де Леон, Хенрик Дорсин, Вики Берлин, Вуди Харрельсон, Тобиас Торвид, Яннис Мустос, Тимолеон Гкецос</t>
  </si>
  <si>
    <t>30West, ARTE, arte France Cinéma, BBC Films, BFI, Bord Cadre Films, Canal+ [fr], Ciné, Coproduction Office, Creative Europe Media</t>
  </si>
  <si>
    <t>Triangle of Sadness</t>
  </si>
  <si>
    <t>Три билборда на границе Эббинга, Миссури</t>
  </si>
  <si>
    <t>Фрэнсис МакДорманд, Сэм Рокуэлл, Вуди Харрельсон, Лукас Хеджес, Калеб Лэндри Джонс, Эбби Корниш, Питер Динклэйдж, Джон Хоукс, Керри Кондон, Кларк Питерс</t>
  </si>
  <si>
    <t>Blueprint Pictures</t>
  </si>
  <si>
    <t>Three Billboards Outside Ebbing, Missouri</t>
  </si>
  <si>
    <t>Три дня Кондора</t>
  </si>
  <si>
    <t>Роберт Редфорд, Фэй Данауэй, Клифф Робертсон, Макс фон Сюдов, Джон Хаусмен, Эддисон Пауэлл, Уолтер МакДжинн, Тина Чэнь, Майкл Кэйн, Дон МакГенри</t>
  </si>
  <si>
    <t>Dino De Laurentiis Productions, Paramount Pictures, Wildwood Enterprises</t>
  </si>
  <si>
    <t>Three Days of the Condor</t>
  </si>
  <si>
    <t>Три орешка для Золушки (2021)</t>
  </si>
  <si>
    <t>фэнтези, семейный</t>
  </si>
  <si>
    <t>Сесиль А. Мосли</t>
  </si>
  <si>
    <t>Астрид Смепласс, Ченгиз Ал, Эллен Доррит Петерсен, Ингрид Гьявер, Бьорн Сундквист, Энн Марит Якобсен, Надер Хадеми, Торбьорн Харр, Назрин Хусрави, Сьюр Ватне Бреан</t>
  </si>
  <si>
    <t>Friland Produksjon, Storm Films</t>
  </si>
  <si>
    <t>Three Wishes for Cinderella</t>
  </si>
  <si>
    <t>Tre nøtter til Askepott</t>
  </si>
  <si>
    <t>норвежский</t>
  </si>
  <si>
    <t>Три тысячи лет желаний</t>
  </si>
  <si>
    <t>Тильда Суинтон, Идрис Эльба, Эрдиль Яшароглу, Сара Хуболт, Сабрина Доур, Сейитхан Оздемир, Аамито Лагум, Nicolas Mouawad, Эдже Юксель, Маттео Бочелли</t>
  </si>
  <si>
    <t>CAA Media Finance, Elevate Production Finance, FilmNation Entertainment, Kennedy Miller Mitchell, Kennedy Miller Productions, Metro-Goldwyn-Mayer (MGM)</t>
  </si>
  <si>
    <t>Three Thousand Years of Longing</t>
  </si>
  <si>
    <t>Туман</t>
  </si>
  <si>
    <t>Эдриенн Барбо, Джейми Ли Кёртис, Джанет Ли, Джон Хаусмен, Том Аткинс, Джеймс Каннинг, Чарльз Сайферс, Нэнси Кайс, Ти Митчелл, Хэл Холбрук</t>
  </si>
  <si>
    <t>AVCO Embassy Pictures, Debra Hill Productions, EDI</t>
  </si>
  <si>
    <t>The Fog</t>
  </si>
  <si>
    <t>Турбулентность</t>
  </si>
  <si>
    <t>Роберт Батлер</t>
  </si>
  <si>
    <t>Рэй Лиотта, Лорен Холли, Брендан Глисон, Гектор Элизондо, Рэйчел Тикотин, Джеффри ДеМанн, Джон Финн, Бен Кросс, Кэтрин Хикс, Хайди Клинг</t>
  </si>
  <si>
    <t>Rysher Entertainment</t>
  </si>
  <si>
    <t>Turbulence</t>
  </si>
  <si>
    <t>Тусовщики из супермаркета</t>
  </si>
  <si>
    <t>Джереми Лондон, Джейсон Ли, Шэннен Доэрти, Клэр Форлани, Джейсон Мьюз, Кевин Смит, Бен Аффлек, Джои Лорен Эдамс, Итан Сапли, Рене Хамфри</t>
  </si>
  <si>
    <t>Alphaville Films, Gramercy Pictures, View Askew Productions</t>
  </si>
  <si>
    <t>MallRats</t>
  </si>
  <si>
    <t>Лоботрясы</t>
  </si>
  <si>
    <t>Тюрьма 77</t>
  </si>
  <si>
    <t>Альберто Родригес</t>
  </si>
  <si>
    <t>Мигель Эрран, Хавьер Гутьеррес, Хесус Карроса, Каталина Сопелана, Фернандо Техеро, Хави Саес, Виктор Кастилья, Альфонсо Лара, Иньиго де ла Иглесиа, Иньиго Арамбуру</t>
  </si>
  <si>
    <t>Atípica Films, Movistar+</t>
  </si>
  <si>
    <t>Prison 77</t>
  </si>
  <si>
    <t>Modelo 77</t>
  </si>
  <si>
    <t>Тюрьма суперзлодеев</t>
  </si>
  <si>
    <t>Шон Патрик О’Рейли</t>
  </si>
  <si>
    <t>Майкл Рукер, Брюс Уиллис, Томас Кавана, Кевин Зегерс, Дэн Пэйн, Бреннан Мейя, Селия Алома, Хейли Сэйлс, Катрина Мёльман, Мэтт Андерсон</t>
  </si>
  <si>
    <t>Arcana Productions, Arcana Studio, Exchange, The, Tubi TV</t>
  </si>
  <si>
    <t>Corrective Measures</t>
  </si>
  <si>
    <t>Тюряга</t>
  </si>
  <si>
    <t>Джон Флинн</t>
  </si>
  <si>
    <t>Сильвестр Сталлоне, Дональд Сазерленд, Джон Эймос, Сонни Лэндэм, Том Сайзмор, Фрэнк МакРей, Дарлэнн Флюгел, Уильям Аллен Янг, Ларри Романо, Джордан Лунд</t>
  </si>
  <si>
    <t>Carolco Pictures Inc., Gordon Company, White Eagle</t>
  </si>
  <si>
    <t>Lock Up</t>
  </si>
  <si>
    <t>Взаперти</t>
  </si>
  <si>
    <t>Убийство в Восточном экспрессе (2017)</t>
  </si>
  <si>
    <t>США, Мальта, Великобритания</t>
  </si>
  <si>
    <t>Кеннет Брана, Пенелопа Крус, Уиллем Дефо, Джуди Денч, Джонни Депп, Джош Гад, Дерек Джекоби, Лесли Одом мл., Мишель Пфайффер, Дэйзи Ридли</t>
  </si>
  <si>
    <t>20th Century Fox Film Corporation, Genre Films, Kinberg Genre, Latina Pictures, Scott Free Productions, The Estate of Agatha Christie, The Mark Gordon Company</t>
  </si>
  <si>
    <t>Murder on the Orient Express</t>
  </si>
  <si>
    <t>Убийцы (1964)</t>
  </si>
  <si>
    <t>Ли Марвин, Энджи Дикинсон, Джон Кассаветис, Клу Гулагер, Клод Экинс, Норман Фелл, Рональд Рейган, Вирджиния Кристин, Дон Хэггерти, Роберт Филлипс</t>
  </si>
  <si>
    <t>Revue Studios</t>
  </si>
  <si>
    <t>The Killers</t>
  </si>
  <si>
    <t>Убийцы цветочной луны</t>
  </si>
  <si>
    <t>драма, криминал, история</t>
  </si>
  <si>
    <t>Леонардо ДиКаприо, Роберт Де Ниро, Лили Гладстоун, Джесси Племонс, Танту Кардинал, Джон Литгоу, Брендан Фрейзер, Кара Джейд Майерс, Дженей Коллинз, Джиллиан Дион</t>
  </si>
  <si>
    <t>Appian Way, Apple Studios, Imperative Entertainment, Sikelia Productions</t>
  </si>
  <si>
    <t>Killers of the Flower Moon</t>
  </si>
  <si>
    <t>Убить пересмешника</t>
  </si>
  <si>
    <t>Роберт Маллиган</t>
  </si>
  <si>
    <t>Грегори Пек, Мэри Бэдам, Филлип Элфорд, Фрэнк Овертон, Брок Питерс, Джеймс Андерсон, Джон Меджна, Коллин Уилкокс Пэкстон, Роберт Дювалл, Розмари Мерфи</t>
  </si>
  <si>
    <t>Brentwood Productions, Pakula-Mulligan, Universal International Pictures (UI or U-I)</t>
  </si>
  <si>
    <t>To Kill a Mockingbird</t>
  </si>
  <si>
    <t>Убрать Картера (1971)</t>
  </si>
  <si>
    <t>Майкл Кейн, Иэн Хендри, Бритт Экланд, Джон Осборн, Тони Бекли, Джордж Сьюэлл, Джеральдин Моффат, Дороти Уайт, Розмари Данхэм, Петра Маркшам</t>
  </si>
  <si>
    <t>Metro-Goldwyn-Mayer British Studios Ltd.</t>
  </si>
  <si>
    <t>Get Carter</t>
  </si>
  <si>
    <t>Угадай, кто придет к обеду?</t>
  </si>
  <si>
    <t>Стэнли Крамер</t>
  </si>
  <si>
    <t>Спенсер Трэйси, Кэтрин Хепберн, Сидни Пуатье, Кэтрин Хотон, Сесил Келлауэй, Би Ричардс, Рой Гленн, Изабель Санфорд, Вирджиния Кристин, Александра Хэй</t>
  </si>
  <si>
    <t>Columbia Pictures Corporation, Stanley Kramer Productions</t>
  </si>
  <si>
    <t>Guess Who's Coming to Dinner</t>
  </si>
  <si>
    <t>Угроза для общества</t>
  </si>
  <si>
    <t>Альберт Хьюз, Аллен Хьюз</t>
  </si>
  <si>
    <t>Тайрин Тернер, Лоренц Тейт, Джун Киото Лу, Тоси Тода, Сэмюэл Л. Джексон, Энтони Джонсон, Брэндон Хэммонд, Гленн Пламмер, Реджинальд Баллард, Кэнди Александр</t>
  </si>
  <si>
    <t>Menace II Society</t>
  </si>
  <si>
    <t>Удача Логана</t>
  </si>
  <si>
    <t>Ченнинг Татум, Адам Драйвер, Дэниэл Крэйг, Райли Кио, Кэти Холмс, Джек Куэйд, Брин Глисон, Сет МакФарлейн, Себастиан Стэн, Хилари Суэнк</t>
  </si>
  <si>
    <t>Bleecker Street Media, FilmNation Entertainment, Fingerprint Releasing, Free Association, Linmon Pictures, Trans-Radial Pictures</t>
  </si>
  <si>
    <t>Logan Lucky</t>
  </si>
  <si>
    <t>Удивительное путешествие доктора Дулиттла</t>
  </si>
  <si>
    <t>США, Китай, Великобритания, Япония</t>
  </si>
  <si>
    <t>Стивен Гейган</t>
  </si>
  <si>
    <t>Роберт Дауни мл., Антонио Бандерас, Майкл Шин, Джим Бродбент, Джесси Бакли, Гарри Коллетт, Эмма Томпсон, Рами Малек, Джон Сина, Кумэйл Нанджиани</t>
  </si>
  <si>
    <t>Perfect World (Beijing) Pictures Co., RK Films, Team Downey, Universal Pictures</t>
  </si>
  <si>
    <t>Dolittle</t>
  </si>
  <si>
    <t>Ужас Амитивилля (1979)</t>
  </si>
  <si>
    <t>Стюарт Розенберг</t>
  </si>
  <si>
    <t>Джеймс Бролин, Марго Киддер, Род Стайгер, Дон Страуд, Мюррэй Хэмилтон, Джон Ларч, Наташа Райан, К. Ч. Мартел, Меено Пелусе, Майкл Сакс</t>
  </si>
  <si>
    <t>American International Pictures (AIP), Cinema 77, Professional Films</t>
  </si>
  <si>
    <t>The Amityville Horror</t>
  </si>
  <si>
    <t>Узники страны призраков</t>
  </si>
  <si>
    <t>Сион Соно</t>
  </si>
  <si>
    <t>Николас Кейдж, София Бутелла, Ник Кассаветис, Билл Моусли, Так Сакагути, Ян Дэйс, Чарльз Гловер, Сиси Чжоу, Луис Курихара, Тэцу Ватанабэ</t>
  </si>
  <si>
    <t>Baked Studios, Boos Boos Bang Bang, Eleven Arts Inc., Patriot Pictures LLC, RLJE Films, Untitled Entertainment, XYZ Films</t>
  </si>
  <si>
    <t>Prisoners of the Ghostland</t>
  </si>
  <si>
    <t>Украденные поцелуи</t>
  </si>
  <si>
    <t>Жан-Пьер Лео, Дельфина Сейриг, Клод Жад, Микаэль Лонсдаль, Гарри-Макс, Андре Фалькон, Даниэль Чеккальди, Клер Дюамель, Катрин Лутс, Мартина Феррьер</t>
  </si>
  <si>
    <t>Les Films du Carrosse, Les Productions Artistes Associ&amp;eacute;s</t>
  </si>
  <si>
    <t>Stolen Kisses</t>
  </si>
  <si>
    <t>Baisers volés</t>
  </si>
  <si>
    <t>Улика</t>
  </si>
  <si>
    <t>Джонатан Линн</t>
  </si>
  <si>
    <t>Айлин Бреннан, Тим Карри, Мэдлин Кан, Кристофер Ллойд, Майкл МакКин, Мартин Мулл, Лесли Энн Уоррен, Коллин Кэмп, Ли Винг, Билл Хендерсон</t>
  </si>
  <si>
    <t>Debra Hill Productions, Guber-Peters Company, Paramount Pictures, PolyGram Filmed Entertainment</t>
  </si>
  <si>
    <t>Clue</t>
  </si>
  <si>
    <t>Разгадка</t>
  </si>
  <si>
    <t>Улицы в огне</t>
  </si>
  <si>
    <t>боевик, триллер, драма, мелодрама, криминал, музыка</t>
  </si>
  <si>
    <t>Майкл Паре, Дайан Лэйн, Рик Морэнис, Эми Мэдиган, Уиллем Дефо, Дебора Ван Валкенберг, Ричард Лосон, Рик Россович, Билл Пэкстон, Ли Винг</t>
  </si>
  <si>
    <t>A Hill-Gordon-Silver Production, RKO Pictures, Universal Pictures</t>
  </si>
  <si>
    <t>Streets of Fire</t>
  </si>
  <si>
    <t>Умереть во имя</t>
  </si>
  <si>
    <t>Гас Ван Сент</t>
  </si>
  <si>
    <t>Николь Кидман, Мэтт Диллон, Хоакин Феникс, Кейси Аффлек, Иллиана Даглас, Элисон Фолланд, Дэн Хедайя, Уэйн Найт, Кертвуд Смит, Холланд Тейлор</t>
  </si>
  <si>
    <t>Columbia Pictures Corporation, Laura Ziskin Productions, The Rank Organisation Film Productions Ltd.</t>
  </si>
  <si>
    <t>To Die For</t>
  </si>
  <si>
    <t>Умереть за доллар</t>
  </si>
  <si>
    <t>триллер, вестерн</t>
  </si>
  <si>
    <t>Кристоф Вальц, Уиллем Дефо, Рэйчел Броснахэн, Уоррен Бурк, Луис Чавес, Брэндон Скотт, Бенджамин Брэтт, Хэмиш Линклейтер, ФиДель Гомез, Гай Бернет</t>
  </si>
  <si>
    <t>Chaos, a Film Company Inc., Polaris Pictures</t>
  </si>
  <si>
    <t>Dead for a Dollar</t>
  </si>
  <si>
    <t>Усадьба Хауардс-Энд</t>
  </si>
  <si>
    <t>Великобритания, Япония</t>
  </si>
  <si>
    <t>Ванесса Редгрейв, Хелена Бонем Картер, Джозеф Беннетт, Эмма Томпсон, Прунелла Скейлс, Эдриан Росс Мэдженти, Джо Кендалл, Энтони Хопкинс, Джеймс Уилби, Джемма Редгрейв</t>
  </si>
  <si>
    <t>Cinema Ten, Film Four International, Ide Productions, Imagica Corp., Japan Satellite Broadcasting Inc. (JBS), Merchant Ivory Productions, Sumitomo Corporation</t>
  </si>
  <si>
    <t>Howards End</t>
  </si>
  <si>
    <t>Усадьба Говардс Энд</t>
  </si>
  <si>
    <t>Успеть до полуночи</t>
  </si>
  <si>
    <t>Роберт Де Ниро, Чарльз Гродин, Яфет Котто, Джон Эштон, Деннис Фарина, Джо Пантольяно, Ричард Форонджи, Роберт Миранда, Джек Кихоу, Уэнди Филлипс</t>
  </si>
  <si>
    <t>City Light Films, Universal Pictures</t>
  </si>
  <si>
    <t>Midnight Run</t>
  </si>
  <si>
    <t>Пробежка перед сном</t>
  </si>
  <si>
    <t>Уцелевший</t>
  </si>
  <si>
    <t>военный, боевик, драма</t>
  </si>
  <si>
    <t>Марк Уолберг, Тейлор Китч, Эмиль Хирш, Бен Фостер, Эрик Бана, Александр Людвиг, Али Сулиман, Сэмми Шейк, Юсуф Азами, Рич Тинг</t>
  </si>
  <si>
    <t>Closest to the Hole Productions, Emmett/Furla Films, Envision Entertainment, Film 44, Foresight Unlimited, Herrick Entertainment, Hollywood Studios International, Leverage Management, Spikings Entertainment, Weed Road Pictures</t>
  </si>
  <si>
    <t>Lone Survivor</t>
  </si>
  <si>
    <t>Фабельманы</t>
  </si>
  <si>
    <t>Гэбриел ЛаБелль, Мишель Уильямс, Пол Дано, Сет Роген, Джулия Баттерз, Джадд Хёрш, Дженни Берлин, Робин Бартлетт, Матео Зорян, Кили Карстен</t>
  </si>
  <si>
    <t>Amblin Entertainment, Amblin Partners, Reliance Entertainment, Universal Pictures</t>
  </si>
  <si>
    <t>The Fabelmans</t>
  </si>
  <si>
    <t>Фантастическая четверка (2015)</t>
  </si>
  <si>
    <t>США, Германия, Великобритания</t>
  </si>
  <si>
    <t>Джош Транк, Стивен Е. Ривкин</t>
  </si>
  <si>
    <t>Майлз Теллер, Майкл Б. Джордан, Кейт Мара, Джейми Белл, Тоби Кеббелл, Рег Ю. Кэти, Тим Блейк Нельсон, Джошуа Монтес, Дэн Кастелланета, Оуэн Джадж</t>
  </si>
  <si>
    <t>20th Century Fox Film Corporation, Constantin Film, Genre Films, Marv Films, Marvel Entertainment, Moving Picture Company, The, TSG Entertainment</t>
  </si>
  <si>
    <t>Fantastic Four</t>
  </si>
  <si>
    <t>Фантомы (1998)</t>
  </si>
  <si>
    <t>Джо Чаппелль</t>
  </si>
  <si>
    <t>Питер О’Тул, Роуз МакГоун, Джоэнна Гоуинг, Лив Шрайбер, Бен Аффлек, Никки Кэтт, Клифтон Пауэлл, Рик Отто, Валери Чоу, Адам Нельсон</t>
  </si>
  <si>
    <t>Dimension Films, Fuji Creative Corporation, Miramax Films, NEO Motion Pictures, Raven House</t>
  </si>
  <si>
    <t>Phantoms</t>
  </si>
  <si>
    <t>Фарго</t>
  </si>
  <si>
    <t>Фрэнсис МакДорманд, Уильям Х. Мэйси, Стив Бушеми, Петер Стормаре, Харви Преснелл, Ларри Бранденбург, Джон Кэрролл Линч, Кристин Рудруд, Тони Денмен, Гэри Хьюстон</t>
  </si>
  <si>
    <t>Fargo</t>
  </si>
  <si>
    <t>Феррари</t>
  </si>
  <si>
    <t>биография, драма, спорт</t>
  </si>
  <si>
    <t>США, Великобритания, Италия, Саудовская Аравия</t>
  </si>
  <si>
    <t>Адам Драйвер, Пенелопа Крус, Шейлин Вудли, Габриел Леони, Джек О’Коннелл, Патрик Демпси, Микеле Савойя, Эрик Хауген, Бен Коллинз, Сара Гадон</t>
  </si>
  <si>
    <t>Esme Grace Media/COIL, Forward Pass, Iervolino &amp;amp; Lady Bacardi Entertainment, Ketchup Entertainment, Red Sea Film Fund, Robert Simonds Company, The, Storyteller Productions</t>
  </si>
  <si>
    <t>Ferrari</t>
  </si>
  <si>
    <t>Филадельфия</t>
  </si>
  <si>
    <t>Том Хэнкс, Дензел Вашингтон, Антонио Бандерас, Джейсон Робардс, Мэри Стинберген, Джоэнн Вудворд, Чарльз Нэпьер, Роберт Риджли, Брэдли Уитфорд, Рон Вотер</t>
  </si>
  <si>
    <t>Clinica Estetico Ltd., TriStar Pictures</t>
  </si>
  <si>
    <t>Philadelphia</t>
  </si>
  <si>
    <t>Фирма</t>
  </si>
  <si>
    <t>Том Круз, Джин Хэкмен, Джинн Трипплхорн, Хэл Холбрук, Терри Кинни, Уилфорд Бримли, Эд Харрис, Холли Хантер, Дэвид Стрэтэйрн, Гэри Бьюзи</t>
  </si>
  <si>
    <t>Davis Entertainment, Mirage Enterprises, Paramount Pictures, Scott Rudin Productions</t>
  </si>
  <si>
    <t>The Firm</t>
  </si>
  <si>
    <t>Флешбэк</t>
  </si>
  <si>
    <t>Лиам Нисон, Гай Пирс, Тадж Атвал, Арольд Торрес, Рэй Фиарон, Моника Беллуччи, Рэй Стивенсон, Миа Санчес, Даниэль Де Бург, Натали Андерсон</t>
  </si>
  <si>
    <t>Arthur Sarkissian Productions, Black Bear Pictures, Saville Productions, Welle Entertainment</t>
  </si>
  <si>
    <t>Memory</t>
  </si>
  <si>
    <t>Флэш</t>
  </si>
  <si>
    <t>США, Канада, Австралия, Новая Зеландия</t>
  </si>
  <si>
    <t>Эзра Миллер, Майкл Китон, Саша Калле, Майкл Шеннон, Рон Ливингстон, Марибель Верду, Кирси Клемонс, Джереми Айронс, Антье Трауэ, Сирша-Моника Джексон</t>
  </si>
  <si>
    <t>DC Comics, DC Studios, New Zealand Film Commission, Québec Production Services Tax Credit, South Australian Film Corporation, Warner Bros.</t>
  </si>
  <si>
    <t>The Flash</t>
  </si>
  <si>
    <t>Флэш Гордон</t>
  </si>
  <si>
    <t>Великобритания, Италия, Нидерланды, США</t>
  </si>
  <si>
    <t>Сэм Дж. Джонс, Мелоди Андерсон, Макс фон Сюдов, Тополь, Орнелла Мути, Тимоти Далтон, Брайан Блессид, Питер Уингард, Марианджела Мелато, Джон Осборн</t>
  </si>
  <si>
    <t>Dino De Laurentiis Productions, Famous Films N.V., Starling Films</t>
  </si>
  <si>
    <t>Flash Gordon</t>
  </si>
  <si>
    <t>Фокус</t>
  </si>
  <si>
    <t>драма, мелодрама, комедия, криминал</t>
  </si>
  <si>
    <t>США, Аргентина</t>
  </si>
  <si>
    <t>Гленн Фикарра, Джон Рекуа</t>
  </si>
  <si>
    <t>Уилл Смит, Марго Робби, Адриан Мартинес, Джералд МакРэйни, Родриго Санторо, Б.Д. Вонг, Бреннан Браун, Роберт Тейлор, Дотан Бонен, Грифф Ферст</t>
  </si>
  <si>
    <t>Kramer &amp;amp; Sigman Films, RatPac-Dune Entertainment, Zaftig Films</t>
  </si>
  <si>
    <t>Focus</t>
  </si>
  <si>
    <t>Фокус-покус</t>
  </si>
  <si>
    <t>ужасы, фэнтези, комедия, семейный</t>
  </si>
  <si>
    <t>Кенни Ортега</t>
  </si>
  <si>
    <t>Бетт Мидлер, Сара Джессика Паркер, Кэти Нэджими, Омри Кац, Тора Бёрч, Винесса Шоу, Amanda Shepherd, Ларри Бэгби, Тобиаш Элинек, Стефани Фэраси</t>
  </si>
  <si>
    <t>Touchwood Pacific Partners 1, Walt Disney Pictures</t>
  </si>
  <si>
    <t>Hocus Pocus</t>
  </si>
  <si>
    <t>Фокус Покус</t>
  </si>
  <si>
    <t>Форма воды</t>
  </si>
  <si>
    <t>Салли Хокинс, Майкл Шеннон, Ричард Дженкинс, Октавия Спенсер, Майкл Стулбарг, Даг Джонс, Дэвид Хьюлетт, Ник Сирси, Стюарт Арнотт, Найджел Беннетт</t>
  </si>
  <si>
    <t>Bull Productions, Double Dare You (DDY), Fox Searchlight Pictures</t>
  </si>
  <si>
    <t>The Shape of Water</t>
  </si>
  <si>
    <t>Форпост</t>
  </si>
  <si>
    <t>Скотт Иствуд, Калеб Лэндри Джонс, Орландо Блум, Джек Кеси, Кори Хардрикт, Майло Гибсон, Джейкоб Скипио, Тейлор Джон Смит, Джонатан Юнгер, Александр Арнольд</t>
  </si>
  <si>
    <t>Millennium Media, Perfection Hunter Productions, York Films</t>
  </si>
  <si>
    <t>The Outpost</t>
  </si>
  <si>
    <t>Форрест Гамп</t>
  </si>
  <si>
    <t>драма, комедия, мелодрама, история, военный</t>
  </si>
  <si>
    <t>Том Хэнкс, Робин Райт, Салли Филд, Гэри Синиз, Майкелти Уильямсон, Майкл Коннер Хэмпфри, Ханна Р. Холл, Сэм Андерсон, Шиван Фэллон, Ребекка Уильямс</t>
  </si>
  <si>
    <t>Paramount Pictures, The Steve Tisch Company, Wendy Finerman Productions</t>
  </si>
  <si>
    <t>Forrest Gump</t>
  </si>
  <si>
    <t>Франкенштейн</t>
  </si>
  <si>
    <t>ужасы, фантастика, драма, мелодрама</t>
  </si>
  <si>
    <t>США, Япония, Великобритания</t>
  </si>
  <si>
    <t>Роберт Де Ниро, Кеннет Брана, Том Халс, Хелена Бонем Картер, Айдан Куинн, Иэн Холм, Ричард Брирс, Джон Клиз, Роберт Харди, Шери Лунги</t>
  </si>
  <si>
    <t>American Zoetrope, IndieProd Company Productions, Japan Satellite Broadcasting Inc. (JBS), TriStar Pictures</t>
  </si>
  <si>
    <t>Франкенштейн Мэри Шелли / Mary Shelley's Frankenstein</t>
  </si>
  <si>
    <t>Хакеры</t>
  </si>
  <si>
    <t>Иэн Софтли</t>
  </si>
  <si>
    <t>Джонни Ли Миллер, Анджелина Джоли, Джесси Брэдфорд, Мэттью Лиллард, Лоуренс Мэйсон, Реноли Сантьяго, Фишер Стивенс, Альберта Уотсон, Даррен Ли, Питер Й. Ким</t>
  </si>
  <si>
    <t>Suftley, United Artists</t>
  </si>
  <si>
    <t>Hackers</t>
  </si>
  <si>
    <t>Хантер Киллер</t>
  </si>
  <si>
    <t>Донован Марш</t>
  </si>
  <si>
    <t>Джерард Батлер, Гари Олдман, Коммон, Зейн Холц, Микаэл Нюквист, Тоби Стивенс, Линда Карделлини, Этан Бейрд, Джейкоб Скипио, Демпси Бовелл</t>
  </si>
  <si>
    <t>Davis-Films, G-BASE, Hishow Entertainment, Hunter Killer Productions, Millennium Films, Original Film, Relativity Media, SprocketHeads, Summit Entertainment, Tooley Productions</t>
  </si>
  <si>
    <t>Hunter Killer</t>
  </si>
  <si>
    <t>Хижина в лесу</t>
  </si>
  <si>
    <t>Кристен Коннолли, Крис Хемсворт, Анна Хатчисон, Фрэн Кранц, Джесси Уильямс, Ричард Дженкинс, Брэдли Уитфорд, Брайан Дж. Уайт, Эми Акер, Тим ДеЗарн</t>
  </si>
  <si>
    <t>AFX Studios, Metro-Goldwyn-Mayer (MGM), Mutant Enemy, United Artists</t>
  </si>
  <si>
    <t>The Cabin in the Woods</t>
  </si>
  <si>
    <t>Хикок</t>
  </si>
  <si>
    <t>Тимоти Вудворд мл.</t>
  </si>
  <si>
    <t>Люк Хемсворт, Крис Кристофферсон, Трэйси Эдкинс, Брюс Дерн, Кэмерон Ричардсон, Каиви Лайман, Хантер Фишер, Питер Шерайко, Джейсон Лайвли, Бертран Корби</t>
  </si>
  <si>
    <t>Avery Productions (II), Pay It Forward Entertainment, Status Media &amp;amp; Entertainment, Vision Tree</t>
  </si>
  <si>
    <t>Hickok</t>
  </si>
  <si>
    <t>Хитмэн: Агент 47</t>
  </si>
  <si>
    <t>боевик, фантастика, триллер, криминал</t>
  </si>
  <si>
    <t>США, Великобритания, Германия, Канада</t>
  </si>
  <si>
    <t>Александр Бах</t>
  </si>
  <si>
    <t>Руперт Френд, Ханна Уэр, Закари Куинто, Киран Хайндс, Томас Кречман, Анджела Бейби, Дэн Баккедаль, Шарлин Бек, Михаэль Борнхюттер, Мелисса Бротон</t>
  </si>
  <si>
    <t>20th Century Fox Film Corporation, Fox International Productions, Infinite Frameworks Studios, TSG Entertainment</t>
  </si>
  <si>
    <t>Hitman: Agent 47</t>
  </si>
  <si>
    <t>Хищные птицы: Потрясающая история Харли Квинн</t>
  </si>
  <si>
    <t>боевик, криминал, комедия</t>
  </si>
  <si>
    <t>Кэти Янь</t>
  </si>
  <si>
    <t>Марго Робби, Джерни Смоллетт, Мэри Элизабет Уинстэд, Рози Перес, Элла Джей Баско, Юэн Макгрегор, Крис Мессина, Бояна Новакович, Али Вонг, Дэвид Ури</t>
  </si>
  <si>
    <t>Clubhouse Pictures (II), DC Entertainment, Kroll &amp;amp; Co. Entertainment, LuckyChap Entertainment</t>
  </si>
  <si>
    <t>Birds of Prey: And the Fantabulous Emancipation of One Harley Quinn</t>
  </si>
  <si>
    <t>Хороший, плохой, коп</t>
  </si>
  <si>
    <t>Джерард Батлер, Фрэнк Грилло, Алексис Лодер, Тоби Хасс, Чад Л. Коулмэн, Райан О’Нан, Хосе Пабло Кантильо, Каиви Лайман, Роберт Уокер Браншод, Трэйси Боннер</t>
  </si>
  <si>
    <t>G-BASE, Raven Capital Management, Sculptor Media, WarParty Films, Zero Gravity Management</t>
  </si>
  <si>
    <t>Copshop</t>
  </si>
  <si>
    <t>Храброе сердце</t>
  </si>
  <si>
    <t>4K театральная версия с хардсабом (неотключаемыми английскими субтитрами) на иностранную (не английскую) речь (Theatrical Version)</t>
  </si>
  <si>
    <t>история, биография, драма, военный</t>
  </si>
  <si>
    <t>Мэл Гибсон, Софи Марсо, Патрик МакГуэн, Энгус Макфадьен, Брендан Глисон, Катрин МакКормак, Брайан Кокс, Джерард МакСорли, Мартин Мерфи, Томми Флэнаган</t>
  </si>
  <si>
    <t>B.H. Finance C.V., Icon Entertainmnet International, Icon Productions, The Ladd Company</t>
  </si>
  <si>
    <t>Braveheart</t>
  </si>
  <si>
    <t>Хранители</t>
  </si>
  <si>
    <t>4K режиссерская версия (дубляж со вставками многоголосых переводов) (Ultimate Cut)</t>
  </si>
  <si>
    <t>фантастика, боевик, драма, детектив</t>
  </si>
  <si>
    <t>Патрик Уилсон, Мэттью Гуд, Малин Акерман, Джеки Эрл Хейли, Билли Крудап, Джеффри Дин Морган, Карла Гуджино, Мэтт Фрюэр, Стивен МакХэтти, Лаура Меннелл</t>
  </si>
  <si>
    <t>DC Comics, Lawrence Gordon Productions, Legendary Pictures, Paramount Pictures, Warner Bros. Pictures Co.</t>
  </si>
  <si>
    <t>Watchmen</t>
  </si>
  <si>
    <t>Хранитель времени</t>
  </si>
  <si>
    <t>драма, детектив, приключения, семейный</t>
  </si>
  <si>
    <t>Эйса Баттерфилд, Хлоя Грейс Морец, Бен Кингсли, Саша Барон Коэн, Хелен Маккрори, Майкл Стулбарг, Кристофер Ли, Эмили Мортимер, Джуд Лоу, Ричард Гриффитс</t>
  </si>
  <si>
    <t>GK Films, Infinitum Nihil Production, Paramount Pictures</t>
  </si>
  <si>
    <t>Hugo</t>
  </si>
  <si>
    <t>Хроники хищных городов</t>
  </si>
  <si>
    <t>США, Новая Зеландия, Япония</t>
  </si>
  <si>
    <t>Кристиан Риверс</t>
  </si>
  <si>
    <t>Хера Хильмар, Роберт Шиэн, Хьюго Уивинг, Джихе, Ронан Рафтери, Лейла Джордж, Патрик Мэлахайд, Стивен Лэнг, Колин Сэлмон, Марк Митчинсон</t>
  </si>
  <si>
    <t>Media Rights Capital, Scholastic Productions, Silvertongue Films, Universal Pictures, WingNut Films</t>
  </si>
  <si>
    <t>Mortal Engines</t>
  </si>
  <si>
    <t>Хэллфест</t>
  </si>
  <si>
    <t>Грегори Плоткин</t>
  </si>
  <si>
    <t>Эми Форсайт, Рейн Эдвардс, Бекс Тейлор-Клаус, Кристиан Джеймс, Мэтт Меркьюрио, Синтия Меркадо, Стивен Конрой, Роби Аттал, Джордж Ховард Адамс, Кортни Дитц</t>
  </si>
  <si>
    <t>Tooley Productions, Valhalla Motion Pictures</t>
  </si>
  <si>
    <t>Hell Fest</t>
  </si>
  <si>
    <t>Хэнкок</t>
  </si>
  <si>
    <t>фантастика, боевик, драма, комедия</t>
  </si>
  <si>
    <t>Уилл Смит, Шарлиз Терон, Джейсон Бейтман, Джей Хед, Эдди Марсан, Дэвид Мэтти, Метрикс Фиттен, Томас Леннон, Джонни Галэки, Хейли Норман</t>
  </si>
  <si>
    <t>Blue Light, Columbia Pictures, Forward Pass, GH Three, Overbrook Entertainment, Relativity Media, Weed Road Pictures</t>
  </si>
  <si>
    <t>Hancock</t>
  </si>
  <si>
    <t>Царь зла</t>
  </si>
  <si>
    <t>Великобритания, Ирландия</t>
  </si>
  <si>
    <t>Джордж Павлов</t>
  </si>
  <si>
    <t>Дэвид Дьюкс, Келли Пайпер, Хью О’Конор, Кора Венус Ланни, Ронан Уилмот, Ниал Тойбин, Ниал О’Брайэн, Хайнрих фон Шеллендорф, Донал МакКанн, Элинор Фили</t>
  </si>
  <si>
    <t>Alpine Pictures, Alpine Pictures Inc., Green Man Productions, Продюсерский центр Парадиз</t>
  </si>
  <si>
    <t>Rawhead Rex</t>
  </si>
  <si>
    <t>Цвет из иных миров</t>
  </si>
  <si>
    <t>США, Малайзия, Португалия</t>
  </si>
  <si>
    <t>Ричард Стэнли</t>
  </si>
  <si>
    <t>Николас Кейдж, Джоэли Ричардсон, Мадлен Артур, Эллиот Найт, Томми Чонг, Брендан Мейер, Джулиан Хиллиард, Джош С. Уоллер, К’Орианка Килчер, Мелисса Нирман</t>
  </si>
  <si>
    <t>ACE Pictures Entertainment, BRO Cinema, SpectreVision, XYZ Films</t>
  </si>
  <si>
    <t>Color Out of Space</t>
  </si>
  <si>
    <t>Цветы лиловые полей</t>
  </si>
  <si>
    <t>Вупи Голдберг, Дэнни Гловер, Адольф Цезар, Маргарет Эйвери, Рей Дон Чонг, Опра Уинфри, Уиллард Э. Паг, Акошуа Бусиа, Дезрета Джексон, Дэна Айви</t>
  </si>
  <si>
    <t>Amblin Entertainment, Guber-Peters Company, Warner Bros.</t>
  </si>
  <si>
    <t>The Color Purple</t>
  </si>
  <si>
    <t>Цель номер один</t>
  </si>
  <si>
    <t>триллер, драма, история, военный</t>
  </si>
  <si>
    <t>Джессика Честейн, Джейсон Кларк, Кайл Чандлер, Дженнифер Эль, Марк Стронг, Фарес Фарес, Хэролд Перрино, Джоэл Эдгертон, Крис Пратт, Джеймс Гандольфини</t>
  </si>
  <si>
    <t>Annapurna Pictures, Columbia Pictures, First Light Production</t>
  </si>
  <si>
    <t>Zero Dark Thirty</t>
  </si>
  <si>
    <t>Цельнометаллическая оболочка</t>
  </si>
  <si>
    <t>Мэттью Модайн, Адам Болдуин, Винсент Д’Онофрио, Р. Ли Эрми, Дориан Хэрвуд, Кевин Мейджор Ховард, Арлисс Ховард, Эд О’Росс, Джон Терри, Кирон Джеккинис</t>
  </si>
  <si>
    <t>Natant, Stanley Kubrick Productions, Warner Bros.</t>
  </si>
  <si>
    <t>Full Metal Jacket</t>
  </si>
  <si>
    <t>Цена страха</t>
  </si>
  <si>
    <t>боевик, триллер, драма, военный</t>
  </si>
  <si>
    <t>Бен Аффлек, Морган Фриман, Бриджет Мойнэхэн, Джеймс Кромуэлл, Киран Хайндс, Лив Шрайбер, Майкл Бирн, Колм Фиор, Алан Бейтс, Рон Рифкин</t>
  </si>
  <si>
    <t>Mace Neufeld Productions, MFP Munich Film Partners GmbH &amp;amp; Company I. Produktions KG, Paramount Pictures, S.O.A.F. Productions</t>
  </si>
  <si>
    <t>The Sum of All Fears</t>
  </si>
  <si>
    <t>Цикада 3301: Квест для хакера</t>
  </si>
  <si>
    <t>Алан Ричсон</t>
  </si>
  <si>
    <t>Джек Кеси, Конор Лесли, Рон Фанчес, Алан Ричсон, Андреас Апергис, Кристен Холден-Рид, Алисса Читэм, Рон Мустафа, Консетиа Хэмилтон, Виктория Сноу</t>
  </si>
  <si>
    <t>AllyCat Entertainment</t>
  </si>
  <si>
    <t>Dark Web: Cicada 3301</t>
  </si>
  <si>
    <t>Человек в железной маске (1998)</t>
  </si>
  <si>
    <t>приключения, драма, боевик, история</t>
  </si>
  <si>
    <t>Леонардо ДиКаприо, Джереми Айронс, Джон Малкович, Жерар Депардье, Гэбриел Бирн, Анн Парийо, Жюдит Годреш, Эдвард Аттертон, Питер Сарсгаард, Хью Лори</t>
  </si>
  <si>
    <t>United Artists Corporation Ltd.</t>
  </si>
  <si>
    <t>The Man in the Iron Mask</t>
  </si>
  <si>
    <t>Человек дождя</t>
  </si>
  <si>
    <t>Дастин Хоффман, Том Круз, Валерия Голино, Джералд Р. Молен, Джек Мёрдок, Майкл Д. Робертс, Ральф Сеймур, Люсинда Дженни, Бонни Хант, Ким Робиллард</t>
  </si>
  <si>
    <t>Guber-Peters Company, Mirage Entertainment, Star Partners II Ltd., United Artists</t>
  </si>
  <si>
    <t>Rain Man</t>
  </si>
  <si>
    <t>Человек из Рио</t>
  </si>
  <si>
    <t>боевик, мелодрама, комедия, приключения</t>
  </si>
  <si>
    <t>Жан-Поль Бельмондо, Франсуаза Дорлеак, Жан Сервэ, Роже Дюма, Даниэль Чеккальди, Милтон Рибейро, Убираси Де Оливейра, Сабу ду Бразил, Адольфо Чели, Симона Ренан</t>
  </si>
  <si>
    <t>Dear Film Produzione, Les Films Ariane, Les Productions Artistes Associ&amp;eacute;s</t>
  </si>
  <si>
    <t>That Man from Rio</t>
  </si>
  <si>
    <t>L'homme de Rio</t>
  </si>
  <si>
    <t>Человек на Луне (2018)</t>
  </si>
  <si>
    <t>Райан Гослинг, Клэр Фой, Джейсон Кларк, Кайл Чандлер, Кори Столл, Патрик Фьюджит, Кристофер Эбботт, Киран Хайндс, Оливия Хэмилтон, Пабло Шрайбер</t>
  </si>
  <si>
    <t>Amblin Entertainment, DreamWorks SKG, Perfect World Pictures, Temple Hill Entertainment, Universal Pictures</t>
  </si>
  <si>
    <t>First Man</t>
  </si>
  <si>
    <t>Человек со звезды</t>
  </si>
  <si>
    <t>фантастика, мелодрама</t>
  </si>
  <si>
    <t>Джефф Бриджес, Карен Аллен, Чарльз Мартин Смит, Ричард Джэкел, Роберт Фален, Тони Эдвардс, Джон Уолтер Дэвис, Тед Уайт, Дирк Блокер, М. К. Гейни</t>
  </si>
  <si>
    <t>Columbia Pictures Corporation, Delphi II, Industrial Light &amp;amp; Magic (ILM)</t>
  </si>
  <si>
    <t>Starman</t>
  </si>
  <si>
    <t>Человек, который застрелил Либерти Вэланса</t>
  </si>
  <si>
    <t>Джон Форд</t>
  </si>
  <si>
    <t>Джон Уэйн, Джеймс Стюарт, Вера Майлз, Ли Марвин, Эдмонд О’Брайен, Энди Дивайн, Кен Мюррэй, Джон Кэрредин, Жанетт Нолан, Джон Кволен</t>
  </si>
  <si>
    <t>John Ford Productions</t>
  </si>
  <si>
    <t>The Man Who Shot Liberty Valance</t>
  </si>
  <si>
    <t>Человек, который слишком много знал (1956)</t>
  </si>
  <si>
    <t>Джеймс Стюарт, Дорис Дэй, Бренда Де Банзи, Бернард Майлз, Ральф Труман, Даниэль Желен, Могенс Вит, Алан Маубрэй, Хиллари Брук, Кристофер Олсен</t>
  </si>
  <si>
    <t>Filwite Productions, Paramount Pictures</t>
  </si>
  <si>
    <t>The Man Who Knew Too Much</t>
  </si>
  <si>
    <t>Человек, который знал слишком много</t>
  </si>
  <si>
    <t>Человек, который упал на землю</t>
  </si>
  <si>
    <t>Дэвид Боуи, Рип Торн, Кэнди Кларк, Бак Генри, Берни Кейси, Джексон Кэйн, Рик Риккардо, Тони Машия, Линда Хаттон, Хилари Холлэнд</t>
  </si>
  <si>
    <t>British Lion Film Corporation, Cinema 5, Houtsnede Maatschappij N.V.</t>
  </si>
  <si>
    <t>The Man Who Fell to Earth</t>
  </si>
  <si>
    <t>Человек-волк (1941)</t>
  </si>
  <si>
    <t>ужасы, драма, фэнтези</t>
  </si>
  <si>
    <t>Джордж Ваггнер</t>
  </si>
  <si>
    <t>Лон Чейни мл., Клод Рейнс, Уоррен Уильям, Ральф Беллами, Патрик Ноулз, Бела Лугоши, Мария Успенская, Эвелин Анкерс, Дж. М. Кэрриган, Фэй Хельм</t>
  </si>
  <si>
    <t>The Wolf Man</t>
  </si>
  <si>
    <t>Человек-невидимка (2020)</t>
  </si>
  <si>
    <t>Элизабет Мосс, Оливер Джексон-Коэн, Харриет Дайер, Элдис Ходж, Сторм Рейд, Майкл Дорман, Бенедикт Харди, Рени Лим, Брайан Миган, Ник Киси</t>
  </si>
  <si>
    <t>Blumhouse Productions, Dark Universe, Goalpost Pictures, Universal Pictures</t>
  </si>
  <si>
    <t>Человек-слон</t>
  </si>
  <si>
    <t>Энтони Хопкинс, Джон Хёрт, Энн Бэнкрофт, Джон Гилгуд, Уэнди Хиллер, Фредди Джонс, Майкл Элфик, Ханна Гордон, Хелен Райан, Джон Стэндинг</t>
  </si>
  <si>
    <t>Brooksfilms</t>
  </si>
  <si>
    <t>The Elephant Man</t>
  </si>
  <si>
    <t>Через вселенную</t>
  </si>
  <si>
    <t>мюзикл, мелодрама, фэнтези</t>
  </si>
  <si>
    <t>Джули Тэймор</t>
  </si>
  <si>
    <t>Эван Рэйчел Вуд, Джим Стёрджесс, Джо Андерсон, Дана Фукс, Мартин Лютер, Т.В. Карпио, Спенсер Лифф, Лиза Хогг, Николас Ламли, Майкл Райан</t>
  </si>
  <si>
    <t>Gross Entertainment, Revolution Studios, Sound Film, Team Todd</t>
  </si>
  <si>
    <t>Across the universe</t>
  </si>
  <si>
    <t>Черная Вдова (2021)</t>
  </si>
  <si>
    <t>Кейт Шортланд</t>
  </si>
  <si>
    <t>Скарлетт Йоханссон, Флоренс Пью, Дэвид Харбор, О. Т. Фагбенли, Ольга Куриленко, Уильям Хёрт, Рэй Уинстон, Рэйчел Вайс, Эвер Андерсон, Виолет Макгроу</t>
  </si>
  <si>
    <t>Black Widow</t>
  </si>
  <si>
    <t>Чёрная Вдова</t>
  </si>
  <si>
    <t>Черное рождество (1974)</t>
  </si>
  <si>
    <t>Боб Кларк</t>
  </si>
  <si>
    <t>Оливия Хасси, Кир Дуллеа, Марго Киддер, Джон Сэксон, Мэриэн Уолдман, Андреа Мартин, Джеймс Эдмонд, Даг МакГрат, Арт Хиндл, Линн Гриффин</t>
  </si>
  <si>
    <t>August Films, Canadian Film Development Corporation (CFDC), Famous Players, Film Funding Ltd. of Canada, Vision IV</t>
  </si>
  <si>
    <t>Black Christmas</t>
  </si>
  <si>
    <t>Черный Адам</t>
  </si>
  <si>
    <t>США, Канада, Новая Зеландия, Венгрия</t>
  </si>
  <si>
    <t>Дуэйн Джонсон, Элдис Ходж, Пирс Броснан, Ной Сентинео, Сара Шахи, Куинтесса Суинделл, Марван Кензари, Бодхи Сабонгуй, Мохаммед Амер, Джеймс Мойер</t>
  </si>
  <si>
    <t>DC Entertainment, Flynn Picture Company, Motion Picture Foundation of Hungary, New Line Cinema, New Zealand Film Commission, Qu&amp;eacute;bec Production Services Tax Credit, Seven Bucks Productions, Warner Bros.</t>
  </si>
  <si>
    <t>Black Adam</t>
  </si>
  <si>
    <t>Чёрный Адам</t>
  </si>
  <si>
    <t>Черный клановец</t>
  </si>
  <si>
    <t>драма, комедия, криминал, биография</t>
  </si>
  <si>
    <t>Джон Дэвид Вашингтон, Адам Драйвер, Лора Хэрриер, Тофер Грейс, Яспер Пяякконен, Райан Эгголд, Роберт Джон Бёрк, Николас Туртурро, Кори Хоукинс, Алек Болдуин</t>
  </si>
  <si>
    <t>40 Acres &amp;amp; a Mule Filmworks, Blumhouse Productions, Focus Features, Legendary Pictures, Monkeypaw Prodctions, Perfect World (Beijing) Pictures Co., QC Entertainment</t>
  </si>
  <si>
    <t>BlacKkKlansman</t>
  </si>
  <si>
    <t>Чёрный клановец</t>
  </si>
  <si>
    <t>Черный телефон</t>
  </si>
  <si>
    <t>Мэйсон Темз, Мадлен Макгроу, Итан Хоук, Джереми Дэвис, И. Роджер Митчелл, Трой Радсил, Джеймс Рэнсон, Мигель Касарес Мора, Ребекка Кларк, Дж. Гэйвен Уайлд</t>
  </si>
  <si>
    <t>Blumhouse Productions, Crooked Highway, Universal Pictures</t>
  </si>
  <si>
    <t>The Black Phone</t>
  </si>
  <si>
    <t>Чёрный телефон</t>
  </si>
  <si>
    <t>Черный ястреб</t>
  </si>
  <si>
    <t>4K режиссерская версия (есть эпизоды без перевода, они переведены субтитрами) (Director's Cut)</t>
  </si>
  <si>
    <t>военный, боевик, история, драма</t>
  </si>
  <si>
    <t>Джош Хартнетт, Юэн Макгрегор, Эрик Бана, Уильям Фихтнер, Сэм Шепард, Джейсон Айзекс, Том Сайзмор, Рон Элдард, Том Харди, Николай Костер-Вальдау</t>
  </si>
  <si>
    <t>Jerry Bruckheimer Films, Revolution Studios, Scott Free Productions</t>
  </si>
  <si>
    <t>Black Hawk Down</t>
  </si>
  <si>
    <t>Падение Черного Ястреба \ Падение чёрного ястреба</t>
  </si>
  <si>
    <t>Черный ящик (2021)</t>
  </si>
  <si>
    <t>Ян Гозлан</t>
  </si>
  <si>
    <t>Пьер Нинэ, Лу де Лааж, Андре Дюссолье, Себастьен Пудеру, Оливье Рабурден, Гийом Марке, Мехди Джаади, Энн Азулай, Орельен Рекуан, Грегори Деранжер</t>
  </si>
  <si>
    <t>2425 Films, BE TV, Canal+ [fr], Cin&amp;eacute;mage 14, Cofinova 16, Compagnie Cin&amp;eacute;matographique, La, France 2 Cin&amp;eacute;ma, France T&amp;eacute;l&amp;eacute;vision, Ind&amp;eacute;films&amp;nbsp;8, OCS</t>
  </si>
  <si>
    <t>Black Box</t>
  </si>
  <si>
    <t>Boîte noire</t>
  </si>
  <si>
    <t>Четыре мухи на сером бархате</t>
  </si>
  <si>
    <t>Майкл Брэндон, Мимзи Фармер, Жан-Пьер Марьель, Альдо Буфи Ланди, Калисто Калисти, Мариса Фаббри, Оресте Лионнелло, Фабрицио Морони, Коррадо Ольми, Стефано Сатта Флорес</t>
  </si>
  <si>
    <t>Seda Spettacoli, Universal Productions France S.A.</t>
  </si>
  <si>
    <t>Four Patches of Grey Velvet</t>
  </si>
  <si>
    <t>4 mosche di velluto grigio</t>
  </si>
  <si>
    <t>Чокнутый профессор (1963)</t>
  </si>
  <si>
    <t>Джерри Льюис</t>
  </si>
  <si>
    <t>Джерри Льюис, Стелла Стивенс, Дель Мур, Кэтлин Фримен, Мед Флори, Норман Элден, Ховард Моррис, Элвия Оллман, Милтон Фром, Бадди Лестер</t>
  </si>
  <si>
    <t>Jerry Lewis Films, Paramount Pictures</t>
  </si>
  <si>
    <t>The Nutty Professor</t>
  </si>
  <si>
    <t>Чрезвычайная ситуация</t>
  </si>
  <si>
    <t>Хан Джэ-рим</t>
  </si>
  <si>
    <t>Ли Бён-хон, Сон Кан-хо, Чон До-ён, Ким Нам-гиль, Им Щи-ван, Ким Со-джин, Ким Бо-мин, Пак Хэ-джун, Хён Бон-щик, У Ми-хва</t>
  </si>
  <si>
    <t>C-JeS Entertainment, Cinezoo, Showbox/Mediaplex, Woojoo Film</t>
  </si>
  <si>
    <t>Emergency Declaration</t>
  </si>
  <si>
    <t>Bisangseoneon / Bisang seoneon</t>
  </si>
  <si>
    <t>Чудеса с небес</t>
  </si>
  <si>
    <t>драма, семейный, биография</t>
  </si>
  <si>
    <t>Патрисия Ригген</t>
  </si>
  <si>
    <t>Дженнифер Гарнер, Кайли Роджерс, Мартин Хендерсон, Брайтон Шарбино, Кортни Фанслер, Куин Латифа, Эухенио Дербес, Келли Коллинз Линтц, Джон Кэрролл Линч, Брэндон Спинк</t>
  </si>
  <si>
    <t>Affirm Films, Columbia Pictures Corporation, Franklin Entertainment, Roth Films, TriStar Pictures</t>
  </si>
  <si>
    <t>Miracles from Heaven</t>
  </si>
  <si>
    <t>Чудо</t>
  </si>
  <si>
    <t>драма, семейный</t>
  </si>
  <si>
    <t>США, Гонконг, Канада</t>
  </si>
  <si>
    <t>Джейкоб Тремблей, Оуэн Уилсон, Изабела Видович, Джулия Робертс, Марк Доцлав, Рукия Бернард, Дженнифер Марч, Мэнди Пэтинкин, Ноа Джуп, Брайс Гейзар</t>
  </si>
  <si>
    <t>Lionsgate, Mandeville Films, Participant Media, Walden Media</t>
  </si>
  <si>
    <t>Wonder</t>
  </si>
  <si>
    <t>Чудо на Гудзоне</t>
  </si>
  <si>
    <t>Том Хэнкс, Аарон Экхарт, Валери Махаффей, Делфи Хэррингтон, Майк О’Мэлли, Джейми Шеридан, Анна Ганн, Холт Маккэллани, Ахмед Хуссэйн, Лора Линни</t>
  </si>
  <si>
    <t>FilmNation Entertainment, Flashlight Films, Malpaso Productions, RatPac Entertainment, The Kennedy/Marshall Company, Village Roadshow Pictures, Warner Bros. Pictures</t>
  </si>
  <si>
    <t>Sully</t>
  </si>
  <si>
    <t>Чужая ненависть</t>
  </si>
  <si>
    <t>Джордж Тиллман мл.</t>
  </si>
  <si>
    <t>Амандла Стенберг, Реджина Холл, Расселл Хорнсби, Энтони Маки, Исса Рэй, Коммон, Элджи Смит, Сабрина Карпентер, Кей Джей Апа, Доминик Фишбэк</t>
  </si>
  <si>
    <t>Fox 2000 Pictures, State Street Pictures, Temple Hill Entertainment, TSG Entertainment</t>
  </si>
  <si>
    <t>The Hate U Give</t>
  </si>
  <si>
    <t>Ваша ненависть</t>
  </si>
  <si>
    <t>Чужие среди нас</t>
  </si>
  <si>
    <t>Родди Пайпер, Кит Дэвид, Мег Фостер, Джордж «Бак» Флауэр, Питер Джейсон, Рэймонд Сейнт-Жак, Джейсон Робардс III, Джон Лоуренс, Сьюзэн Барнс, Сай Ричардсон</t>
  </si>
  <si>
    <t>Alive Films, Larry Franco Productions</t>
  </si>
  <si>
    <t>They Live</t>
  </si>
  <si>
    <t>Чунгкингский экспресс</t>
  </si>
  <si>
    <t>Бриджит Линь, Тони Люн Чу Вай, Фэй Вон, Такеши Канеширо, Валери Чоу, Пигги Чань, Ли-на Кван, Жиминг Хуанг, Лианг Жен, Суншэнь Цзо</t>
  </si>
  <si>
    <t>Jet Tone Production Co.</t>
  </si>
  <si>
    <t>Chungking Express</t>
  </si>
  <si>
    <t>Chung Hing sam lam</t>
  </si>
  <si>
    <t>Шан-Чи и легенда десяти колец</t>
  </si>
  <si>
    <t>Дестин Дэниел Креттон</t>
  </si>
  <si>
    <t>Симу Лю, Тони Люн Чу Вай, Аквафина, Мишель Йео, Чжан Мэнъэр, Чэнь Фала, Ронни Чиэн, Флориан Мунтяну, Бен Кингсли, Юэнь Ва</t>
  </si>
  <si>
    <t>Shang-Chi and the Legend of the Ten Rings</t>
  </si>
  <si>
    <t>Шестое чувство</t>
  </si>
  <si>
    <t>детектив, фэнтези, фантастика, триллер, драма</t>
  </si>
  <si>
    <t>Брюс Уиллис, Хэйли Джоэл Осмент, Тони Коллетт, Оливия Уильямс, Тревор Морган, Донни Уолберг, Питер Энтони Тамбакис, Джеффри Зубернис, Брюс Норрис, Гленн Фицджералд</t>
  </si>
  <si>
    <t>Barry Mendel Productions, Hollywood Pictures, Spyglass Entertainment, The Kennedy/Marshall Company</t>
  </si>
  <si>
    <t>The Sixth Sense</t>
  </si>
  <si>
    <t>Шоссе в никуда</t>
  </si>
  <si>
    <t>Билл Пуллман, Патриша Аркетт, Бальтазар Гетти, Роберт Лоджа, Роберт Блейк, Наташа Грегсон Вагнер, Ричард Прайор, Гэри Бьюзи, Люси Батлер, Майкл Масси</t>
  </si>
  <si>
    <t>Asymmetrical Productions, CiBy 2000, Lost Highway Productions LLC</t>
  </si>
  <si>
    <t>Lost Highway</t>
  </si>
  <si>
    <t>Шоу Трумана</t>
  </si>
  <si>
    <t>Джим Керри, Лора Линни, Ноа Эммерих, Наташа МакЭлхоун, Эд Харрис, Холланд Тейлор, Брайан Дилейт, Пол Джаматти, Гарри Ширер, Филип Бейкер Холл</t>
  </si>
  <si>
    <t>The Truman Show</t>
  </si>
  <si>
    <t>Шоугелз</t>
  </si>
  <si>
    <t>Элизабет Беркли, Кайл МакЛоклен, Джина Гершон, Гленн Пламмер, Роберт Дави, Алан Рачинс, Джина Равера, Лин Туччи, Грег Трэвис, Аль Руссо</t>
  </si>
  <si>
    <t>Carolco Pictures Inc., Chargeurs, United Artists, Vegas Productions</t>
  </si>
  <si>
    <t>Showgirls</t>
  </si>
  <si>
    <t>Шоу Гелз / Шоугёлз</t>
  </si>
  <si>
    <t>Шпион, выйди вон!</t>
  </si>
  <si>
    <t>Великобритания, Франция, Германия</t>
  </si>
  <si>
    <t>Томас Альфредсон</t>
  </si>
  <si>
    <t>Гари Олдман, Колин Фёрт, Том Харди, Джон Хёрт, Тоби Джонс, Марк Стронг, Бенедикт Камбербэтч, Киран Хайндс, Константин Хабенский, Светлана Ходченкова</t>
  </si>
  <si>
    <t>Canal+ [fr], Cin&amp;eacute; Cin&amp;eacute;mas, Focus Features, Karla Films, Kinowelt Filmproduktion, Paradis Films, Studio Canal, TTSS, Working Title Films</t>
  </si>
  <si>
    <t>Tinker Tailor Soldier Spy</t>
  </si>
  <si>
    <t>Шпион, который меня кинул</t>
  </si>
  <si>
    <t>Сюзанна Фогель</t>
  </si>
  <si>
    <t>Мила Кунис, Кейт МакКиннон, Сэм Хьюэн, Джастин Теру, Джиллиан Андерсон, Хасан Минхадж, Иванна Сахно, Фред Меламед, Бланка Дьёрфи-Тот, Вильма Сечи</t>
  </si>
  <si>
    <t>Imagine Entertainment, Lionsgate</t>
  </si>
  <si>
    <t>The Spy Who Dumped Me</t>
  </si>
  <si>
    <t>Шпионы по соседству</t>
  </si>
  <si>
    <t>Грег Моттола</t>
  </si>
  <si>
    <t>Зак Галифианакис, Айла Фишер, Джон Хэмм, Галь Гадот, Пэттон Освальт, Минг Жао, Мэтт Уолш, Мэрибет Монро, Майкл Лью, Кевин Данн</t>
  </si>
  <si>
    <t>Fox 2000 Pictures, MacDonald/Parkes Productions</t>
  </si>
  <si>
    <t>Keeping Up with the Joneses</t>
  </si>
  <si>
    <t>Шрамы Парижа</t>
  </si>
  <si>
    <t>Седрик Жименес</t>
  </si>
  <si>
    <t>Жан Дюжарден, Анаис Демустье, Сандрин Киберлен, Жереми Ренье, Лина Кудри, Седрик Кан, Софьян Хаммес, Сами Уталбали, Стефан Бак, Рафаэль Кенар</t>
  </si>
  <si>
    <t>Canal+ [fr], Chi-Fou-Mi Productions, Ciné, France 2 Cinéma, France Télévision, La Banque Postale Image 14, Récifilms, Studio Canal, uFund, uMedia Family</t>
  </si>
  <si>
    <t>November</t>
  </si>
  <si>
    <t>Novembre</t>
  </si>
  <si>
    <t>Щелкунчик и четыре королевства</t>
  </si>
  <si>
    <t>Лассе Халльстрём, Джо Джонстон</t>
  </si>
  <si>
    <t>Маккензи Фой, Джейден Фовора-Найт, Кира Найтли, Хелен Миррен, Морган Фриман, Мисти Коуплэнд, Эухенио Дербес, Ричард Э. Грант, Мэттью Макфэдиен, Сергей Полунин</t>
  </si>
  <si>
    <t>Aurum Producciones S.A., Canadian Film or Video Production Services Tax Credit (PSTC), The Mark Gordon Company, Walt Disney Pictures</t>
  </si>
  <si>
    <t>The Nutcracker and the Four Realms</t>
  </si>
  <si>
    <t>Эверест</t>
  </si>
  <si>
    <t>боевик, триллер, драма, приключения, биография</t>
  </si>
  <si>
    <t>Великобритания, США, Исландия</t>
  </si>
  <si>
    <t>Джейсон Кларк, Джош Бролин, Джейк Джилленхол, Сэм Уортингтон, Джон Хоукс, Майкл Келли, Ингвар Эггерт Сигюрдссон, Кира Найтли, Эмили Уотсон, Робин Райт</t>
  </si>
  <si>
    <t>Cross Creek Pictures, Free State Pictures, Universal Pictures, Walden Media, Working Title Films</t>
  </si>
  <si>
    <t>Everest</t>
  </si>
  <si>
    <t>Эдди «Орел»</t>
  </si>
  <si>
    <t>биография, спорт, драма, комедия</t>
  </si>
  <si>
    <t>Тэрон Эджертон, Хью Джекман, Кристофер Уокен, Джо Хартли, Том Костелло, Кит Аллен, Дикон Толсон, Джек Костелло, Марк Бентон, Тим Макиннерни</t>
  </si>
  <si>
    <t>Lionsgate, Marv Films, Sam Hurwitz Productions, Saville Productions, Studio Babelsberg, TSG Entertainment</t>
  </si>
  <si>
    <t>Eddie the Eagle</t>
  </si>
  <si>
    <t>Эдди Орел \ Эдди «Орёл»</t>
  </si>
  <si>
    <t>Эйфель</t>
  </si>
  <si>
    <t>Франция, Бельгия, Германия</t>
  </si>
  <si>
    <t>Ромен Дюрис, Эмма Маккей, Пьер Деладоншам, Арман Буланжер, Бруно Раффаэлли, Александр Стайгер, Андраник Мане, Филипп Эриссон, Стефан Буше, Жереми Лопез</t>
  </si>
  <si>
    <t>BNP Paribas, Canal+ [fr], Centre National de la Cinématographie (CNC), Cin&amp;eacute;, Cofimage 31, Cofinova 16, Constantin Film, Le Tax Shelter du Gouvernement F&amp;eacute;d&amp;eacute;ral de Belgique, M6, M6 Films</t>
  </si>
  <si>
    <t>Eiffel</t>
  </si>
  <si>
    <t>Экзистенция</t>
  </si>
  <si>
    <t>Великобритания, Франция, Канада</t>
  </si>
  <si>
    <t>Дженнифер Джейсон Ли, Джуд Лоу, Иэн Холм, Уиллем Дефо, Дон МакКеллар, Каллум Кит Ренни, Кристофер Экклстон, Сара Полли, Роберт А. Силверман, Оскар Хсю</t>
  </si>
  <si>
    <t>Alliance Atlantis Communications, Canadian Television Fund, Dimension Films, Natural Nylon Entertainment, Serendipity Point Films, T&amp;eacute;l&amp;eacute;film Canada, The Harold Greenberg Fund, The Movie Network (TMN), Union G&amp;eacute;n&amp;eacute;rale Cin&amp;eacute;matographique (UGC)</t>
  </si>
  <si>
    <t>eXistenZ</t>
  </si>
  <si>
    <t>Эксперимент «Офис» 2</t>
  </si>
  <si>
    <t>Джо Линч</t>
  </si>
  <si>
    <t>Стивен Ян, Самара Уивинг, Стивен Брэнд, Кэролайн Чикези, Керри Фокс, Даллас Робертс, Марк Фрост, Клер Левин, Андре Эриксен, Никола Кент</t>
  </si>
  <si>
    <t>Circle of Confusion, Royal Viking Entertainment</t>
  </si>
  <si>
    <t>Mayhem</t>
  </si>
  <si>
    <t>Эксперимент Офис 2 / Погром / Эксперимент «Офис» 2 (Погром)</t>
  </si>
  <si>
    <t>Элвис (2022)</t>
  </si>
  <si>
    <t>Остин Батлер, Том Хэнкс, Оливия ДеДжонг, Хелен Томсон, Ричард Роксбург, Келвин Харрисон, Дэвид Уэнэм, Коди Смит-Макфи, Люк Брейси, Дэйкер Монтгомери</t>
  </si>
  <si>
    <t>Bazmark Films, Roadshow Entertainment, The Jackal Group, Warner Bros., Whalerock Industries</t>
  </si>
  <si>
    <t>Elvis</t>
  </si>
  <si>
    <t>Элизиум: Рай не на Земле</t>
  </si>
  <si>
    <t>Мэтт Дэймон, Алиси Брага, Шарлто Копли, Джоди Фостер, Вагнер Моура, Эмма Тремблей, Диего Луна, Уильям Фихтнер, Фаран Таир, Максвелл Перри Коттон</t>
  </si>
  <si>
    <t>Media Rights Capital, QED International, Simon Kinberg Productions, Sony Pictures Entertainment (SPE), TriStar Pictures</t>
  </si>
  <si>
    <t>Elysium</t>
  </si>
  <si>
    <t>Эльф</t>
  </si>
  <si>
    <t>фэнтези, мелодрама, комедия, приключения, семейный</t>
  </si>
  <si>
    <t>Уилл Феррелл, Джеймс Каан, Боб Ньюхарт, Зои Дешанель, Дэниэл Тэй, Мэри Стинберген, Эдвард Эснер, Майкл Лернер, Питер Динклэйдж, Фэйзон Лав</t>
  </si>
  <si>
    <t>Gold/Miller Productions, Guy Walks into a Bar Productions, Mosaic Media Group, New Line Cinema, Shawn Danielle Productions Ltd.</t>
  </si>
  <si>
    <t>Elf</t>
  </si>
  <si>
    <t>Энни (1982)</t>
  </si>
  <si>
    <t>мюзикл, драма, комедия, семейный</t>
  </si>
  <si>
    <t>Альберт Финни, Кэрол Бёрнетт, Энн Райнкинг, Тим Карри, Бернадетт Питерс, Эйлин Куинн, Джеффри Холдер, Роджер Минами, Тони Энн Джисонди, Розанн Соррентино</t>
  </si>
  <si>
    <t>Columbia Pictures Corporation, Rastar Pictures</t>
  </si>
  <si>
    <t>Annie</t>
  </si>
  <si>
    <t>Эра выживания</t>
  </si>
  <si>
    <t>Франция, Литва, Бельгия</t>
  </si>
  <si>
    <t>Кристина Буожите, Бруно Сампер</t>
  </si>
  <si>
    <t>Раффиелла Чепмен, Эдди Марсан, Рози Макьюэн, Ричард Брэйк, Мелани Гейдос, Эдмунд Дин, Матвей Буравков, Nojus Buslevicius, Марюс Демискис, Маркас Эймонтас</t>
  </si>
  <si>
    <t>10.80 Films, Ev.L Prod, Natrix Natrix, Rumble Fish Productions</t>
  </si>
  <si>
    <t>Vesper</t>
  </si>
  <si>
    <t>Эта замечательная жизнь</t>
  </si>
  <si>
    <t>фэнтези, драма, семейный</t>
  </si>
  <si>
    <t>Фрэнк Капра</t>
  </si>
  <si>
    <t>Джеймс Стюарт, Донна Рид, Лайонел Бэрримор, Томас Митчелл, Генри Треверс, Бьюла Бонди, Фрэнк Фэйлен, Уорд Бонд, Глория Грэм, Х.Б. Уорнер</t>
  </si>
  <si>
    <t>Liberty Films (II)</t>
  </si>
  <si>
    <t>It's a Wonderful Life</t>
  </si>
  <si>
    <t>Ю-571</t>
  </si>
  <si>
    <t>боевик, военный</t>
  </si>
  <si>
    <t>Мэттью МакКонахи, Билл Пэкстон, Харви Кейтель, Джон Бон Джови, Дэвид Кит, Томас Кречман, Джейк Уэбер, Джек Ноузуорти, Том Гайри, Уилл Эстес</t>
  </si>
  <si>
    <t>Canal Plus Image International, Dino De Laurentiis Productions, Universal Pictures</t>
  </si>
  <si>
    <t>U-571</t>
  </si>
  <si>
    <t>Подводная лодка Ю-571</t>
  </si>
  <si>
    <t>Я - капитан</t>
  </si>
  <si>
    <t>Италия, Бельгия, Франция</t>
  </si>
  <si>
    <t>Сейду Сарр, Мустафа Фолл, Исака Савадого, Ишем Якуби, Дуду Санья, Ндейе Кади Си, Венус Гуай, Умар Диау, Джо Лассана, Мамаду Сани</t>
  </si>
  <si>
    <t>Archimede, Canal+ [fr], Centre Cinematographique Morocain, Ciné, La Direction de L'Audiovisual de Communaute Francaise de Belgique, Le Tax Shelter du Gouvernement Fédéral de Belgique, Logical Content Ventures, Ministère de la Culture Italien, Pathe, Proximus</t>
  </si>
  <si>
    <t>I captain</t>
  </si>
  <si>
    <t>Я – капитан \ Io capitano</t>
  </si>
  <si>
    <t>волоф</t>
  </si>
  <si>
    <t>Я - легенда!</t>
  </si>
  <si>
    <t>Уилл Смит, Алиси Брага, Чарли Тахэн, Салли Ричардсон-Уитфилд, Уиллоу Смит, Даррел Фостер, Эйприл Грэйс, Дэш Майок, Джоанна Нумата, Abbey</t>
  </si>
  <si>
    <t>3 Arts Entertainment, Heyday Films, Original Film, Overbrook Entertainment, Village Roadshow Pictures, Warner Bros. Pictures, Weed Road Pictures</t>
  </si>
  <si>
    <t>I Am Legend</t>
  </si>
  <si>
    <t>Я – легенда</t>
  </si>
  <si>
    <t>Я женился на убийце с топором</t>
  </si>
  <si>
    <t>Томас Шламми</t>
  </si>
  <si>
    <t>Майк Майерс, Нэнси Трэвис, Энтони ЛаПалья, Аманда Пламмер, Бренда Фрикер, Мэтт Доэрти, Чарльз Гродин, Фил Хартмен, Деби Мейзар, Стивен Райт</t>
  </si>
  <si>
    <t>Fried/Woods Films, TriStar Pictures</t>
  </si>
  <si>
    <t>So I Married an Axe Murderer</t>
  </si>
  <si>
    <t>Я Кристина</t>
  </si>
  <si>
    <t>Ули Эдель</t>
  </si>
  <si>
    <t>Натя Брункхорст, Томас Хауштайн, Эберхард Орига, Пегги Бассик, Лотар Хамски, Райнер Вёлк, Уве Дидерих, Ян Георг Еффлер, Эллен Эссер, Андреас Фурманн</t>
  </si>
  <si>
    <t>CLV-Filmproduktions, Maran Film, Popular Filmproduktion GmbH, S&amp;uuml;ddeutscher Rundfunk (SDR), Solaris Film</t>
  </si>
  <si>
    <t>Christiane F.</t>
  </si>
  <si>
    <t>Christiane F. - Wir Kinder vom Bahnhof Zoo / Мы дети со станции Зоо / Дети с вокзала Zoo</t>
  </si>
  <si>
    <t>Язык нежности</t>
  </si>
  <si>
    <t>Ширли Маклейн, Дебра Уингер, Джек Николсон, Джефф Дэниелс, Лиза Харт Кэрролл, Джон Литгоу, Дэнни ДеВито, Бетти Кинг, Хаклберри Фокс, Трой Бишоп</t>
  </si>
  <si>
    <t>Terms of Endearment</t>
  </si>
  <si>
    <t>Ярость (2014)</t>
  </si>
  <si>
    <t>США, Китай, Великобритания</t>
  </si>
  <si>
    <t>Брэд Питт, Логан Лерман, Шайа ЛаБаф, Майкл Пенья, Джон Бернтал, Джейсон Айзекс, Джим Пэррак, Брэд Уильям Хенке, Кевин Вэнс, Завьер Сэмюэл</t>
  </si>
  <si>
    <t>Columbia Pictures Corporation, Crave Films, Grisbi Productions, Le, Huayi Brothers Media, LStar Capital, QED International</t>
  </si>
  <si>
    <t>Fury</t>
  </si>
  <si>
    <t>Canal+ [fr], Chaocorp, Cin&amp;eacute; Cin&amp;eacute;mas, Gaumont, Quad Productions, Ten Films, TF1, TF1 Films Production</t>
  </si>
  <si>
    <t>10 причин моей ненависти</t>
  </si>
  <si>
    <t>Джил Джангер</t>
  </si>
  <si>
    <t>Хит Леджер, Джулия Стайлз, Джозеф Гордон-Левитт, Лариса Олейник, Дэвид Крамхолц, Эндрю Кигэн, Сьюзэн Мэй Прэтт, Гэбриэл Юнион, Ларри Миллер, Дэрил Митчелл</t>
  </si>
  <si>
    <t>Jaret Entertainment, Mad Chance, Touchstone Pictures</t>
  </si>
  <si>
    <t>10 Things I Hate About You</t>
  </si>
  <si>
    <t>12 могучих сирот</t>
  </si>
  <si>
    <t>история, спорт</t>
  </si>
  <si>
    <t>Тай Робертс</t>
  </si>
  <si>
    <t>Люк Уилсон, Винесса Шоу, Уэйн Найт, Мартин Шин, Джейк Остин Уокер, Скотт Хэйз, Леви Дилан, Джейкоб Лофленд, Рустер МакКонахи, Кинг Орба</t>
  </si>
  <si>
    <t>12 Productions, Carte Blanche, Greenbelt Films, Michael De Luca Productions, Santa Rita Film Co., Sprockefeller Pictures</t>
  </si>
  <si>
    <t>12 Mighty Orphans</t>
  </si>
  <si>
    <t>3840x1592p</t>
  </si>
  <si>
    <t>1922</t>
  </si>
  <si>
    <t>ужасы, триллер, драма, криминал</t>
  </si>
  <si>
    <t>Зак Хилдитч</t>
  </si>
  <si>
    <t>Томас Джейн, Молли Паркер, Дилан Шмид, Кейтлин Бернард, Нил Макдона, Таня Шампу, Брайан Д’Арси Джеймс, Боб Фрейзер, Эрик Кинлисайд, Патрик Китинг</t>
  </si>
  <si>
    <t>Campfire, Lighthouse Pictures</t>
  </si>
  <si>
    <t>500 дней лета</t>
  </si>
  <si>
    <t>Джозеф Гордон-Левитт, Зои Дешанель, Джеффри Аренд, Хлоя Грейс Морец, Мэттью Грей Гублер, Кларк Грегг, Патриша Белчер, Рейчел Бостон, Минка Келли, Чарльз Уолкер</t>
  </si>
  <si>
    <t>Watermark</t>
  </si>
  <si>
    <t>500 Days of Summer</t>
  </si>
  <si>
    <t>(500) Days of Summer</t>
  </si>
  <si>
    <t>57 секунд</t>
  </si>
  <si>
    <t>Расти Кандифф</t>
  </si>
  <si>
    <t>Джош Хатчерсон, Морган Фриман, Грег Джерманн, Лови Симон, Бевин Брю, Сэмми Ротиби, Марк Джейкобсон, Грифф Ферст, Диксон Обахор, Джефф Чейз</t>
  </si>
  <si>
    <t>Ashland Hill Media Finance, Curmudgeon Films, Revelations Entertainment, Studio 507</t>
  </si>
  <si>
    <t>57 Seconds</t>
  </si>
  <si>
    <t>8-битное Рождество</t>
  </si>
  <si>
    <t>Уинслоу Фегли, Нил Патрик Харрис, Стив Зан, Джун Рафаэль, Bellauna Resnick, София Рид-Ганцерт, Che Tafari, Сантино Барнард, Max Malas, Brielle Rankins</t>
  </si>
  <si>
    <t>New Line Cinema, Star Thrower Entertainment, Warner Bros.</t>
  </si>
  <si>
    <t>8-Bit Christmas</t>
  </si>
  <si>
    <t>Air: Большой прыжок</t>
  </si>
  <si>
    <t>Мэтт Дэймон, Джейсон Бейтман, Бен Аффлек, Крис Мессина, Виола Дэвис, Джулиус Теннон, Дэмиэн Делано Янг, Крис Такер, Мэттью Мехер, Густаф Скарсгард</t>
  </si>
  <si>
    <t>Amazon Studios, Artists Equity, Mandalay Pictures, Skydance Productions</t>
  </si>
  <si>
    <t>Air</t>
  </si>
  <si>
    <t>RRR: Рядом ревет революция</t>
  </si>
  <si>
    <t>боевик, драма, история</t>
  </si>
  <si>
    <t>Рам Чаран Теджа, НТР мл., Оливия Моррис, Рэй Стивенсон, Элисон Дуди, Твинкл Шарма, Аджай Девган, Алиа Бхатт, Шрия, Самудира Кани</t>
  </si>
  <si>
    <t>DVV Entertainment</t>
  </si>
  <si>
    <t>RRR</t>
  </si>
  <si>
    <t>RRR: Рядом ревёт революция \ Rise Roar Revolt</t>
  </si>
  <si>
    <t>Авангард: Арктические волки</t>
  </si>
  <si>
    <t>Джеки Чан, Ян Ян, Ай Лунь, Сюй Жохань, Мия Муци, Чжу Чжэнтин, Джексон Лоу, Эйад Хурани, Дзавад Рамезани, Десмонд Элдридж</t>
  </si>
  <si>
    <t>China Film (Shanghai) International Media Co., China Film Group Corporation (CFGC), Epitome Capital, Shanghai Lix Entertainment, Shanghai Tencent Pictures Culture Media, Shenzhen Media Film &amp;amp; Television, Tencent Pictures</t>
  </si>
  <si>
    <t>Vanguard</t>
  </si>
  <si>
    <t>Ji xian feng</t>
  </si>
  <si>
    <t>3840x1584p</t>
  </si>
  <si>
    <t>Адская машина</t>
  </si>
  <si>
    <t>Португалия, Великобритания, США</t>
  </si>
  <si>
    <t>Эндрю Хант</t>
  </si>
  <si>
    <t>Гай Пирс, Элис Ив, Алекс Петтифер, Джереми Дэвис, Ириш Кайат, Rachel De Fontes, Ана Лопес, Joel Abadal, Bella Alexandras, Maria de Sá</t>
  </si>
  <si>
    <t>Dark Dreams Entertainment, Filmology, Liquid Noise Films, McLaren House, Monte Productions, Moviebox</t>
  </si>
  <si>
    <t>The Infernal Machine</t>
  </si>
  <si>
    <t>Алоха</t>
  </si>
  <si>
    <t>Брэдли Купер, Эмма Стоун, Рэйчел МакАдамс, Билл Мюррей, Джон Красински, Дэнни Макбрайд, Алек Болдуин, Билл Кэмп, Джейден Мартелл, Даниэль Роуз Расселл</t>
  </si>
  <si>
    <t>Columbia Pictures Corporation, LStar Capital, Regency Television, Scott Rudin Productions, Sony Pictures Entertainment (SPE), Vinyl Films</t>
  </si>
  <si>
    <t>Aloha</t>
  </si>
  <si>
    <t>WEB-DLrip</t>
  </si>
  <si>
    <t>x264</t>
  </si>
  <si>
    <t>~90 Mbps</t>
  </si>
  <si>
    <t>Альфа</t>
  </si>
  <si>
    <t>США, Канада, Китай</t>
  </si>
  <si>
    <t>Альберт Хьюз</t>
  </si>
  <si>
    <t>Коди Смит-Макфи, Йоуханнес Хёйкюр Йоуханнессон, Марцин Ковальчик, Йенс Хультен, Наташа Мальте, Спенсер Богерт, Мерседес Де Ла Зерда, Леонор Варела, Морган Фриман, Chuck</t>
  </si>
  <si>
    <t>Columbia Pictures Corporation, Fosun Group Forever Pictures, Studio 8</t>
  </si>
  <si>
    <t>Alpha</t>
  </si>
  <si>
    <t>Американский беженец</t>
  </si>
  <si>
    <t>Эли Лерой</t>
  </si>
  <si>
    <t>Эрика Александр, Дерек Люк, Сэм Трэммелл, Замани Уайлдер, Джесси Кейс, Винс Маттис, Чарити Джордан, Пейтон Джексон, Shelby Faciane, Доусон Тауэри</t>
  </si>
  <si>
    <t>Blumhouse Television, Epix (I)</t>
  </si>
  <si>
    <t>American Refugee</t>
  </si>
  <si>
    <t>Американский огурчик</t>
  </si>
  <si>
    <t>комедия, фантастика, драма</t>
  </si>
  <si>
    <t>Брэндон Трост</t>
  </si>
  <si>
    <t>Сет Роген, Сара Снук, Молли Ивенсен, Элиот Глейзер, Кален Аллен, Кевин О’Рурк, Шон Уэйлен, Джеффри Кантор, Кэрол Лейфер, Йорма Такконе</t>
  </si>
  <si>
    <t>Gravitational Productions, Point Grey Pictures, Sony Pictures Entertainment (SPE), Warner Bros. Pictures, Warner Max</t>
  </si>
  <si>
    <t>An American Pickle</t>
  </si>
  <si>
    <t>Американское чтиво</t>
  </si>
  <si>
    <t>Корд Джефферсон</t>
  </si>
  <si>
    <t>Джеффри Райт, Эрика Александр, Стерлинг К. Браун, Лесли Аггамс, Джон Ортис, Мира Лукреция Тейлор, Исса Рэй, Адам Броди, Трейси Эллис Росс, Кит Дэвид</t>
  </si>
  <si>
    <t>3 Arts Entertainment, Media Rights Capital, Metro-Goldwyn-Mayer (MGM), MRC Film, Orion Pictures, T-Street</t>
  </si>
  <si>
    <t>American Fiction</t>
  </si>
  <si>
    <t>3840x1628p</t>
  </si>
  <si>
    <t>Анонимное приглашение</t>
  </si>
  <si>
    <t>триллер, комедия, детектив</t>
  </si>
  <si>
    <t>Джим Каммингс, Пиджей Маккейб</t>
  </si>
  <si>
    <t>Джим Каммингс, Вирджиния Ньюком, Пиджей Маккейб, Уилки Лау, Оливия Грэйс Эпплгейт, Жаклин Док, Лиа Янн, Джесси Барр, Бридж Стюарт, Кит Пауэлл</t>
  </si>
  <si>
    <t>DiffeRant Productions, Lucky Production, Sons of Rigor Films, Vanishing Angle</t>
  </si>
  <si>
    <t>The Beta Test</t>
  </si>
  <si>
    <t>3832x1664p</t>
  </si>
  <si>
    <t>Апостол</t>
  </si>
  <si>
    <t>ужасы, триллер, драма, фэнтези</t>
  </si>
  <si>
    <t>Дэн Стивенс, Люси Бойнтон, Майкл Шин, Кристин Фросет, Билл Милнер, Марк Льюис Джонс, Элен Риз, Ричард Элфин, Пол Хиггинс, Кэтрин Аарон</t>
  </si>
  <si>
    <t>One More One Productions, Severn Screen, XYZ Films</t>
  </si>
  <si>
    <t>Apostle</t>
  </si>
  <si>
    <t>Аргайл: Супершпион</t>
  </si>
  <si>
    <t>Брайс Даллас Ховард, Сэм Рокуэлл, Брайан Крэнстон, Генри Кавилл, Кэтрин О’Хара, София Бутелла, Дуа Липа, Ариана Дебоуз, Джон Сина, Сэмюэл Л. Джексон</t>
  </si>
  <si>
    <t>Apple Original Films, Apple Studios, Cloudy Productions, Marv Films</t>
  </si>
  <si>
    <t>Argylle</t>
  </si>
  <si>
    <t>Астрал. Медиум</t>
  </si>
  <si>
    <t>Ирландия</t>
  </si>
  <si>
    <t>Дэмиэн Маккарти</t>
  </si>
  <si>
    <t>Кэролин Брэкен, Гвилим Ли, Кэролайн Ментон, Стив Уолл, Тайг Мерфи, Джонатан Френч, Джо Руни, Ivan de Wergifosse, Шэйн Уискер, Джошуа Кэмпбелл</t>
  </si>
  <si>
    <t>Keeper Pictures, Nowhere, Shudder</t>
  </si>
  <si>
    <t>Oddity</t>
  </si>
  <si>
    <t>Атлас</t>
  </si>
  <si>
    <t>Дженнифер Лопес, Симу Лю, Стерлинг К. Браун, Грег Кохан, Абрахам Попула, Лана Паррия, Марк Стронг, Бриелла Гуиса, Адия Смит-Эрикссон, Логан Хант</t>
  </si>
  <si>
    <t>ASAP Entertainment, Berlanti Productions, Moving Picture Company, Netflix Studios, Nuyorican Productions, Safehouse Pictures, Schecter Films</t>
  </si>
  <si>
    <t>Atlas</t>
  </si>
  <si>
    <t>Аферисты</t>
  </si>
  <si>
    <t>Бенджамин Карон</t>
  </si>
  <si>
    <t>Себастиан Стэн, Джулианна Мур, Джон Литгоу, Бриана Миддлтон, Джастис Смит, Даррен Голдштейн, Филлип Джонсон Ричардсон, Керри Флэнеган, Дэвид Питту, Том Уайт</t>
  </si>
  <si>
    <t>A24, Apple TV, Picturestart</t>
  </si>
  <si>
    <t>Sharper</t>
  </si>
  <si>
    <t>Балерина (2023)</t>
  </si>
  <si>
    <t>Ли Чхун-хён</t>
  </si>
  <si>
    <t>Чон Джон-со, Ким Джи-хун, Пак Ю-рим, Щин Сэ-хви, Пак Хён-су, Ким Му-ёль, Чан Юн-джу, Ким Ён-ок, Чу Хён, Пак Кын-джон</t>
  </si>
  <si>
    <t>Climax Studio, Netflix</t>
  </si>
  <si>
    <t>Ballerina</t>
  </si>
  <si>
    <t>Бандит</t>
  </si>
  <si>
    <t>Аллан Ангар</t>
  </si>
  <si>
    <t>Джош Дюамель, Элиша Катберт, Мэл Гибсон, Нестор Карбонелл, Свен Теммел, Кит А. Болден, Дилан Флэшнер, Оливия д’Або, Майкл Х. Коул, Клер Бронсон</t>
  </si>
  <si>
    <t>BondIt, Buffalo 8 Productions, Complex Corp, Goldrush Entertainment, Head Gear Films, Kreo Films FZ, Lucky 13 Productions, Metrol Technology, Yale Productions</t>
  </si>
  <si>
    <t>Bandit</t>
  </si>
  <si>
    <t>Банкир (2020)</t>
  </si>
  <si>
    <t>биография, драма</t>
  </si>
  <si>
    <t>Энтони Маки, Сэмюэл Л. Джексон, Николас Холт, Ниа Лонг, Скотт Дэниел Джонсон, Джесси Ашер, Колм Мини, Пол Бен-Виктор, Джеймс ДюМонт, Тейлор Блэк</t>
  </si>
  <si>
    <t>Hyphenate Films, Iam21 Entertainment, Mad Hatter Films, Romulus Entertainment</t>
  </si>
  <si>
    <t>The Banker</t>
  </si>
  <si>
    <t>Банши Инишерина</t>
  </si>
  <si>
    <t>Ирландия, Великобритания, США</t>
  </si>
  <si>
    <t>Мартин Макдона</t>
  </si>
  <si>
    <t>Колин Фаррелл, Брендан Глисон, Керри Кондон, Барри Кеоган, Гари Лайдон, Пэт Шорт, Шила Флиттон, Брид Ни Нетэн, Джон Кенни, Аарон Монахэн</t>
  </si>
  <si>
    <t>Blueprint Pictures, Film 4, Fox Searchlight Pictures, Metropolitan Films International, MSG Entertainment</t>
  </si>
  <si>
    <t>The Banshees of Inisherin</t>
  </si>
  <si>
    <t>Барракуда</t>
  </si>
  <si>
    <t>Ричард Хьюз</t>
  </si>
  <si>
    <t>Антонио Бандерас, Моджиан Ариа, Кейт Босворт, Алексис Рен, Золи Григгс, 2 Chainz, Марк Смит, Люк Бушье, Аарон Коэн, Кика Джорджиу</t>
  </si>
  <si>
    <t>Born to Burn Films, Millenium Media Group, Millennium Media, Nu Boyana Film Studios</t>
  </si>
  <si>
    <t>The Enforcer</t>
  </si>
  <si>
    <t>3832x1608p</t>
  </si>
  <si>
    <t>Бархатная бензопила</t>
  </si>
  <si>
    <t>Дэн Гилрой</t>
  </si>
  <si>
    <t>Джейк Джилленхол, Рене Руссо, Зави Эштон, Том Стёрридж, Тони Коллетт, Наталия Дайер, Давид Диггс, Джон Малкович, Билли Магнуссен, Алан Манделл</t>
  </si>
  <si>
    <t>Netflix</t>
  </si>
  <si>
    <t>Velvet Buzzsaw</t>
  </si>
  <si>
    <t>Беги и стреляй</t>
  </si>
  <si>
    <t>Кристофер Боррелли</t>
  </si>
  <si>
    <t>Анджела Сарафян, Марк Дакаскос, Ричард Кайнд, Джанел Пэрриш, Брэд Уильям Хенке, Хадсон Янг, Элисон Торнтон, Энджел Розарио мл., Селестин Кориэль, Мишель Джубили Гонсалес</t>
  </si>
  <si>
    <t>Branch Out Productions, Glass Horse Films</t>
  </si>
  <si>
    <t>The Ray</t>
  </si>
  <si>
    <t>Бедные-несчастные</t>
  </si>
  <si>
    <t>Ирландия, Великобритания, США, Венгрия</t>
  </si>
  <si>
    <t>Йоргос Лантимос</t>
  </si>
  <si>
    <t>Эмма Стоун, Уиллем Дефо, Марк Руффало, Рами Юссеф, Ханна Шигулла, Джеррод Кармайкл, Кэтрин Хантер, Сьюзи Бемба, Кристофер Эбботт, Вики Пеппердин</t>
  </si>
  <si>
    <t>Element Pictures, Film Four Ltd., Fox Searchlight Pictures, Fruit Tree, Hungarian Tax Credit, TSG Entertainment</t>
  </si>
  <si>
    <t>Poor Things</t>
  </si>
  <si>
    <t>Без жалости (2021)</t>
  </si>
  <si>
    <t>Майкл Б. Джордан, Джоди Тёрнер-Смит, Джейми Белл, Гай Пирс, Лорен Лондон, Джейкоб Скипио, Тодд Ласанс, Джек Кеси, Люси Расселл, Кэм Жиганде</t>
  </si>
  <si>
    <t>Amazon Studios, Midnight Radio, New Republic Pictures, Outlier Society Productions, Paramount Pictures, Skydance Productions, The Saw Mill, Weed Road Pictures</t>
  </si>
  <si>
    <t>Tom Clancy's Without Remorse</t>
  </si>
  <si>
    <t>Без обид</t>
  </si>
  <si>
    <t>Джин Ступницки</t>
  </si>
  <si>
    <t>Дженнифер Лоуренс, Эндрю Барт Фельдман, Лаура Бенанти, Мэттью Бродерик, Натали Моралес, Скотт Макартур, Эбон Мосс-Бакрак, Кайл Муни, Хасан Минхадж, Jordan Mendoza</t>
  </si>
  <si>
    <t>Excellent Cadaver, Odenkirk Provissiero Entertainment, Sony Pictures Entertainment (SPE)</t>
  </si>
  <si>
    <t>No Hard Feelings</t>
  </si>
  <si>
    <t>Без ответа</t>
  </si>
  <si>
    <t>Крис Эванс, Ана де Армас, Эдриан Броуди, Майк Мо, Тим Блейк Нельсон, Тейт Донован, Эми Седарис, Лиззи Бродвей, Мустафа Шакир, Энтони Маки</t>
  </si>
  <si>
    <t>Apple Original Films, Skydance Productions, Studio Concierge</t>
  </si>
  <si>
    <t>Ghosted</t>
  </si>
  <si>
    <t>Без резких движений</t>
  </si>
  <si>
    <t>криминал, драма, детектив</t>
  </si>
  <si>
    <t>Дон Чидл, Бенисио Дель Торо, Дэвид Харбор, Джон Хэмм, Эми Саймец, Брендан Фрейзер, Киран Калкин, Рэй Лиотта, Билл Дьюк, Мэтт Дэймон</t>
  </si>
  <si>
    <t>HBO Max, Warner Bros., Warner Max</t>
  </si>
  <si>
    <t>No Sudden Move</t>
  </si>
  <si>
    <t>Безумная поездочка</t>
  </si>
  <si>
    <t>Адель Лим</t>
  </si>
  <si>
    <t>Эшли Пак, Шерри Кола, Стефани Сюй, Сабрина У, Дэбби Фэн, Кеннет Лю, Энни Мумоло, Дэвид Денман, Белль Чжан, Леннон&amp;nbsp;Е</t>
  </si>
  <si>
    <t>Lionsgate, Point Grey Pictures</t>
  </si>
  <si>
    <t>Joy Ride</t>
  </si>
  <si>
    <t>Беккет</t>
  </si>
  <si>
    <t>Италия, Бразилия</t>
  </si>
  <si>
    <t>Фердинандо Чито Филомарино</t>
  </si>
  <si>
    <t>Джон Дэвид Вашингтон, Мария Вотти, Вики Крипс, Алисия Викандер, Бойд Холбрук, Панос Коронис, Йоргос Пирпассопулос, Филлипос Иоаннидес, Лена Кицопулу, Изабелла Маргара</t>
  </si>
  <si>
    <t>Faliro House Productions, Frenesy Film Company, MeMo Films, Rai Cinema, RT Features</t>
  </si>
  <si>
    <t>Beckett</t>
  </si>
  <si>
    <t>Белфаст</t>
  </si>
  <si>
    <t>Джуд Хилл, Льюис Макэски, Катрина Балф, Джейми Дорнан, Джуди Денч, Киран Хайндс, Джози Уокер, Freya Yates, Несса Эрикссон, Charlie Barnard</t>
  </si>
  <si>
    <t>TKBC</t>
  </si>
  <si>
    <t>Belfast</t>
  </si>
  <si>
    <t>Белый парень Рик</t>
  </si>
  <si>
    <t>Ян Деманж</t>
  </si>
  <si>
    <t>Мэттью МакКонахи, Ричи Мерритт, Бел Паули, Дженнифер Джейсон Ли, Брайан Тайри Генри, Рори Кокрейн, АрДжей Сайлер, Джонатан Мэйджерс, Эдди Марсан, Тейлор Пейдж</t>
  </si>
  <si>
    <t>LBI Productions, Protozoa Pictures, Studio 8</t>
  </si>
  <si>
    <t>White Boy Rick</t>
  </si>
  <si>
    <t>Белый шум (2022)</t>
  </si>
  <si>
    <t>Ноа Баумбак</t>
  </si>
  <si>
    <t>Адам Драйвер, Грета Гервиг, Рэффи Кэссиди, Дон Чидл, Сэм Нивола, Мэй Нивола, Джоди Тёрнер-Смит, Андре Бенджамин, Сэм Голд, Ларс Айдингер</t>
  </si>
  <si>
    <t>A24, BB Film Productions, Heyday Films, Netflix Studios, Passage Pictures (II)</t>
  </si>
  <si>
    <t>White Noise</t>
  </si>
  <si>
    <t>Бесконечная буря</t>
  </si>
  <si>
    <t>Великобритания, Польша, Австралия</t>
  </si>
  <si>
    <t>Малгожата Шумовска, Михал Энглерт</t>
  </si>
  <si>
    <t>Наоми Уоттс, Билли Хоул, Денис О’Хэр, Паркер Сойерс, Элиот Самнер, Джошуа Роллинз, Arya Petric, Lina Kolenko, Kaja Dolenc, Alja Gacnik</t>
  </si>
  <si>
    <t>dFlights, JamTart Productions, Maven Screen Media, Polski Instytut Sztuki Filmowej, Studio Orka</t>
  </si>
  <si>
    <t>Infinite Storm</t>
  </si>
  <si>
    <t>Бескрайний бассейн</t>
  </si>
  <si>
    <t>фантастика, триллер, драма, криминал</t>
  </si>
  <si>
    <t>Канада, Хорватия, Венгрия</t>
  </si>
  <si>
    <t>Александр Скарсгард, Миа Гот, Клеопатра Коулмэн, Жалиль Леспер, Томас Кречман, Аманда Бругел, Кэролайн Бултон, Джон Ралстон, Джефф Рикеттс, Dunja Sepcic Bogner</t>
  </si>
  <si>
    <t>4 Film, Celluloid Dreams, Croatian Film Association, Elevation Pictures, Eurimages, Film Forge Productions, First Look Media, Hero Squared, Neon, Téléfilm Canada</t>
  </si>
  <si>
    <t>Infinity Pool</t>
  </si>
  <si>
    <t>3836x2156p</t>
  </si>
  <si>
    <t>Бессмертная гвардия</t>
  </si>
  <si>
    <t>Шарлиз Терон, Кики Лэйн, Маттиас Шонартс, Марван Кензари, Лука Маринелли, Чиветель Эджиофор, Гарри Меллинг, Вероника Нго, Наташа Карам, Метте Таули</t>
  </si>
  <si>
    <t>Denver and Delilah Productions, Image Comics, Marc Evans Productions, Marc Platt Productions, Netflix, Skydance Productions</t>
  </si>
  <si>
    <t>The Old Guard</t>
  </si>
  <si>
    <t>Бестселлер (2021)</t>
  </si>
  <si>
    <t>Лина Росслер</t>
  </si>
  <si>
    <t>Обри Плаза, Майкл Кейн, Скотт Спидман, Эллен Вонг, Кэри Элвес, Люк Мориссетт, Вероника Феррес, Фрэнк Скорпион, Флоренс Ситу, Филип Ле Мэтр</t>
  </si>
  <si>
    <t>Item 7, Wishing Tree Productions</t>
  </si>
  <si>
    <t>Best Sellers</t>
  </si>
  <si>
    <t>3836x1600p</t>
  </si>
  <si>
    <t>Билет в рай</t>
  </si>
  <si>
    <t>Джордж Клуни, Джулия Робертс, Кейтлин Дивер, Максим Буттье, Билли Лурд, Лукас Браво, Шон Линч, Ариэль О’Нилл, Линг Хсю Тэнг, Чарльз Аллен</t>
  </si>
  <si>
    <t>Red Om Films, Smoke House, Universal Pictures, Working Title Films</t>
  </si>
  <si>
    <t>Ticket to Paradise</t>
  </si>
  <si>
    <t>3840x1602p</t>
  </si>
  <si>
    <t>Битва за Землю</t>
  </si>
  <si>
    <t>Джон Гудман, Вера Фармига, Эштон Сандерс, Джонатан Мэйджерс, Кевин Данн, Джеймс Рэнсон, Алан Рак, Мадлен Брюэр, Машин Ган Келли, Кевин Дж. О’Коннор</t>
  </si>
  <si>
    <t>Amblin Partners, DreamWorks SKG, Lightfuse &amp;amp; Gettaway, Participant Media</t>
  </si>
  <si>
    <t>Captive State</t>
  </si>
  <si>
    <t>Близнец (2022)</t>
  </si>
  <si>
    <t>Финляндия</t>
  </si>
  <si>
    <t>Танели Мустонен</t>
  </si>
  <si>
    <t>Тереза Палмер, Стивен Кри, Барбара Мартен, Тристан Руджери, Андрес Двинянинов, Nick Connor, Тииу Уйбо, Райво Трасс, Liisi Org, Kert Kurist</t>
  </si>
  <si>
    <t>Don Films</t>
  </si>
  <si>
    <t>The Twin</t>
  </si>
  <si>
    <t>Блондинка</t>
  </si>
  <si>
    <t>Эндрю Доминик</t>
  </si>
  <si>
    <t>Ана де Армас, Эдриан Броуди, Бобби Каннавале, Завьер Сэмюэл, Джулианна Николсон, Ивэн Уильямс, Тоби Хасс, Дэвид Уоршофски, Каспар Филлипсон, Дэн Батлер</t>
  </si>
  <si>
    <t>Plan B Entertainment</t>
  </si>
  <si>
    <t>Blonde</t>
  </si>
  <si>
    <t>Божья страна</t>
  </si>
  <si>
    <t>Джулиан А. Хиггинс</t>
  </si>
  <si>
    <t>Тандиве Ньютон, Dan Gravage, Aakii, Таная Битти, Кай Леннокс, Джордж Де Фриз, Линн Соломон, Джон Хоскин, Боб Уилер, Джорис Джарски</t>
  </si>
  <si>
    <t>Cold Iron Pictures, The Film Arcade</t>
  </si>
  <si>
    <t>God's Country</t>
  </si>
  <si>
    <t>Большой золотой слиток</t>
  </si>
  <si>
    <t>Брайан Питсос</t>
  </si>
  <si>
    <t>Эмори Коэн, Энди Гарсиа, Меган Фокс, Люси Хейл, Фредерик Шмидт, Леонидас Кастроунис, Шайло Фернандес, Оскар Айзек, Серджо Риццуто, Майкл Бенжамин Эрнандес</t>
  </si>
  <si>
    <t>A Saboteur, JoBro Productions &amp;amp; Film Finance, Oceana Studios, Potato Eater Productions, Productivity Media, The Panics Film</t>
  </si>
  <si>
    <t>Big Gold Brick</t>
  </si>
  <si>
    <t>3836x1440p</t>
  </si>
  <si>
    <t>Большой и добрый великан</t>
  </si>
  <si>
    <t>США, Индия, Великобритания</t>
  </si>
  <si>
    <t>Марк Райлэнс, Руби Барнхилл, Пенелопа Уилтон, Джемейн Клемент, Ребекка Холл, Рейф Сполл, Билл Хейдер, Оулавюр Дарри Оулафссон, Адам Годли, Майкл Адамуэйт</t>
  </si>
  <si>
    <t>Amblin Entertainment, DreamWorks SKG, Reliance Entertainment, The Kennedy/Marshall Company, Walden Media, Walt Disney Pictures</t>
  </si>
  <si>
    <t>The BFG</t>
  </si>
  <si>
    <t>Большой красный пес Клиффорд</t>
  </si>
  <si>
    <t>Джек Уайтхолл, Дэрби Кэмп, Сиенна Гиллори, Дэвид Алан Грир, Джон Клиз, Расселл Вонг, Айзек Ванг, Тони Хейл, Оратио Санс, Пол Родригес</t>
  </si>
  <si>
    <t>Aurum Producciones S.A., Kerner Entertainment Company, New Republic Pictures, Paramount Pictures, Scholastic Entertainment, Walden Media</t>
  </si>
  <si>
    <t>Clifford the Big Red Dog</t>
  </si>
  <si>
    <t>Борьба со льдом</t>
  </si>
  <si>
    <t>Исландия, Дания</t>
  </si>
  <si>
    <t>Петер Флинт</t>
  </si>
  <si>
    <t>Николай Костер-Вальдау, Джо Коул, Чарльз Дэнс, Сэм Редфорд, Гисли Орн Гардарссон, Хейда Рид, Эдвард Спелирс, Фрэнки Уилсон, Диармед Мёрта, Торстейнн Бахман</t>
  </si>
  <si>
    <t>Ill Kippers Productions, RVK Studios</t>
  </si>
  <si>
    <t>Against the Ice</t>
  </si>
  <si>
    <t>Бостонский душитель (2023)</t>
  </si>
  <si>
    <t>детектив, биография, криминал</t>
  </si>
  <si>
    <t>Мэтт Раскин</t>
  </si>
  <si>
    <t>Кира Найтли, Кэрри Кун, Алессандро Нивола, Крис Купер, Рори Кокрейн, Давид Дастмалчян, Питер Герети, Роберт Джон Бёрк, Райан Уинклс, Морган Спектор</t>
  </si>
  <si>
    <t>20th Century Studios, Langley Park Productions, LuckyChap Entertainment, Scott Free Productions</t>
  </si>
  <si>
    <t>Boston Strangler</t>
  </si>
  <si>
    <t>Братья из Гримсби</t>
  </si>
  <si>
    <t>Саша Барон Коэн, Марк Стронг, Ребел Уилсон, Пенелопа Крус, Айла Фишер, Габури Сидибе, Аннабелль Уоллис, Иэн МакШейн, Дэвид Хэрвуд, Рикки Томлинсон</t>
  </si>
  <si>
    <t>Big Talk Productions, Columbia Pictures, Four by Two Films, LStar Capital, Sony Pictures Entertainment (SPE), Village Roadshow Pictures, Working Title Films</t>
  </si>
  <si>
    <t>Grimsby</t>
  </si>
  <si>
    <t>Буги</t>
  </si>
  <si>
    <t>Эдди Хуанг</t>
  </si>
  <si>
    <t>Тэйлор Такахаси, Тейлор Пейдж, Поп Смоук, Перри Юн, Памелин Чи, Майк Мо, Хорхе Лендеборг мл., Доменик Ломбардоззи, Стив Култер, Джессика Хуан</t>
  </si>
  <si>
    <t>Immersive Pictures, Wink Productions</t>
  </si>
  <si>
    <t>Boogie</t>
  </si>
  <si>
    <t>Бугимен (2023)</t>
  </si>
  <si>
    <t>Роб Сэвидж</t>
  </si>
  <si>
    <t>Вивьен Лира Блэр, Софи Тэтчер, Крис Мессина, Давид Дастмалчян, Лиза Гей Хэмилтон, Марин Айрлэнд, Мэдисон Ху, Мэдди Николс, Лиэнн Росс, Rio Sarah Machadio</t>
  </si>
  <si>
    <t>20th Century Fox Film Corporation, 20th Century Studios, 21 Laps Entertainment, NeoReel</t>
  </si>
  <si>
    <t>The Boogeyman</t>
  </si>
  <si>
    <t>Быть Сальвадором Дали</t>
  </si>
  <si>
    <t>Бен Кингсли, Эзра Миллер, Барбара Зукова, Авиталь Львова, Кристофер Брини, Руперт Грейвз, Александр Байер, Андреа Пежич, Сьюки Уотерхаус, Марк МакКенна</t>
  </si>
  <si>
    <t>David O. Sacks Productions, Edward R. Pressman Film Corporation, Mediafusion, Neon Productions, Popcorn Group, Room 9 Entertainment, Serein Productions, Zephyr Films</t>
  </si>
  <si>
    <t>Daliland</t>
  </si>
  <si>
    <t>Dalíland</t>
  </si>
  <si>
    <t>Бюро магических услуг</t>
  </si>
  <si>
    <t>фэнтези, комедия, детектив, приключения</t>
  </si>
  <si>
    <t>Джеффри Уокер</t>
  </si>
  <si>
    <t>Кристоф Вальц, Патрик Гибсон, Дэймон Херриман, Софи Уайлд, Сэм Нил, Деми Харман, Рэйчел Хаус, Миранда Отто, Крис Пан, Арка Дас</t>
  </si>
  <si>
    <t>СиПиАй Филмз / CPI Films, Jim Henson Company, The, MEP Capital, Story Bridge Films</t>
  </si>
  <si>
    <t>The Portable Door</t>
  </si>
  <si>
    <t>В духе Рождества</t>
  </si>
  <si>
    <t>мюзикл, комедия, семейный</t>
  </si>
  <si>
    <t>Уилл Феррелл, Райан Рейнольдс, Октавия Спенсер, Патрик Пейдж, Сунита Мани, Лорен Дж. Вудс, Трэйси Морган, Джо Типпетт, Марлоу Баркли, Эйми Карреро</t>
  </si>
  <si>
    <t>Gloria Sanchez Productions, Maximum Effort, Mosaic Media Group</t>
  </si>
  <si>
    <t>Spirited</t>
  </si>
  <si>
    <t>В западне</t>
  </si>
  <si>
    <t>С.К. Дэйл</t>
  </si>
  <si>
    <t>Меган Фокс, Оуэн Мэкен, Каллэн Мулвей, Джек Рот, Амл Амин, Стефани Рожко, Юлиан Балагуров, Лили Рич, Теодора Джурич</t>
  </si>
  <si>
    <t>Brave Carrot, Campbell Grobman Films, Millennium Media</t>
  </si>
  <si>
    <t>Till Death</t>
  </si>
  <si>
    <t>3836x1720p</t>
  </si>
  <si>
    <t>В никуда</t>
  </si>
  <si>
    <t>Альберт Пинто</t>
  </si>
  <si>
    <t>Анна Кастильо, Тамар Новас, Тони Корвильо, Мариам Торрес, Irina Bravo, Victoría Teijeiro, Lucía Soria, Mary Ruiz, Эду Булнес, Антонио Буиль</t>
  </si>
  <si>
    <t>Netflix Studios, Rock &amp;amp; Ruz</t>
  </si>
  <si>
    <t>Nowhere</t>
  </si>
  <si>
    <t>Нигде</t>
  </si>
  <si>
    <t>В объятиях лжи</t>
  </si>
  <si>
    <t>Изабель Юппер, Хлоя Грейс Морец, Майка Монро, Джейн Перри, Джефф Хиллер, Паркер Сойерс, Брэндон Ли Сирс, Артур Ли, Роза Эскода, Джессика Предди</t>
  </si>
  <si>
    <t>Lawrence Bender Productions, Little Wave Productions, Sidney Kimmel Entertainment</t>
  </si>
  <si>
    <t>Greta</t>
  </si>
  <si>
    <t>В паутине страха</t>
  </si>
  <si>
    <t>Сэмюэл Бодин</t>
  </si>
  <si>
    <t>Вуди Норман, Лиззи Каплан, Энтони Старр, Клеопатра Коулмэн, Люк Бьюзи, Александра Драгова, Джей Ринкон, Антон Коттас, Стефани Томас, Живко Михайлов</t>
  </si>
  <si>
    <t>Lionsgate, Media Capital Technologies, Nu Boyana, Point Grey Pictures, Vertigo Entertainment</t>
  </si>
  <si>
    <t>Cobweb</t>
  </si>
  <si>
    <t>3824x1596p</t>
  </si>
  <si>
    <t>В постели с незнакомцем</t>
  </si>
  <si>
    <t>Джиллз Алдерсон</t>
  </si>
  <si>
    <t>Эмили Беррингтон, Бен Ллойд-Хьюз, Саманта Бонд, Нина Вадиа, Джозеф Марселл, Терри Дуайер, Барт Эдвардс, Энди Ошо, Джеймс Макартни, Александр Хэнсон</t>
  </si>
  <si>
    <t>Buffalo Dragon</t>
  </si>
  <si>
    <t>The Stranger in Our Bed</t>
  </si>
  <si>
    <t>В твоем доме кто-то есть</t>
  </si>
  <si>
    <t>Патрик Брайс</t>
  </si>
  <si>
    <t>Сидни Парк, Ася Купер, Теодор Пеллерен, Дэйл Уибли, Джесси ЛаТуретт, Диего Джозеф, Баркели Даффилд, Б.Дж. Харрисон, Зейн Клиффорд, Эмилия Баранак</t>
  </si>
  <si>
    <t>21 Laps Entertainment, Atomic Monster, Netflix</t>
  </si>
  <si>
    <t>There's Someone Inside Your House</t>
  </si>
  <si>
    <t>В тени Луны</t>
  </si>
  <si>
    <t>фантастика, детектив, триллер, криминал</t>
  </si>
  <si>
    <t>Джим Микл</t>
  </si>
  <si>
    <t>Бойд Холбрук, Клеопатра Коулмэн, Боким Вудбайн, Майкл С. Холл, Руди Дхармалингхам, Аль Майни, Куинси Кирквуд, Сара Дагдэйл, Рэйчел Келлер, Райан Аллен</t>
  </si>
  <si>
    <t>42, Automatik Entertainment, Belladonna Productions, Netflix, Nightshade</t>
  </si>
  <si>
    <t>In the Shadow of the Moon</t>
  </si>
  <si>
    <t>В чужом ряду</t>
  </si>
  <si>
    <t>Роджер Мишелл</t>
  </si>
  <si>
    <t>Сэмюэл Л. Джексон, Бен Аффлек, Тони Коллетт, Сидни Поллак, Уильям Хёрт, Аманда Пит, Ким Стонтон, Тина Слоун, Ричард Дженкинс, Акил Уолкер</t>
  </si>
  <si>
    <t>Changing Lanes</t>
  </si>
  <si>
    <t>Меняя полосу движения</t>
  </si>
  <si>
    <t>Варвар</t>
  </si>
  <si>
    <t>Зак Креггер</t>
  </si>
  <si>
    <t>Джорджина Кэмпбелл, Билл Скарсгард, Джастин Лонг, Мэттью Патрик Дэвис, Ричард Брэйк, Курт Браунолер, Джеймс Батлер, Софи Сёренсен, Рэйчел Фаулер, Х.Р. Эспосито</t>
  </si>
  <si>
    <t>Almost Never Films Inc., BoulderLight Pictures, Hammerstone Studios, Regency Enterprises, Vertigo Entertainment</t>
  </si>
  <si>
    <t>Barbarian</t>
  </si>
  <si>
    <t>Ведьмы (2020)</t>
  </si>
  <si>
    <t>США, Мексика, Великобритания</t>
  </si>
  <si>
    <t>Джазир Бруно, Октавия Спенсер, Энн Хэтэуэй, Стэнли Туччи, Коди-Лей Истик, Крис Рок, Брайан Бовелл, Джозеф Зиньемба, Джозетт Саймон, Джонатан Ливингстоун</t>
  </si>
  <si>
    <t>Canadian Film or Video Production Tax Credit (CPTC), Double Dare You (DDY), Esperanto Filmoj, ImageMovers, Jim Henson Company, The, Necropia Entertainment, Warner Bros.</t>
  </si>
  <si>
    <t>The Witches</t>
  </si>
  <si>
    <t>Великая ирония</t>
  </si>
  <si>
    <t>мелодрама, триллер, драма, комедия</t>
  </si>
  <si>
    <t>Вуди Аллен</t>
  </si>
  <si>
    <t>Лу де Лааж, Нильс Шнайдер, Анна Лаик, Мельвиль Пупо, Янник Шуара, Гийом де Тонкедек, Уильям Надилам, Эльза Зильберштейн, Арно Вьяр, Жанна Бурно</t>
  </si>
  <si>
    <t>Dippermouth, Gravier Productions, Perdido Productions, Petite Fleur Productions</t>
  </si>
  <si>
    <t>Coup de chance</t>
  </si>
  <si>
    <t>Взаперти (2020)</t>
  </si>
  <si>
    <t>Аниш Чаганти</t>
  </si>
  <si>
    <t>Сара Полсон, Кира Аллен, Сара Сон, Пэт Хили, Эрик Атхавале, Б.Дж. Харрисон, Шэрон Бэйджер, Онали Эймс, Джоэнн Родригес, Эрни Фурт</t>
  </si>
  <si>
    <t>Lionsgate</t>
  </si>
  <si>
    <t>Run</t>
  </si>
  <si>
    <t>Взломщик</t>
  </si>
  <si>
    <t>Николас Дачемин Харвард</t>
  </si>
  <si>
    <t>Кейт Босворт, Райан Филипп, Винг Реймз, Чарли Уэбер, Джеффри Нордлинг, Ноэль Гульеми, Кайли Брайант, Том Райт, Габриэла Квезада Блумгарден, Мадлен Гибо</t>
  </si>
  <si>
    <t>Buffalo 8 Productions, Golden State Films</t>
  </si>
  <si>
    <t>The Locksmith</t>
  </si>
  <si>
    <t>Видеорегистратор</t>
  </si>
  <si>
    <t>ужасы, детектив, триллер</t>
  </si>
  <si>
    <t>Малик Виттал</t>
  </si>
  <si>
    <t>Мэри Джей Блайдж, Нат Вулф, Дэвид Зайас, Аника Нони Роуз, Дэвид Уоршофски, Иэн Касселберри, Филип Форнах, Лара Грайс, Деметриус Гросс, Наима Рамос-Чепмен</t>
  </si>
  <si>
    <t>Ace Entertainment, BET Films, Paramount Players</t>
  </si>
  <si>
    <t>Body Cam</t>
  </si>
  <si>
    <t>Оперативная съемка</t>
  </si>
  <si>
    <t>Виктор Франкенштейн</t>
  </si>
  <si>
    <t>Дэниэл Рэдклифф, Джеймс МакЭвой, Джессика Браун-Финдли, Бронсон Уэбб, Дэниэл Мейс, Спенсер Уайлдинг, Робин Пирс, Эндрю Скотт, Каллум Тернер, Ди Ботчер</t>
  </si>
  <si>
    <t>20th Century Fox Film Corporation, Davis Entertainment, Moving Picture Company, The, TSG Entertainment</t>
  </si>
  <si>
    <t>Victor Frankenstein</t>
  </si>
  <si>
    <t>Виллоу</t>
  </si>
  <si>
    <t>Вэл Килмер, Джоэнн Уэлли, Уорвик Дэвис, Джин Марш, Патриция Хейс, Билли Барти, Пэт Роуч, Гэвэн О’Херлихи, Дэвид Стейнберг, Фил Фондакаро</t>
  </si>
  <si>
    <t>Imagine Entertainment, Lucasfilm Ltd., Metro-Goldwyn-Mayer (MGM)</t>
  </si>
  <si>
    <t>Willow</t>
  </si>
  <si>
    <t>Виновный (2021)</t>
  </si>
  <si>
    <t>Джейк Джилленхол, Райли Кио, Питер Сарсгаард, Кристина Видаль, Элай Гори, Итан Хоук, Да’Вин Джой Рэндольф, Кристиана Монтойя, Дэвид Кастанеда, Адриан Мартинес</t>
  </si>
  <si>
    <t>Amet Entertainment, Bold Films, Endeavor Content, Fuqua Films, Nine Stories Productions</t>
  </si>
  <si>
    <t>The Guilty</t>
  </si>
  <si>
    <t>Вирус (1980)</t>
  </si>
  <si>
    <t>ужасы, фантастика, триллер, драма, приключения</t>
  </si>
  <si>
    <t>Япония, Канада</t>
  </si>
  <si>
    <t>Масао Кусакари, Цунэхико Ватасэ, Исао Нацуяги, Сонни Тиба, Кэнсаку Морита, Тосиюки Нагасима, Харуки Кадокава, Тадаси Такацуки, Такэсигэ Хатанака, Рики Гоноуэ</t>
  </si>
  <si>
    <t>Haruki Kadokawa Films, Toho Company, Tokyo Broadcasting System (TBS)</t>
  </si>
  <si>
    <t>Virus: The End</t>
  </si>
  <si>
    <t>Fukkatsu no hi</t>
  </si>
  <si>
    <t>Внутри</t>
  </si>
  <si>
    <t>Греция, Германия, Бельгия</t>
  </si>
  <si>
    <t>Василис Кацупис</t>
  </si>
  <si>
    <t>Уиллем Дефо, Жене Бервутс, Элиза Стёйк, Эндрю Блюменталь, Винсент Итон, Дэниэл Уайт, Джозия Круг, Корнелия Бух, Ава фон Фойгт, Юль Самаре</t>
  </si>
  <si>
    <t>A Private View, Bord Cadre Films, Heretic, Schiwago Film, Sovereign Films (II)</t>
  </si>
  <si>
    <t>Inside</t>
  </si>
  <si>
    <t>Воздушное ограбление</t>
  </si>
  <si>
    <t>Кевин Харт, Гугу Эмбата-Ро, Сэм Уортингтон, Винсент Д’Онофрио, Урсула Корберо, Билли Магнуссен, Ким Юн-джи, Вивеик Калра, Жан Рено, Джейкоб Баталон</t>
  </si>
  <si>
    <t>6th &amp;amp; Idaho Productions, Genre Films, Hartbeat Productions, Kinberg Genre, Netflix</t>
  </si>
  <si>
    <t>Lift</t>
  </si>
  <si>
    <t>Возможно, это навсегда</t>
  </si>
  <si>
    <t>Нахнатчка Кхан</t>
  </si>
  <si>
    <t>Али Вонг, Рэндолл Пак, Джеймс Саито, Мишель Бюто, Вивиан Банг, Киану Ривз, Сьюзэн Парк, Дэниэл Дэ Ким, Каран Сони, Шарлин Йи</t>
  </si>
  <si>
    <t>Always Be My Maybe</t>
  </si>
  <si>
    <t>Ты – моё сомнение / Ты - моё сомнение / Ты - мое сомнение</t>
  </si>
  <si>
    <t>Война будущего</t>
  </si>
  <si>
    <t>Крис Пратт, Ивонн Страховски, Дж.К. Симмонс, Бетти Гилпин, Сэм Ричардсон, Жасмин Мэтьюз, Эдвин Ходж, Райан Кира Армстронг, Кит Пауэрс, Мэри Линн Райскаб</t>
  </si>
  <si>
    <t>Amazon Studios, Lit Entertainment Group, New Republic Pictures, Paramount Pictures, Phantom Four Films, Skydance Productions</t>
  </si>
  <si>
    <t>The Tomorrow War</t>
  </si>
  <si>
    <t>Волк и лев</t>
  </si>
  <si>
    <t>семейный</t>
  </si>
  <si>
    <t>Франция, Канада</t>
  </si>
  <si>
    <t>Молли Кунц, Грэм Грин, Чарли Каррик, Дерек Джонс, Риз Слэк, Эван Булиунг, Ребекка Кролл, Виктор Корнфут, Даниэль Брошу, Мелисса Планте</t>
  </si>
  <si>
    <t>Canal+ [fr], Cin&amp;eacute;, Galat&amp;eacute;e Films, Les Productions Wematin, M6, M6 Films, Mai Juin Productions, MK2 Mile End, SODEC Qu&amp;eacute;bec, Studio Canal</t>
  </si>
  <si>
    <t>The Wolf and the Lion</t>
  </si>
  <si>
    <t>Le loup et le lion</t>
  </si>
  <si>
    <t>3836x1602p</t>
  </si>
  <si>
    <t>Воспламеняющая взглядом</t>
  </si>
  <si>
    <t>Кит Томас</t>
  </si>
  <si>
    <t>Райан Кира Армстронг, Зак Эфрон, Сидни Леммон, Майкл Грейес, Глория Рубен, Кертвуд Смит, Джон Бизли, Тина Юнг, Хэннан Юнис, Gavin Maciver-Wright</t>
  </si>
  <si>
    <t>Angry Adam Productions, Blumhouse Productions, Night Platform, Universal Pictures, Weed Road Pictures</t>
  </si>
  <si>
    <t>Firestarter</t>
  </si>
  <si>
    <t>Время для себя</t>
  </si>
  <si>
    <t>Кевин Харт, Марк Уолберг, Реджина Холл, Che Tafari, Amentii Sledge, Дайан Делано, Камила Мишель Хэтчер, Jai Carter, Kavya Thakrar, Эндрю Сантино</t>
  </si>
  <si>
    <t>5150 Action, Hartbeat Productions</t>
  </si>
  <si>
    <t>Me Time</t>
  </si>
  <si>
    <t>Все деньги мира</t>
  </si>
  <si>
    <t>биография, триллер, криминал, детский, драма</t>
  </si>
  <si>
    <t>США, Италия, Великобритания, Китай</t>
  </si>
  <si>
    <t>Мишель Уильямс, Кристофер Пламмер, Марк Уолберг, Ромен Дюрис, Тимоти Хаттон, Чарли Пламмер, Чарли Шотуэлл, Эндрю Бакан, Марко Леонарди, Джузеппе Бонифати</t>
  </si>
  <si>
    <t>Imperative Entertainment, Lotus Productions, Panorama Films, RedRum Films, Scott Free Productions, TriStar Productions</t>
  </si>
  <si>
    <t>All the Money in the World</t>
  </si>
  <si>
    <t>Все радостные места</t>
  </si>
  <si>
    <t>Бретт Хейли</t>
  </si>
  <si>
    <t>Эль Фаннинг, Джастис Смит, Александра Шипп, Келли О’Хара, Ламар Джонсон, Вирджиния Гарднер, Феликс Маллард, Sofia Hasmik, Кигэн-Майкл Ки, Люк Уилсон</t>
  </si>
  <si>
    <t>Echo Lake Entertainment, Mazur / Kaplan Company</t>
  </si>
  <si>
    <t>All the Bright Places</t>
  </si>
  <si>
    <t>Все старые ножи</t>
  </si>
  <si>
    <t>триллер, мелодрама</t>
  </si>
  <si>
    <t>Янус Мец</t>
  </si>
  <si>
    <t>Крис Пайн, Тандиве Ньютон, Лоренс Фишбёрн, Джонатан Прайс, Кори Джонсон, Джонджо О’Нил, Ahd Kamel, Дэвид Доусон, Нассер Мемарзиа, Орли Шука</t>
  </si>
  <si>
    <t>Amazon Studios, Aurum Producciones S.A., Barry Linen Productions, Big Indie Pictures, Chockstone Pictures, Churchill Films, Jackson Pictures, Nick Wechsler Productions, The Mark Gordon Company</t>
  </si>
  <si>
    <t>All the Old Knives</t>
  </si>
  <si>
    <t>Всевидящее око (2022)</t>
  </si>
  <si>
    <t>детектив, триллер</t>
  </si>
  <si>
    <t>Кристиан Бэйл, Гарри Меллинг, Саймон Макберни, Тимоти Сполл, Тоби Джонс, Гарри Лоути, Фред Хехингер, Джозеф Брукс, Шарлотта Генсбур, Люси Бойнтон</t>
  </si>
  <si>
    <t>Cross Creek Pictures, Grisbi Productions, Le, Streamline Global Group</t>
  </si>
  <si>
    <t>The Pale Blue Eye</t>
  </si>
  <si>
    <t>Всемирный потоп</t>
  </si>
  <si>
    <t>Махалия Бело</t>
  </si>
  <si>
    <t>Джоди Комер, Джоэль Фрай, Кэтрин Уотерстон, Бенедикт Камбербэтч, Марк Стронг, Джина Макки, Нина Сосанья, Ив Рассу, Раманике Ахлувалиа, Нил Белл</t>
  </si>
  <si>
    <t>Anton, BBC Films, BFI Film Fund, C2 Motion Picture Group, Hera Pictures, SunnyMarch</t>
  </si>
  <si>
    <t>The End We Start From</t>
  </si>
  <si>
    <t>Вспомнить все (2012)</t>
  </si>
  <si>
    <t>Колин Фаррелл, Кейт Бекинсейл, Джессика Бил, Брайан Крэнстон, Боким Вудбайн, Билл Найи, Джон Чо, Уилл Юн Ли, Милтон Барнс, Джеймс Макгоун</t>
  </si>
  <si>
    <t>Original Film, Rekall Productions, Total Recall</t>
  </si>
  <si>
    <t>DCPrip</t>
  </si>
  <si>
    <t>3840х1608</t>
  </si>
  <si>
    <t>2,39:1</t>
  </si>
  <si>
    <t>~69 Mbps</t>
  </si>
  <si>
    <t>Вторая половинка</t>
  </si>
  <si>
    <t>фантастика, ужасы, драма</t>
  </si>
  <si>
    <t>Дэн Берк, Роберт Ольсен</t>
  </si>
  <si>
    <t>Майка Монро, Джейк Лэси, Мэттью Ян Кинг, Дэна Грин, Loudon McCleery, Тил Шерер, Марселла Ленц-Поуп, Эндрю Моргадо</t>
  </si>
  <si>
    <t>Paramount Players, Quay Street Productions</t>
  </si>
  <si>
    <t>Significant Other</t>
  </si>
  <si>
    <t>Вуайеристы</t>
  </si>
  <si>
    <t>Майкл Мохан</t>
  </si>
  <si>
    <t>Сидни Суини, Джастис Смит, Бен Харди, Наташа Лю Бордиццо, Кэтрин Кинг, Cameo Adele, Джин Юн, Кэйтлин Александр, Blessing Adedijo, Bianca Blizzard</t>
  </si>
  <si>
    <t>Divide / Conquer</t>
  </si>
  <si>
    <t>The Voyeurs</t>
  </si>
  <si>
    <t>Высокая зеленая трава</t>
  </si>
  <si>
    <t>ужасы, триллер, фэнтези</t>
  </si>
  <si>
    <t>Винченцо Натали</t>
  </si>
  <si>
    <t>Лайсла Де Оливейра, Эйвери Уиттед, Патрик Уилсон, Уилл Бьюи мл., Рэйчел Уилсон, Харрисон Гилбертсон, Тиффани Хельм, Питер Д’Соуза, Эверетт Смит, Майк Трач</t>
  </si>
  <si>
    <t>Copper Heart Entertainment, Netflix</t>
  </si>
  <si>
    <t>In the Tall Grass</t>
  </si>
  <si>
    <t>Высокая зелёная трава \ В высокой траве</t>
  </si>
  <si>
    <t>Выхода нет (2022)</t>
  </si>
  <si>
    <t>Дэмиен Пауэр</t>
  </si>
  <si>
    <t>Гавана Роуз Лю, Дэнни Рамирес, Дэвид Рисдаль, Мила Харрис, Деннис Хейсбёрт, Дейл Дикки, Бенедикт Уолл, Номи Коэн, Джеймс Гэйлин, Лиза Чжан</t>
  </si>
  <si>
    <t>20th Century Studios, Flitcraft</t>
  </si>
  <si>
    <t>No Exit</t>
  </si>
  <si>
    <t>Гарольд и волшебный мелок</t>
  </si>
  <si>
    <t>Карлос Салдана</t>
  </si>
  <si>
    <t>Закари Ливай, Лил Рел Ховери, Зои Дешанель, Бенжамин Боттани, Таня Рейнольдс, Джемейн Клемент, Альфред Молина, Пит Гарднер, Камилла Гуати, Рави Пател</t>
  </si>
  <si>
    <t>Columbia Pictures Corporation, Davis Entertainment</t>
  </si>
  <si>
    <t>Harold and the Purple Crayon</t>
  </si>
  <si>
    <t>Генерал Де Голль</t>
  </si>
  <si>
    <t>Гэбриел Ле Бомин</t>
  </si>
  <si>
    <t>Ламбер Вильсон, Изабель Карре, Оливье Гурме, Катрин Муше, Пьер Ханчиссе, Софи Куинтон, Жиль Коэн, Лоран Стокер, Ален Ленгле, Филиппин Леруа-Больё</t>
  </si>
  <si>
    <t>Canal+ [fr], Centre National de la Cinématographie (CNC), Cin&amp;eacute;, France 2 Cin&amp;eacute;ma, France 3 Cin&amp;eacute;ma, France T&amp;eacute;l&amp;eacute;vision, Les Films de la Baleine, Les Productions du Renard, Pictanovo, Poisson Rouge Pictures</t>
  </si>
  <si>
    <t>De Gaulle</t>
  </si>
  <si>
    <t>Герой (2021)</t>
  </si>
  <si>
    <t>Иран, Франция</t>
  </si>
  <si>
    <t>Асгар Фархади</t>
  </si>
  <si>
    <t>Амир Джадиди, Мохсен Танабанде, Сахар Голдаст, Фереште Садре Орафай, Эхсан Гударзи, Сарина Фархади, Мариам Шахдаэй, Алиреза Джахандиде, Фаррух Нурбахт, Мохаммад Агхебати</t>
  </si>
  <si>
    <t>arte France Cinéma, Asghar Farhadi Productions, Centre National de la Cinématographie (CNC), Institut Fran&amp;ccedil;ais, Memento Distribution, Memento Films International, Memento Films Production, R&amp;eacute;gion Ile-de-France</t>
  </si>
  <si>
    <t>A Hero</t>
  </si>
  <si>
    <t>Ghahreman</t>
  </si>
  <si>
    <t>персидский</t>
  </si>
  <si>
    <t>Глубокие воды (2022)</t>
  </si>
  <si>
    <t>Бен Аффлек, Ана де Армас, Трэйси Леттс, Рейчел Блэнчард, Лил Рел Ховери, Финн Уиттрок, Джейкоб Элорди, Дэш Майок, Кристен Коннолли, Джейд Фернадес</t>
  </si>
  <si>
    <t>20th Century Studios, Amazon Studios, Aurum Producciones S.A., Film 360, Film Rites, Regency Enterprises, Regency Television</t>
  </si>
  <si>
    <t>Deep Water</t>
  </si>
  <si>
    <t>Голая правда</t>
  </si>
  <si>
    <t>Роберт Лукетич</t>
  </si>
  <si>
    <t>Кэтрин Хайгл, Джерард Батлер, Бри Тёрнер, Эрик Винтер, Ник Сирси, Джесси Д. Гойнс, Шерил Хайнс, Джон Майкл Хиггинс, Ной Мэтьюз, Бонни Соммервиль</t>
  </si>
  <si>
    <t>Lakeshore Entertainment, Relativity Media</t>
  </si>
  <si>
    <t>The Ugly Truth</t>
  </si>
  <si>
    <t>Голда. Судный день</t>
  </si>
  <si>
    <t>биография, военный, драма, история</t>
  </si>
  <si>
    <t>Гай Наттив</t>
  </si>
  <si>
    <t>Хелен Миррен, Камилль Коттен, Лив Шрайбер, Зед Джозеф, Клодетт Уильямс, Генри Гудман, Оливия Броуди, Эмма Дейвис, Ротем Кейнан, Джонатан Тэфлер</t>
  </si>
  <si>
    <t>Embankment Films, Hianlo, Maven Screen Media, New Native Pictures, Piccadilly Pictures, Qwerty Films, ShivHans Pictures</t>
  </si>
  <si>
    <t>Golda</t>
  </si>
  <si>
    <t>Голод (2023)</t>
  </si>
  <si>
    <t>Таиланд</t>
  </si>
  <si>
    <t>Ситисири Монгколсири</t>
  </si>
  <si>
    <t>Чутимон Чынгчаренсукйинг, Нопачай Яянама, Савасдиват На Аюттхая, Алекс Гравенстайн, Чимвемве Миллер, Majid Sajadi, Бхумибхат Тхаворнсири, Кеннет Вон</t>
  </si>
  <si>
    <t>Netflix, Song Sound Production</t>
  </si>
  <si>
    <t>Hunger</t>
  </si>
  <si>
    <t>тайский</t>
  </si>
  <si>
    <t>Горе-творец</t>
  </si>
  <si>
    <t>комедия, биография, драма</t>
  </si>
  <si>
    <t>Джеймс Франко</t>
  </si>
  <si>
    <t>Джеймс Франко, Дэйв Франко, Сет Роген, Эри Грейнор, Элисон Бри, Джеки Уивер, Пол Шир, Зак Эфрон, Джош Хатчерсон, Джун Рафаэль</t>
  </si>
  <si>
    <t>Good Universe, New Line Cinema, Point Grey Pictures, RabbitBandini Productions, Ramona Films, RatPac-Dune Entertainment, Vertigo Entertainment, Warner Bros. Pictures</t>
  </si>
  <si>
    <t>The Disaster Artist</t>
  </si>
  <si>
    <t>Грейхаунд</t>
  </si>
  <si>
    <t>Аарон Шнайдер</t>
  </si>
  <si>
    <t>Том Хэнкс, Элизабет Шу, Стивен Грэм, Мэтт Хельм, Крэйг Тейт, Роб Морган, Трэвис Квентин, Джефф Беркс, Мэттью Зук, Джозеф Поликуин</t>
  </si>
  <si>
    <t>Bron Creative, FilmNation Entertainment, Playtone, Sony Pictures Entertainment (SPE), Stage 6 Films, Sycamore Pictures, Zhengfu Pictures</t>
  </si>
  <si>
    <t>Greyhound</t>
  </si>
  <si>
    <t>Гремлины: Хранители леса</t>
  </si>
  <si>
    <t>Джон Райт</t>
  </si>
  <si>
    <t>Ханна Джон-Кэймен, Дуглас Бут, Колм Мини, Кристиан Нэйрн, Крис Уолли, Нив Кьюсак, Финбар Линч, Рик Уорден, Лалор Родди, Пол Блэкуэлл</t>
  </si>
  <si>
    <t>Ingenious Film Partners, Rococo Films, Tempo Productions Limited</t>
  </si>
  <si>
    <t>Unwelcome</t>
  </si>
  <si>
    <t>3840x1610p</t>
  </si>
  <si>
    <t>Дева и дракон</t>
  </si>
  <si>
    <t>Хуан Карлос Фреснадильо</t>
  </si>
  <si>
    <t>Милли Бобби Браун, Шохре Агдашлу, Рэй Уинстон, Анджела Бассетт, Брук Картер, Ник Робинсон, Робин Райт, Мило Твоми, Николь Джозеф, Патрис Найамбана</t>
  </si>
  <si>
    <t>Netflix, PCMA Productions, Roth/Kirschenbaum Films</t>
  </si>
  <si>
    <t>Damsel</t>
  </si>
  <si>
    <t>Девушка Миллера</t>
  </si>
  <si>
    <t>Джейд Бартлетт</t>
  </si>
  <si>
    <t>Мартин Фриман, Дженна Ортега, Башир Салахуддин, Гидеон Адлон, Дагмара Доминчик, Кристин Адамс, Августин Харгрейв, Элисса Самсел, Рэй Фоули, Трэйс Хэйнс</t>
  </si>
  <si>
    <t>Good Universe, Lions Gate Films, Point Grey Pictures</t>
  </si>
  <si>
    <t>Miller's Girl</t>
  </si>
  <si>
    <t>3832x1908p</t>
  </si>
  <si>
    <t>Дети шпионов: Армагеддон</t>
  </si>
  <si>
    <t>фантастика, боевик, комедия, семейный</t>
  </si>
  <si>
    <t>Коннор Эстерсон, Эверли Карганилья, Закари Ливай, Джина Родригес, Билли Магнуссен, Д.Дж. Котрона, Джо Шиллинг, Солар, Nicholas James Ortiz, Броди Стоуэрс</t>
  </si>
  <si>
    <t>Double R Productions (II), Netflix Studios, Pipeline Studios, Quick Draw Productions, Skydance Productions, Skydance Productions, Spyglass Entertainment, Spyglass Media Group</t>
  </si>
  <si>
    <t>Spy Kids: Armageddon</t>
  </si>
  <si>
    <t>Джекпот! (2024)</t>
  </si>
  <si>
    <t>боевик, комедия, фантастика</t>
  </si>
  <si>
    <t>Аквафина, Джон Сина, Симу Лю, Эйден Майери, Колсон Бэйкер, Дональд Уоткинс, Шонн Уильям Скотт, Бекки Энн Бейкер, Сэм Асгари, Мюррэй Хилл</t>
  </si>
  <si>
    <t>Amazon Studios, Feigco Entertainment, Roth/Kirschenbaum Films, Summer House Pictures</t>
  </si>
  <si>
    <t>Jackpot!</t>
  </si>
  <si>
    <t>Джерри и Мардж играют по-крупному</t>
  </si>
  <si>
    <t>Дэвид Фрэнкел</t>
  </si>
  <si>
    <t>Брайан Крэнстон, Аннетт Бенинг, Рэйн Уилсон, Ларри Уилмор, Майкл МакКин, Энн Харада, Джейк Макдорман, Анна Кэмп, Девин Макдауэлл, Ана Круз Канье</t>
  </si>
  <si>
    <t>Landline Pictures, Levantine Films, Media Rights Capital, Paramount+</t>
  </si>
  <si>
    <t>Jerry and Marge Go Large</t>
  </si>
  <si>
    <t>Jerry &amp; Marge Go Large</t>
  </si>
  <si>
    <t>Джиджи и Нэйт</t>
  </si>
  <si>
    <t>Швейцария, Великобритания, США</t>
  </si>
  <si>
    <t>Ник Хэмм</t>
  </si>
  <si>
    <t>Марша Гей Харден, Дайан Лэдд, Тара Саммерс, Джозефина Лэнгфорд, Зои Маргарет Коллетти, Джеймс Белуши, Чарли Роу, Брент Секстон, Ханна Аллигуд, Уэлкер Уайт</t>
  </si>
  <si>
    <t>Free Turn, Tempo Productions Limited</t>
  </si>
  <si>
    <t>Gigi and Nate</t>
  </si>
  <si>
    <t>Gigi &amp; Nate</t>
  </si>
  <si>
    <t>Джулс</t>
  </si>
  <si>
    <t>фантастика, драма, комедия</t>
  </si>
  <si>
    <t>Марк Тёртлтауб</t>
  </si>
  <si>
    <t>Бен Кингсли, Харриет Сэнсом Харрис, Джейн Кертин, Тедди Каньес, Нареа Кан, Эдвард Джеймс Хайланд, Блэр Бэйкер, Джошуа Арден, Джон Скелли, Кристофер Кин Келли</t>
  </si>
  <si>
    <t>Big Beach Films</t>
  </si>
  <si>
    <t>Jules</t>
  </si>
  <si>
    <t>3836x1916p</t>
  </si>
  <si>
    <t>Дневная смена</t>
  </si>
  <si>
    <t>ужасы, боевик, комедия</t>
  </si>
  <si>
    <t>Джейми Фокс, Дэйв Франко, Наташа Лю Бордиццо, Миган Гуд, Карла Соуса, Стив Хоуи, Скотт Эдкинс, Оливер Мазуччи, Снуп Догг, Эрик Ланж</t>
  </si>
  <si>
    <t>87Eleven Entertainment, Impossible Dream Entertainment</t>
  </si>
  <si>
    <t>Day Shift</t>
  </si>
  <si>
    <t>Дневник Ноэль</t>
  </si>
  <si>
    <t>Чарльз Шайер</t>
  </si>
  <si>
    <t>Джастин Хартли, Бонни Беделиа, Барретт Досс, Джеймс Римар, Эссенс Эткинс, Джефф Корбетт, Андреа Суч, Вивиан Фулл, Майкл Винсент Донован, Уитни Кимболл Лонг</t>
  </si>
  <si>
    <t>Change Up Productions, Johnson Production Group, Netflix Studios</t>
  </si>
  <si>
    <t>The Noel Diary</t>
  </si>
  <si>
    <t>До встречи на Венере</t>
  </si>
  <si>
    <t>Хоакин Льямас</t>
  </si>
  <si>
    <t>Вирджиния Гарднер, Алекс Айоно, Роб Эстес, Эовин Найби Кригер, Вероника дель Сьерро, Алекс Асторт-Фабра, Марджори Е. Гланц, Исабель Серрано, Бернард Баллен, Лоло Де Ла Калле</t>
  </si>
  <si>
    <t>Pitt Street Productions</t>
  </si>
  <si>
    <t>See You on Venus</t>
  </si>
  <si>
    <t>До встречи с тобой</t>
  </si>
  <si>
    <t>Теа Шэррок</t>
  </si>
  <si>
    <t>Эмилия Кларк, Сэм Клафлин, Джанет Мактир, Чарльз Дэнс, Брендан Койл, Дженна Коулман, Мэттью Льюис, Бен Ллойд-Хьюз, Ванесса Кирби, Стивен Пикок</t>
  </si>
  <si>
    <t>Metro-Goldwyn-Mayer (MGM), New Line Cinema</t>
  </si>
  <si>
    <t>Me Before You</t>
  </si>
  <si>
    <t>Дом на другой стороне</t>
  </si>
  <si>
    <t>Ребекка Холл, Сара Голдберг, Вонди Кёртис-Холл, Эван Йоникит, Стэйси Мартин, Дэвид Эбельс, Кристина Джексон, Патрик Клейн, Кристал Сванн, Катрин Уайднер</t>
  </si>
  <si>
    <t>Anton, Phantom Four Films</t>
  </si>
  <si>
    <t>The Night House</t>
  </si>
  <si>
    <t>Дом тысячи дверей</t>
  </si>
  <si>
    <t>Митеш Кумар Патель</t>
  </si>
  <si>
    <t>Мередит ВанКёйк, Джои Хэйворт, Шон Диллинхэм, Мисси Джейн, Джордж Нельсон, Бренда Джин Фоули, Кортни Дэвис, Сет Видль, Джен Рейнольдс, Джефф Рейнольдс</t>
  </si>
  <si>
    <t>Applied Art Productions</t>
  </si>
  <si>
    <t>Woman in the Maze</t>
  </si>
  <si>
    <t>Дом у дороги</t>
  </si>
  <si>
    <t>Джейк Джилленхол, Даниэла Мелшиор, Билли Магнуссен, Конор Макгрегор, Джессика Уильямс, Жоакин де Алмейда, Б.К. Кэннон, Лукас Гейдж, Дж.Д. Пардо, Ханна Лав Ланье</t>
  </si>
  <si>
    <t>Metro-Goldwyn-Mayer (MGM), Silver Pictures</t>
  </si>
  <si>
    <t>Дорожное приключение</t>
  </si>
  <si>
    <t>Брекин Мейер, Шонн Уильям Скотт, Эми Смарт, Паоло Костанзо, Ди Джей Куоллс, Рейчел Блэнчард, Энтони Рэпп, Фред Уорд, Том Грин, Энди Дик</t>
  </si>
  <si>
    <t>DreamWorks SKG, The Montecito Picture Company</t>
  </si>
  <si>
    <t>Road Trip</t>
  </si>
  <si>
    <t>Поездочка</t>
  </si>
  <si>
    <t>Дочь болотного царя</t>
  </si>
  <si>
    <t>Дейзи Ридли, Бен Мендельсон, Бруклин Принс, Гил Бирмингем, Карен Писториус, Гаррет Хедлунд, Джои Карсон, Джошуа Пис, Памела МакДональд, Дэн Абрамовичи</t>
  </si>
  <si>
    <t>Anonymous Content, Black Bear Pictures</t>
  </si>
  <si>
    <t>The Marsh King's Daughter</t>
  </si>
  <si>
    <t>Думай как собака</t>
  </si>
  <si>
    <t>фантастика, драма, комедия, семейный</t>
  </si>
  <si>
    <t>Гэбриел Бейтман, Джош Дюамель, Меган Фокс, Тодд Стэшвик, Мэдисон Хорчер, Хоу Минхао, Айзек Ванг, Диллон Альф, Билли Джонстон, Кунал Нэйэр</t>
  </si>
  <si>
    <t>Arboretum Productions, M Star International, Mad Chance</t>
  </si>
  <si>
    <t>Think Like a Dog</t>
  </si>
  <si>
    <t>Дурные деньги</t>
  </si>
  <si>
    <t>Сет Роген, Пол Дано, Себастиан Стэн, Пит Дэвидсон, Шейлин Вудли, Ник Офферман, Винсент Д’Онофрио, Клэнси Браун, Дэйн ДеХаан, Америка Феррера</t>
  </si>
  <si>
    <t>Black Bear Pictures, Columbia Pictures Corporation, Ryder Picture Company, Sony Pictures Entertainment (SPE), Stage 6 Films</t>
  </si>
  <si>
    <t>Dumb Money</t>
  </si>
  <si>
    <t>Дылда</t>
  </si>
  <si>
    <t>драма, мелодрама, комедия, семейный</t>
  </si>
  <si>
    <t>Зинга Стюарт</t>
  </si>
  <si>
    <t>Ава Мишель, Гриффин Глюк, Сабрина Карпентер, Пэрис Берелс, Люк Эйснер, Клара Уилси, Анджела Кинси, Стив Зан, Анжелика Вашингтон, Рико Пэрис</t>
  </si>
  <si>
    <t>Wonderland Sound and Vision</t>
  </si>
  <si>
    <t>Tall Girl</t>
  </si>
  <si>
    <t>Высокая девушка</t>
  </si>
  <si>
    <t>Дьявол в деталях (2021)</t>
  </si>
  <si>
    <t>детектив, криминал, триллер, драма</t>
  </si>
  <si>
    <t>Джон Ли Хэнкок</t>
  </si>
  <si>
    <t>Дензел Вашингтон, Рами Малек, Джаред Лето, Кристофер Бауэр, Майкл Хайатт, Терри Кинни, Натали Моралес, Изабель Арраиса, Джорис Джарски, Гленн Моршауэр</t>
  </si>
  <si>
    <t>Gran Via, Warner Bros.</t>
  </si>
  <si>
    <t>The Little Things</t>
  </si>
  <si>
    <t>Дьявол всегда здесь</t>
  </si>
  <si>
    <t>Антонио Кампос</t>
  </si>
  <si>
    <t>Том Холланд, Дональд Рэй Поллок, Билл Скарсгард, Райли Кио, Джейсон Кларк, Себастиан Стэн, Хейли Беннетт, Элайза Сканлен, Миа Васиковска, Роберт Паттинсон</t>
  </si>
  <si>
    <t>Bronx Moving Co., Nine Stories Productions</t>
  </si>
  <si>
    <t>The Devil All the Time</t>
  </si>
  <si>
    <t>Дьявол носит Prada</t>
  </si>
  <si>
    <t>Мэрил Стрип, Энн Хэтэуэй, Эмили Блант, Стэнли Туччи, Саймон Бейкер, Эдриан Гренье, Трейси Томс, Рич Соммер, Дэниел Сунджата, Дэвид Маршалл Грант</t>
  </si>
  <si>
    <t>20th Century Fox Film Corporation, Dune Entertainment, Fox 2000 Pictures, Major Studio Partners, Peninsula Films</t>
  </si>
  <si>
    <t>The Devil Wears Prada</t>
  </si>
  <si>
    <t>Дьявол носит «Prada»</t>
  </si>
  <si>
    <t>Ее правда</t>
  </si>
  <si>
    <t>Мария Шрадер</t>
  </si>
  <si>
    <t>Кэри Маллиган, Зои Казан, Патриша Кларксон, Андре Брауэр, Дженнифер Эль, Анджела Йео, Марен Хири, Шон Каллен, Анастасия Барзи, Кейли Маккуэйл</t>
  </si>
  <si>
    <t>Annapurna Pictures, Plan B Entertainment, Universal Pictures</t>
  </si>
  <si>
    <t>She Said</t>
  </si>
  <si>
    <t>Её правда</t>
  </si>
  <si>
    <t>Жажда золота (2022)</t>
  </si>
  <si>
    <t>Энтони Хэйес</t>
  </si>
  <si>
    <t>Зак Эфрон, Энтони Хэйес, Сьюзи Портер, Акуол Нгот, Тиик Биар, Андреас Собик</t>
  </si>
  <si>
    <t>Deeper Water, Ingenious Media, Pump Metal Films, Rogue Star Productions, SunJive Studios</t>
  </si>
  <si>
    <t>Gold</t>
  </si>
  <si>
    <t>Жаркие летние ночи</t>
  </si>
  <si>
    <t>Элайджа Байнум</t>
  </si>
  <si>
    <t>Тимоти Шаламе, Майка Монро, Алекс Роу, Эмори Коэн, Томас Джейн, Майя Митчелл, Уильям Фихтнер, Джанин Серраллес, Рис Эннис, Джек Кеси</t>
  </si>
  <si>
    <t>Imperative Entertainment</t>
  </si>
  <si>
    <t>Hot Summer Nights</t>
  </si>
  <si>
    <t>Женщина в окне (2021)</t>
  </si>
  <si>
    <t>Эми Адамс, Фред Хекинджер, Уайатт Рассел, Гари Олдман, Джулианна Мур, Брайан Тайри Генри, Трэйси Леттс, Энтони Маки, Мэрайя Боузман, Дженнифер Джейсон Ли</t>
  </si>
  <si>
    <t>20th Century Studios, Fox 2000 Pictures, Scott Rudin Productions</t>
  </si>
  <si>
    <t>The Woman in the Window</t>
  </si>
  <si>
    <t>Жестокая ночь</t>
  </si>
  <si>
    <t>фэнтези, боевик, триллер, комедия, криминал</t>
  </si>
  <si>
    <t>Дэвид Харбор, Джон Легуизамо, Беверли Д’Анджело, Алекс Хэсселл, Алексис Лодер, Эди Паттерсон, Кэм Жиганде, Леа Брэйди, Андре Эриксен, Брендан Флетчер</t>
  </si>
  <si>
    <t>87North, Québec Production Services Tax Credit</t>
  </si>
  <si>
    <t>Violent Night</t>
  </si>
  <si>
    <t>Животное (2023)</t>
  </si>
  <si>
    <t>Сандип Редди Ванга</t>
  </si>
  <si>
    <t>Ранбир Капур, Анил Капур, Бобби Деол, Рашмика Манданна, Трипти Димри, Чару Шанкар, Притхвирадж, Шакти Капур, Прем Чопра, Суреш Оберой</t>
  </si>
  <si>
    <t>Bhadrakali Pictures, Cars on Film, Cine1 Studios, T-Series, T-Series Films</t>
  </si>
  <si>
    <t>Animal</t>
  </si>
  <si>
    <t>За пивом!</t>
  </si>
  <si>
    <t>комедия, военный, драма, история</t>
  </si>
  <si>
    <t>Зак Эфрон, Рассел Кроу, Джейк Пикинг, Кайл Аллен, Арчи Рено, Уилл Ропп, Уилл Хохман, Мэтт Кук, Кевин К. Трэн, Руби Эшборн Серкис</t>
  </si>
  <si>
    <t>Living Films, Skydance Productions</t>
  </si>
  <si>
    <t>The Greatest Beer Run Ever</t>
  </si>
  <si>
    <t>Закат цивилизации</t>
  </si>
  <si>
    <t>Бен Янг</t>
  </si>
  <si>
    <t>Майкл Пенья, Лиззи Каплан, Амелия Крауч, Эрика Тремблэй, Лекс Шрэпнел, Эмма Бут, Лилли Аспелл, Майк Колтер, Израэль Бруссар, Сандра Телес</t>
  </si>
  <si>
    <t>Good Universe, Mandeville Films, Universal Pictures, Vertigo Entertainment</t>
  </si>
  <si>
    <t>Extinction</t>
  </si>
  <si>
    <t>Заклятье. Дом 32</t>
  </si>
  <si>
    <t>Испания, Франция</t>
  </si>
  <si>
    <t>Бегонья Варгас, Иван Маркос, Беа Сегура, Серджо Кастелланос, Хосе Луис Де Мадарьяга, Иван Ренедо, Конча Веласко, Хавьер Ботет, Мария Бальестерос, Роза Альварес</t>
  </si>
  <si>
    <t>4 Cats Pictures, Atresmedia, Atresmedia Cine, Bamb&amp;uacute; Producciones, Instituto de la Cinematografia y de las Artes Audiovisuales, Malasa&amp;ntilde;a Movie, Movistar+, Mr. Fields and Friends, Warner Bros. Entertainment Espa&amp;ntilde;a</t>
  </si>
  <si>
    <t>32 Malasana Street</t>
  </si>
  <si>
    <t>Malasaña 32</t>
  </si>
  <si>
    <t>Заложники Марса</t>
  </si>
  <si>
    <t>Уайатт Рокфеллер</t>
  </si>
  <si>
    <t>София Бутелла, Исмаэль Крус Кордова, Бруклин Принс, Нелл Тайгер Фри, Джонни Ли Миллер, Натали Уолш, Мэттью Ван Лееве</t>
  </si>
  <si>
    <t>Brittle-Star Pictures, Film Constellation, Jericho Motion Pictures</t>
  </si>
  <si>
    <t>Settlers</t>
  </si>
  <si>
    <t>Замуж на 2 дня</t>
  </si>
  <si>
    <t>мелодрама, комедия, приключения</t>
  </si>
  <si>
    <t>Паскаль Шомель</t>
  </si>
  <si>
    <t>Дайан Крюгер, Дэни Бун, Алис Поль, Робер Планьоль, Джонатан Коэн, Бернадетт Ле Саше, Этьен Шико, Лор Калами, Мэлонн Левана, Оливье Клавери</t>
  </si>
  <si>
    <t>Alvy Productions, Chaocorp Distribution, Cin&amp;eacute;, Cin&amp;eacute;mage 5 D&amp;eacute;veloppement, Eg&amp;eacute;rie Productions, Les Productions du Ch'timi, Lila Production, Orange Cin&amp;eacute;ma S&amp;eacute;ries, Quad Productions, R&amp;eacute;gion Wallone</t>
  </si>
  <si>
    <t>Fly Me to the Moon</t>
  </si>
  <si>
    <t>Un plan parfait</t>
  </si>
  <si>
    <t>Запрещенный прием (режиссерка)</t>
  </si>
  <si>
    <t>4K режиссерская версия (дубляж со вставками альтернативного перевода) (Extended Cut)</t>
  </si>
  <si>
    <t>Эмили Браунинг, Эбби Корниш, Джена Мэлоун, Ванесса Энн Хадженс, Джейми Чон, Карла Гуджино, Оскар Айзек, Джон Хэмм, Скотт Гленн, Ричард Цетрон</t>
  </si>
  <si>
    <t>Cruel &amp;amp; Unusual Films, Legendary Pictures, Lennox House Films, Warner Bros. Pictures</t>
  </si>
  <si>
    <t>Sucker Punch</t>
  </si>
  <si>
    <t>Запрещённый приём</t>
  </si>
  <si>
    <t>Зачинщики (2024)</t>
  </si>
  <si>
    <t>Мэтт Дэймон, Кейси Аффлек, Хонг Чау, Джек Харлоу, Альфред Молина, Майкл Стулбарг, Owen Earls, Натали Картер, Walter Liebman, Андре Де Шилдс</t>
  </si>
  <si>
    <t>Apple Original Films, Apple Studios, Apple TV, Artists Equity, Studio 8, Walsh Company, The</t>
  </si>
  <si>
    <t>The Instigators</t>
  </si>
  <si>
    <t>Зверь (2022)</t>
  </si>
  <si>
    <t>США, Исландия</t>
  </si>
  <si>
    <t>Liyabuya Gongo, Мартин Манро, Дэниэл Хадебе, Тапело Себогоди, Chris Langa, Mduduzi Mavimbela, Крис Гчалаба, Идрис Эльба, Kazi Khuboni, Леа Джеффрис</t>
  </si>
  <si>
    <t>RVK Studios, Universal Pictures, Will Packer Productions</t>
  </si>
  <si>
    <t>Beast</t>
  </si>
  <si>
    <t>Звук металла</t>
  </si>
  <si>
    <t>США, Бельгия</t>
  </si>
  <si>
    <t>Дариус Мардер</t>
  </si>
  <si>
    <t>Риз Ахмед, Оливия Кук, Пол Рэйси, Лорен Ридлофф, Матьё Амальрик, Доменико Толедо, Челси Ли, Шахим Санчес, Крис Перфетти, Билл Торпе</t>
  </si>
  <si>
    <t>Caviar, Flat 7 Productions, Ward Four</t>
  </si>
  <si>
    <t>Sound of Metal</t>
  </si>
  <si>
    <t>Звук свободы</t>
  </si>
  <si>
    <t>Алехандро Гомес Монтеверде</t>
  </si>
  <si>
    <t>Джеймс Кэвизел, Билл Кэмп, Хавьер Годино, Ессика Боррото Перримен, Эдуардо Верастеги, Лукас Авила, Кристал Апарисио, Кристофер Аведисьян, Густаво Санчес Парра, Мира Сорвино</t>
  </si>
  <si>
    <t>Metanoia, Santa Fe Films</t>
  </si>
  <si>
    <t>Sound of Freedom</t>
  </si>
  <si>
    <t>Здесь ты найдешь меня</t>
  </si>
  <si>
    <t>Брайан Боф</t>
  </si>
  <si>
    <t>Роуз Рид, Джедидайя Гудакр, Кэтрин МакНамара, Патрик Бергин, Сирша-Моника Джексон, Джудит Хоаг, Фиона Белл, Анабель Суини, Том Эверетт Скотт, Ванесса Редгрейв</t>
  </si>
  <si>
    <t>MK1 Productions, Nook Lane Entertainment, Red Sky Studios</t>
  </si>
  <si>
    <t>Finding You</t>
  </si>
  <si>
    <t>Земля будущего</t>
  </si>
  <si>
    <t>фантастика, приключения, семейный</t>
  </si>
  <si>
    <t>США, Испания, Франция, Канада, Великобритания</t>
  </si>
  <si>
    <t>Бритт Робертсон, Джордж Клуни, Рэффи Кэссиди, Хью Лори, Тим Макгроу, Кэтрин Хан, Кигэн-Майкл Ки, Кристофер Бауэр, Томас Робинсон, Пирс Гэнон</t>
  </si>
  <si>
    <t>A113, Babieka, Walt Disney Pictures</t>
  </si>
  <si>
    <t>Tomorrowland</t>
  </si>
  <si>
    <t>Зловещий свет</t>
  </si>
  <si>
    <t>Даниэль Штамм</t>
  </si>
  <si>
    <t>Жаклин Байерс, Дебора Жечева, Кристиан Наварро, Пози Тейлор, Колин Сэлмон, Николас Ральф, Бен Кросс, Вирджиния Мэдсен, Лиза Пэлфри, Койна Русева</t>
  </si>
  <si>
    <t>Confluence Productions, Gold Circle Films, Lionsgate</t>
  </si>
  <si>
    <t>Prey for the Devil</t>
  </si>
  <si>
    <t>3824x1588p</t>
  </si>
  <si>
    <t>Змееголовые</t>
  </si>
  <si>
    <t>Ивэн Джексон Леонг</t>
  </si>
  <si>
    <t>Чан Шуя, Джейд У, Сон Ган, Ричи Нг, Ясин Джумбайе, Катрин Цзянь, Селия Ау, Девон Дип, Джэми Чхве, Перри Юн</t>
  </si>
  <si>
    <t>408 Films, Arowana Films, King Street Pictures, Valiant Pictures</t>
  </si>
  <si>
    <t>Snakehead</t>
  </si>
  <si>
    <t>3836x1592p</t>
  </si>
  <si>
    <t>Зола</t>
  </si>
  <si>
    <t>Яница Браво</t>
  </si>
  <si>
    <t>Тейлор Пейдж, Райли Кио, Колман Доминго, Николас Браун, Ari</t>
  </si>
  <si>
    <t>Gigi Films, Killer Films, Ramona Films</t>
  </si>
  <si>
    <t>Zola</t>
  </si>
  <si>
    <t>И гаснет свет...</t>
  </si>
  <si>
    <t>Тереза Палмер, Гэбриел Бейтман, Александр ДиПерсиа, Билли Бёрк, Мария Белло, Алисия Вела-Бэйли, Энди Ошо, Роландо Бойс, Мария Расселл, Элизабет Пан</t>
  </si>
  <si>
    <t>Atomic Monster, Grey Matter Productions, New Line Cinema, RatPac-Dune Entertainment</t>
  </si>
  <si>
    <t>Lights Out</t>
  </si>
  <si>
    <t>И гаснет свет…</t>
  </si>
  <si>
    <t>Игра королевы</t>
  </si>
  <si>
    <t>драма, история, триллер</t>
  </si>
  <si>
    <t>Карим Айнуз</t>
  </si>
  <si>
    <t>Алисия Викандер, Джуд Лоу, Эдди Марсан, Руби Бенталл, Брайони Ханна, Сэм Райли, Maia Jemmett, Амр Вакед, Эрин Доэрти, Джуния Рис</t>
  </si>
  <si>
    <t>Brouhaha Entertainment, FilmNation Entertainment, Magnolia Mae Inc., MBK Productions</t>
  </si>
  <si>
    <t>Firebrand</t>
  </si>
  <si>
    <t>Идеальное алиби</t>
  </si>
  <si>
    <t>Нил Лабут</t>
  </si>
  <si>
    <t>Дайан Крюгер, Рэй Николсон, Джиа Кроватин, Хэнк Азария, Чейз Суи Уондерс, Кейлин Даррел Джонс, Памела Джейн Морган, Фред Уэллер, Виктор Слезак, Фрэнк Ридли</t>
  </si>
  <si>
    <t>BondIt, Buffalo 8 Productions, Squid Farm, The</t>
  </si>
  <si>
    <t>Out of the Blue</t>
  </si>
  <si>
    <t>Из моего окна</t>
  </si>
  <si>
    <t>Марсаль Форес</t>
  </si>
  <si>
    <t>Клара Галле, Хулио Пенья Фернандес, Гильермо Лашерас, Наталия Асахара, Уго Арбуэс, Эрик Масип, Пилар Кастро, Абель Фольк, Рэйчел Ласкар, Эмилия Лазо</t>
  </si>
  <si>
    <t>Netflix, Nostromo Pictures</t>
  </si>
  <si>
    <t>Through My Window</t>
  </si>
  <si>
    <t>A través de mi ventana</t>
  </si>
  <si>
    <t>Империя света</t>
  </si>
  <si>
    <t>Оливия Колман, Сара Стюарт, Майкл Уорд, Колин Фёрт, Тоби Джонс, Том Брук, Таня Муди, Ханна Онслоу, Кристал Кларк, Моника Долан</t>
  </si>
  <si>
    <t>Fox Searchlight Pictures, Neal Street Productions</t>
  </si>
  <si>
    <t>Empire of Light</t>
  </si>
  <si>
    <t>Инопланетное вторжение: Битва за Лос-Анджелес</t>
  </si>
  <si>
    <t>Аарон Экхарт, Мишель Родригес, Бриджет Мойнэхэн, Майкл Пенья, Рамон Родригес, Уилл Ротхаар, Кори Хардрикт, Джим Пэррак, Джино Энтони Песи, Не-Ё</t>
  </si>
  <si>
    <t>Columbia Pictures, Original Film, Relativity Media</t>
  </si>
  <si>
    <t>Battle Los Angeles</t>
  </si>
  <si>
    <t>3840x1606</t>
  </si>
  <si>
    <t>~45,8 Mbps</t>
  </si>
  <si>
    <t>Ирландец (2019)</t>
  </si>
  <si>
    <t>криминал, драма, биография</t>
  </si>
  <si>
    <t>Роберт Де Ниро, Аль Пачино, Джо Пеши, Рэй Романо, Бобби Каннавале, Анна Пэкуин, Стивен Грэм, Стефани Курцуба, Джесси Племонс, Кэтрин Нардуччи</t>
  </si>
  <si>
    <t>Sikelia Productions, Tribeca Productions, Winkler Films</t>
  </si>
  <si>
    <t>The Irishman</t>
  </si>
  <si>
    <t>Ирония судьбы в Голливуде</t>
  </si>
  <si>
    <t>Марюс Вайсберг</t>
  </si>
  <si>
    <t>Эмма Робертс, Томас Манн, Мэделин Петш, Льюис Тан, Бритт Робертсон, Фикиле Мтвало, Джаред Тройло, Шерил Хайнс, Дэннис Старосельский, Меган Холавэй</t>
  </si>
  <si>
    <t>Aldamisa Entertainment, American International Pictures (AIP), Contentious Media, Vincent Newman Entertainment</t>
  </si>
  <si>
    <t>About Fate</t>
  </si>
  <si>
    <t>Искусственный интеллект</t>
  </si>
  <si>
    <t>Бен Фэлкоун</t>
  </si>
  <si>
    <t>Мелисса Маккарти, Джеймс Корден, Бобби Каннавале, Брайан Тайри Генри, Сэм Ричардсон, Бен Фэлкоун, Майкл Бич, Рэйчел Тикотин, Джессика Ст. Клэр, Каран Сони</t>
  </si>
  <si>
    <t>Creative Wealth Media Finance, New Line Cinema, On the Day, Warner Bros.</t>
  </si>
  <si>
    <t>Superintelligence</t>
  </si>
  <si>
    <t>История Дэвида Копперфилда</t>
  </si>
  <si>
    <t>Армандо Ианнуччи</t>
  </si>
  <si>
    <t>Дев Патель, Хью Лори, Тильда Суинтон, Фисайо Акинаде, Никки Амука-Бёрд, Элби Эткинсон, Анайрин Барнард, Тувэйн Барретт, Найджел Беттс, Руби Бенталл</t>
  </si>
  <si>
    <t>Film 4, FilmNation Entertainment, Searchlight Pictures, Wishmore</t>
  </si>
  <si>
    <t>The Personal History of David Copperfield</t>
  </si>
  <si>
    <t>История о супружестве</t>
  </si>
  <si>
    <t>Скарлетт Йоханссон, Адам Драйвер, Лора Дерн, Алан Алда, Рэй Лиотта, Джули Хэгерти, Мерритт Уивер, Джулия Грир, Эжи Робертсон, Уоллес Шоун</t>
  </si>
  <si>
    <t>Heyday Films, Netflix</t>
  </si>
  <si>
    <t>Marriage Story</t>
  </si>
  <si>
    <t>Брачная история</t>
  </si>
  <si>
    <t>К югу от рая</t>
  </si>
  <si>
    <t>Ахарон Кешалес</t>
  </si>
  <si>
    <t>Джейсон Судейкис, Эванджелин Лилли, Майк Колтер, Шей Уигэм, Джереми Бобб, Амори Ноласко, Thaddeus J. Mixson, Майкл Паре, Хайме Севальос, Тина Паркер</t>
  </si>
  <si>
    <t>Arts District Entertainment, Good Wizard, Media Finance Capital, Swiss Avenue Pictures</t>
  </si>
  <si>
    <t>South of Heaven</t>
  </si>
  <si>
    <t>3832x1628p</t>
  </si>
  <si>
    <t>Каджиллионер</t>
  </si>
  <si>
    <t>Миранда Джулай</t>
  </si>
  <si>
    <t>Эван Рэйчел Вуд, Ричард Дженкинс, Дебра Уингер, Патриша Белчер, Ким Эстес, Да’Вин Джой Рэндольф, Рэйчел Редлиф, Рэнди Райан, Марк Иванир, Бланка Арасели</t>
  </si>
  <si>
    <t>Annapurna Pictures, Plan B Entertainment</t>
  </si>
  <si>
    <t>Kajillionaire</t>
  </si>
  <si>
    <t>Как заниматься сексом</t>
  </si>
  <si>
    <t>Великобритания, Греция</t>
  </si>
  <si>
    <t>Молли Мэннинг Уокер</t>
  </si>
  <si>
    <t>Миа Маккенна-Брюс, Лара Пик, Энва Льюис, Шон Томас, Сэмюэл Боттомли, Лаура Эмблер, Эйли Лоан, Анна Антониадес, Eleni Sachini, Эллиот Уоррен</t>
  </si>
  <si>
    <t>BFI, Film4, Heretic, Wild Swim Films</t>
  </si>
  <si>
    <t>How to Have Sex</t>
  </si>
  <si>
    <t>Как я полюбила гангстера</t>
  </si>
  <si>
    <t>Польша</t>
  </si>
  <si>
    <t>Мацей Кавульски</t>
  </si>
  <si>
    <t>Томаш Влосок, Алекс Курдзелевич, Энтони Круликовски, Агнешка Гроховска, Магдалена Лямпарская, Кристина Янда, Клаудиуш Кауфман, Эрик Любош, Себастьян Фабияньский, Юлия Венява-Наркевич</t>
  </si>
  <si>
    <t>Open Mind Production</t>
  </si>
  <si>
    <t>How I Fell in Love with a Gangster</t>
  </si>
  <si>
    <t>Jak pokochalam gangstera</t>
  </si>
  <si>
    <t>польский</t>
  </si>
  <si>
    <t>Каникулы (2015)</t>
  </si>
  <si>
    <t>Эд Хелмс, Кристина Эпплгейт, Скайлер Гизондо, Стил Стеббинс, Крис Хемсворт, Лесли Манн, Чеви Чейз, Беверли Д’Анджело, Чарли Дэй, Катрин Миссал</t>
  </si>
  <si>
    <t>BenderSpink, David Dobkin Productions, New Line Cinema</t>
  </si>
  <si>
    <t>Карающая длань</t>
  </si>
  <si>
    <t>Эшом Нелмс, Иэн Нелмс</t>
  </si>
  <si>
    <t>Орландо Блум, Джеймс Лэфферти, Гаррет Диллахант, Энди Макдауэлл, Брайан Джерати, Чепел Оукс, Николас Логан, Александра Парк, Скотт Хейз, Джереми Рэчфорд</t>
  </si>
  <si>
    <t>Asbury Park Productions, Studio 507, Sweet Tomato Films, Traction</t>
  </si>
  <si>
    <t>Red Right Hand</t>
  </si>
  <si>
    <t>Картер</t>
  </si>
  <si>
    <t>Чон Бён-гиль</t>
  </si>
  <si>
    <t>Чу Вон, Ли Сон-джэ, Чон Со-ри, Ким Бо-мин, Чон Джэ-ён, Камилла Белль, Майк Колтер, Чон Хэ-гюн, Пён Со-юн, Ли Га-гён</t>
  </si>
  <si>
    <t>Apeitda, Netflix</t>
  </si>
  <si>
    <t>Carter</t>
  </si>
  <si>
    <t>Кейт</t>
  </si>
  <si>
    <t>Мэри Элизабет Уинстэд, Мику Мартино, Вуди Харрельсон, Таданобу Асано, Дзюн Кунимура, Михил Хёйсман, Мияви, Мари Ямамото, Хиротака Рэнгэ, Кадзуя Танабэ</t>
  </si>
  <si>
    <t>87North, Screen Arcade</t>
  </si>
  <si>
    <t>Kate</t>
  </si>
  <si>
    <t>Кими</t>
  </si>
  <si>
    <t>Зои Кравиц, Бетси Брэнтли, Байрон Бауэрс, Дерек Дельгаудио, Индия де Бефорт, Сарай Ку, Хайме Камиль, Koya Harada, George Evans, Sheilla Evans</t>
  </si>
  <si>
    <t>New Line Cinema, Warner Bros.</t>
  </si>
  <si>
    <t>Kimi</t>
  </si>
  <si>
    <t>Кит</t>
  </si>
  <si>
    <t>Брендан Фрейзер, Сэди Синк, Тай Симпкинс, Хонг Чау, Саманта Мортон, Сатья Шридхаран, Джейси Синк, Вильгельм Шалаудек</t>
  </si>
  <si>
    <t>A24, Protozoa Pictures</t>
  </si>
  <si>
    <t>The Whale</t>
  </si>
  <si>
    <t>2872х2156p</t>
  </si>
  <si>
    <t>Клуб убийц</t>
  </si>
  <si>
    <t>Камиль Деламарр</t>
  </si>
  <si>
    <t>Генри Голдинг, Нуми Рапас, Даниэла Мелшиор, Джимми Жан-Луи, Сэм Нил, Anastasia Doaga, Клаудио Дель Фалько, Габриеле Росси, Бруно Билотта, Sheena Hao</t>
  </si>
  <si>
    <t>Film Bridge International, Merlin Films, The Motus Studios</t>
  </si>
  <si>
    <t>Assassin Club</t>
  </si>
  <si>
    <t>Клык (2023)</t>
  </si>
  <si>
    <t>Джон Сталберг</t>
  </si>
  <si>
    <t>Аарон Экхарт, Стивен Лэнг, Ник Сирси, Пенелопа Митчелл, Диего Тиноко, Грейнджер Хайнс, Луис Чавес, Делисса Рейнольдс, Эдди Перес, Кайл Смтисон</t>
  </si>
  <si>
    <t>Broken Open Pictures, Highland Film Group (HFG), Slow Burn, Studio 507</t>
  </si>
  <si>
    <t>Muzzle</t>
  </si>
  <si>
    <t>Клыки ночи</t>
  </si>
  <si>
    <t>Адам Рэндолл</t>
  </si>
  <si>
    <t>Хорхе Лендеборг мл., Дебби Райан, Люси Фрай, Рауль Кастильо, Алфи Аллен, Марлин Форте, Эш Сантос, Брайан Бэтт, Меган Фокс, Сидни Суини</t>
  </si>
  <si>
    <t>42, Netflix, Unique Features</t>
  </si>
  <si>
    <t>Night Teeth</t>
  </si>
  <si>
    <t>Колдовство: Новый ритуал</t>
  </si>
  <si>
    <t>Зои Листер Джонс</t>
  </si>
  <si>
    <t>Кэйли Спэни, Гидеон Адлон, Лови Симон, Зои Луна, Мишель Монахэн, Дэвид Духовны, Николас Голицын, Джулиан Грэй, Чарльз Вандерваарт, Дональд Маклин мл.</t>
  </si>
  <si>
    <t>Blumhouse Productions, Columbia Pictures Corporation, Red Wagon Productions</t>
  </si>
  <si>
    <t>The Craft: Legacy</t>
  </si>
  <si>
    <t>Коллектив</t>
  </si>
  <si>
    <t>Том ДеНуччи</t>
  </si>
  <si>
    <t>Лукас Тилл, Руби Роуз, Дон Джонсон, Мерседес Кестнер-Варнадо, Тайриз Гибсон, Пол Бен-Виктор, Майкл Дзуккола, Эрик Лютес, Бретт Азар, Меган Даниэль Джералд</t>
  </si>
  <si>
    <t>Dawn's Light, Yale Productions</t>
  </si>
  <si>
    <t>The Collective</t>
  </si>
  <si>
    <t>Командир Сингх</t>
  </si>
  <si>
    <t>драма, криминал, биография, история</t>
  </si>
  <si>
    <t>Шуджит Сиркар</t>
  </si>
  <si>
    <t>Вики Каушал, Шон Скотт, Стефен Хоган, Амол Парашар, Банита Сандху, Кирсти Эвертон, Эндрю Хавилл, Сэм Редфорд, Альбрехт Цандер, Тим Беррингтон</t>
  </si>
  <si>
    <t>Kino Works, Rising Sun Films</t>
  </si>
  <si>
    <t>Sardar Udham</t>
  </si>
  <si>
    <t>Коматозники (2017)</t>
  </si>
  <si>
    <t>ужасы, фантастика, триллер, драма, детектив</t>
  </si>
  <si>
    <t>Нильс Арден Оплев</t>
  </si>
  <si>
    <t>Эллиот Пейдж, Диего Луна, Нина Добрев, Джеймс Нортон, Кирси Клемонс, Кифер Сазерленд, Мэдисон Бриджес, Джейкоб Соли, Анна Арден Оплев, Мигель Энтони</t>
  </si>
  <si>
    <t>Cross Creek Pictures, Furthur Films, Laurence Mark Productions, Safran Company, The, Screen Gems</t>
  </si>
  <si>
    <t>Коммандо</t>
  </si>
  <si>
    <t>Азиф Акбар</t>
  </si>
  <si>
    <t>Микки Рурк, Майкл Джей Уайт, Джефф Фэйи, Брендан Фер, Дональд Серроне, Джон Инос III, Джанни Капальди, Дэвид Лиа, Ноа Мэйс, Сэм Тан</t>
  </si>
  <si>
    <t>Al Bravo Films, Avail Entertainment, BondIt, Buffalo 8 Productions, Little Nalu Pictures, Premiere Entertainment Group</t>
  </si>
  <si>
    <t>The Commando</t>
  </si>
  <si>
    <t>Компания на праздники</t>
  </si>
  <si>
    <t>Майкл Майер</t>
  </si>
  <si>
    <t>Майкл Юри, Джонатан П. Чэмберс, Люк МакФарлейн, Бэрри Боствик, Дженнифер Кулидж, Кэти Нэджими, Александра Битон, Мэдисон Бриджес, Макс Эмерсон, Дженнифер Робертсон</t>
  </si>
  <si>
    <t>Muse Entertainment Enterprises, Пифагор</t>
  </si>
  <si>
    <t>Single All the Way</t>
  </si>
  <si>
    <t>Компромат</t>
  </si>
  <si>
    <t>музыка, биография, комедия, драма</t>
  </si>
  <si>
    <t>Джефф Треймейн</t>
  </si>
  <si>
    <t>Дуглас Бут, Иван Реон, Машин Ган Келли, Дэниэл Уэббер, Пит Дэвидсон, Дэвид Костабайл, Ливэн Рамбин, Кэтрин Моррис, Ребека Граф, Тони Кавалеро</t>
  </si>
  <si>
    <t>10th Street Entertainment, LBI Entertainment, Netflix</t>
  </si>
  <si>
    <t>The Dirt</t>
  </si>
  <si>
    <t>Грязь</t>
  </si>
  <si>
    <t>Коп с черным поясом</t>
  </si>
  <si>
    <t>Ким Джу-хван</t>
  </si>
  <si>
    <t>Ким У-бин, Ким Сон-гюн, Ли Хён-голь, Пак Чи-ёль, Ли Джун-ок, Ким Ё-хан, Кан Хён-сок, Чха Ван-хён, Кан Сын-хо, Ли Хэ-ён</t>
  </si>
  <si>
    <t>Climax Studio, Netflix, Studio 706</t>
  </si>
  <si>
    <t>Officer Black Belt</t>
  </si>
  <si>
    <t>Коп с чёрным поясом \ Mudosilmugwan</t>
  </si>
  <si>
    <t>Король вне закона</t>
  </si>
  <si>
    <t>Крис Пайн, Аарон Тейлор-Джонсон, Флоренс Пью, Билли Хоул, Тони Кёрран, Лорни МакФадьен, Аластер Маккензи, Джеймс Космо, Каллэн Мулвей, Стивен Диллэйн</t>
  </si>
  <si>
    <t>Anonymous Content, Clockwork Sessions, Невафильм, Sigma Films</t>
  </si>
  <si>
    <t>Outlaw King</t>
  </si>
  <si>
    <t>Король неба</t>
  </si>
  <si>
    <t>4K театральная версия с хардсабом (неотключаемыми китайскими и английскими субтитрами) (Theatrical Version)</t>
  </si>
  <si>
    <t>Лю Сяоши</t>
  </si>
  <si>
    <t>Ван Ибо, Ху Цзюнь, Чжоу Дунъюй, Юй Ши, Бу Юй, Чжай Юйцзя, Ван Цзычэнь, Лу Синь, Цюй Чжэмин, Тянь Чжуанчжуан</t>
  </si>
  <si>
    <t>Alibaba Pictures, Aviation Industry Corporation of China, Bona Film Group, China Film Co., Ltd., Free Whale Pictures, Laurel Blossom Movie, Magic, Phoenix Entertainment, Shanghai PMF Pictures, Sunac</t>
  </si>
  <si>
    <t>Born to Fly</t>
  </si>
  <si>
    <t>Chang kong zhi wang</t>
  </si>
  <si>
    <t>3840x1612p</t>
  </si>
  <si>
    <t>Король улиц</t>
  </si>
  <si>
    <t>криминал, комедия</t>
  </si>
  <si>
    <t>Франция, Алжир</t>
  </si>
  <si>
    <t>Эльяс Белькеддар</t>
  </si>
  <si>
    <t>Реда Катеб, Бенуа Мажимель, Мерьем Амиар, Харун Аттала, Амани Алаа, Мария Бентуми, Билел Бузид, Зина Бузид, Райан Дричи, Амар Герму</t>
  </si>
  <si>
    <t>2 Horloges Production, Canal+ [fr], Centre National du Cinéma, Chi-Fou-Mi Productions, Ciné, Doha Film Institute, The, France 2 Cinéma, France Télévision, Iconoclast Films, Studio Canal</t>
  </si>
  <si>
    <t>The King of Algiers</t>
  </si>
  <si>
    <t>Omar la fraise</t>
  </si>
  <si>
    <t>Кошачьи миры Луиса Уэйна</t>
  </si>
  <si>
    <t>Уилл Шарп</t>
  </si>
  <si>
    <t>Бенедикт Камбербэтч, Клэр Фой, Джэми Деметриу, Андреа Райзборо, Тоби Джонс, Шэрон Руни, Эйми Лу Вуд, Хейли Сквайрс, Стэйси Мартин, Фиби Николлс</t>
  </si>
  <si>
    <t>Amazon Studios, Film 4, Shoebox Films, Studio Canal, SunnyMarch</t>
  </si>
  <si>
    <t>The Electrical Life of Louis Wain</t>
  </si>
  <si>
    <t>Край света (2019)</t>
  </si>
  <si>
    <t>Джек Гор, Мия Чех, Бенжамин Флорес мл., Алессио Скальцотто, Эндрю Бэчелор, Аннабет Гиш, Скотт Макартур, Дин Джаггер III, Майкл Бич, Линн Коллинс</t>
  </si>
  <si>
    <t>Netflix, Wonderland Sound and Vision</t>
  </si>
  <si>
    <t>Rim of the World</t>
  </si>
  <si>
    <t>Рубеж мира</t>
  </si>
  <si>
    <t>3840x1924p</t>
  </si>
  <si>
    <t>Крайне опасен</t>
  </si>
  <si>
    <t>Дольф Лундгрен</t>
  </si>
  <si>
    <t>Дольф Лундгрен, Кристина Вилла, Келси Грэммер, Майкл Паре, Роджер Кросс, Аарон МакФерсон, Рокко Рейс, Джеймс Джозеф Пулидо, Хосе Трухильо, Даньела Сото Вель</t>
  </si>
  <si>
    <t>Davis Film, Millennium Media, Red Orm Productions Inc., Thor Pictures, Wonder Street</t>
  </si>
  <si>
    <t>Wanted Man</t>
  </si>
  <si>
    <t>Красное уведомление</t>
  </si>
  <si>
    <t>Дуэйн Джонсон, Райан Рейнольдс, Галь Гадот, Риту Эрийа, Крис Диамантополос, Иван Мбакоп, Винченцо Амато, Рафаэль Петарди, Сет Майклс, Себастьен Лардж</t>
  </si>
  <si>
    <t>7 Bucks Productions, Bad Version, Flynn Picture Company, Legendary Pictures, Netflix</t>
  </si>
  <si>
    <t>Red Notice</t>
  </si>
  <si>
    <t>Красный, белый и королевский синий</t>
  </si>
  <si>
    <t>Мэттью Лопес</t>
  </si>
  <si>
    <t>Тейлор Захар Перес, Николас Голицын, Клифтон Коллинз мл., Сара Шахи, Рэйчел Хилсон, Стивен Фрай, Ума Турман, Michael Ayala-Cole, Элли Бамбер, Томас Флинн</t>
  </si>
  <si>
    <t>Amazon Studios, Berlanti Productions</t>
  </si>
  <si>
    <t>Red, White and Royal Blue</t>
  </si>
  <si>
    <t>Red, White &amp; Royal Blue</t>
  </si>
  <si>
    <t>Красотка</t>
  </si>
  <si>
    <t>Ричард Гир, Джулия Робертс, Ральф Беллами, Джейсон Александер, Лора Сан Джакомо, Алекс Хайд-Вайт, Эми Ясбек, Элинор Донахью, Гектор Элизондо, Джудит Болдуин</t>
  </si>
  <si>
    <t>Silver Screen Partners IV, Touchstone Pictures</t>
  </si>
  <si>
    <t>Pretty Woman</t>
  </si>
  <si>
    <t>Красотки в бегах</t>
  </si>
  <si>
    <t>Риз Уизерспун, София Вергара, Мэттью Дель Негро, Майкл Мосли, Роберт Казински, Ричард Т. Джонс, Бенни Нивз, Майкл Рэй Эскамиллья, Хоакин Косио, Джон Кэрролл Линч</t>
  </si>
  <si>
    <t>Metro-Goldwyn-Mayer (MGM), New Line Cinema, Pacific Standard, Warner Bros. Pictures</t>
  </si>
  <si>
    <t>Hot Pursuit</t>
  </si>
  <si>
    <t>WEBRip</t>
  </si>
  <si>
    <t>Кратер</t>
  </si>
  <si>
    <t>фантастика, драма, приключения, семейный</t>
  </si>
  <si>
    <t>Кайл Патрик Альварес</t>
  </si>
  <si>
    <t>Айзиа Расселл-Бэйли, Маккенна Грейс, Билли Бэррэтт, Orson Hong, Thomas Boyce, Кид Кади, Селенис Лейва, Хиро Хантер, Carson Minniear, Вивиана Чавез</t>
  </si>
  <si>
    <t>21 Laps Entertainment, Truenorth Productions, Walt Disney Pictures</t>
  </si>
  <si>
    <t>Crater</t>
  </si>
  <si>
    <t>Кристофер Робин</t>
  </si>
  <si>
    <t>мультфильм, фэнтези, драма, комедия, приключения, семейный</t>
  </si>
  <si>
    <t>Юэн Макгрегор, Хейли Этвелл, Бронте Кармайкл, Марк Гэтисс, Оливер Форд Дейвис, Ронки Адеколуэхо, Эдриан Скарборо, Роджер Эштон-Гриффитс, Кен Нвосу, Джон Даглиш</t>
  </si>
  <si>
    <t>2DUXВІ, Невафильм, Walt Disney Pictures</t>
  </si>
  <si>
    <t>Christopher Robin</t>
  </si>
  <si>
    <t>Кроваво-красное небо</t>
  </si>
  <si>
    <t>ужасы, триллер, боевик</t>
  </si>
  <si>
    <t>Петер Торварт</t>
  </si>
  <si>
    <t>Пери Баумайстер, Карл Антон Кох, Александр Шеер, Каис Сетти, Гордон Браун, Доминик Пёрселл, Грэм Мактавиш, Кай Иво Баулиц, Роланд Мёллер, Чиди Аджуфо</t>
  </si>
  <si>
    <t>Rat Pack Filmproduktion GmbH, Sirena Film</t>
  </si>
  <si>
    <t>Blood Red Sky</t>
  </si>
  <si>
    <t>Кровь за кровь (2023)</t>
  </si>
  <si>
    <t>Мэтью Нэйбл</t>
  </si>
  <si>
    <t>Сэм Уортингтон, Фиби Тонкин, Мэтью Нэйбл, Сьюзи Портер, Джессика Нэпиер, Дэмиен Страутос, Джереми Линдсэй Тейлор, Джордж Хувардас, Брэд МакМюррей, Дэмиан Де Монтема</t>
  </si>
  <si>
    <t>Altitude Media Group, Buff Dubs, Deeper Water, Madman Entertainment</t>
  </si>
  <si>
    <t>Transfusion</t>
  </si>
  <si>
    <t>Переливание</t>
  </si>
  <si>
    <t>Кровь и золото</t>
  </si>
  <si>
    <t>Роберт Мазер, Мари Хакке, Александр Шер, Флориан Шмидтке, Йёрдис Трибель, Штефан Гросман, Симон Рупп, Йохен Никель, Петра Цизер, Рой Маккрири</t>
  </si>
  <si>
    <t>Blood and Gold</t>
  </si>
  <si>
    <t>Blood &amp; Gold</t>
  </si>
  <si>
    <t>Кружи меня</t>
  </si>
  <si>
    <t>Джефф Бэйна</t>
  </si>
  <si>
    <t>Элисон Бри, Алессандро Нивола, Обри Плаза, Фред Армисен, Тим Хайдекер, Триша Хелфер, Айден Майэри, Эго Нводим, Джейк Пикинг, Дебби Райан</t>
  </si>
  <si>
    <t>Duplass Brothers Productions, Limelight</t>
  </si>
  <si>
    <t>Spin Me Round</t>
  </si>
  <si>
    <t>Крупный улов</t>
  </si>
  <si>
    <t>Брайан Хелгеленд</t>
  </si>
  <si>
    <t>Бен Фостер, Тоби Уоллес, Дженна Ортега, Томми Ли Джонс, Исмаэль Крус Кордова, Аарон Стэнфорд, Скотти Товар, Тим Дейли, Лолита Давидович, Клейн Кроуфорд</t>
  </si>
  <si>
    <t>101 Studios, Bosque Ranch Productions, Krasnoff / Foster Entertainment, MTV Entertainment Studios</t>
  </si>
  <si>
    <t>Finestkind</t>
  </si>
  <si>
    <t>Крутой взлет</t>
  </si>
  <si>
    <t>Крис Винтербауэр</t>
  </si>
  <si>
    <t>Коул Спроус, Лана Кондор, Мэйсон Гудинг, Эмили Радд, Кристин Адамс, Мишель Бюто, Зак Брафф, Камерон Эспозито, Сунита Дешпандэ, Питер Вудворд</t>
  </si>
  <si>
    <t>Berlanti Productions, Film 360, Good Universe, New Line Cinema, New Line Productions Inc., Warner Bros.</t>
  </si>
  <si>
    <t>Moonshot</t>
  </si>
  <si>
    <t>Крутой взлёт</t>
  </si>
  <si>
    <t>Кто убил BlackBerry</t>
  </si>
  <si>
    <t>биография, драма, комедия</t>
  </si>
  <si>
    <t>Мэтт Джонсон</t>
  </si>
  <si>
    <t>Джей Барушель, Гленн Хауэртон, Мэтт Джонсон, Рич Соммер, Майкл Айронсайд, Конор Кэйси, Мишель Жиру, Марк Критч, Сол Рубинек, Кэри Элвес</t>
  </si>
  <si>
    <t>Canadian Broadcasting Corporation (CBC), IPR.VC, Ontario Creates, Rhombus Media, Téléfilm Canada, Zapruder Films</t>
  </si>
  <si>
    <t>BlackBerry</t>
  </si>
  <si>
    <t>Кто угодно, кроме тебя</t>
  </si>
  <si>
    <t>Сидни Суини, Глен Пауэлл, Александра Шипп, ГаТа, Хэдли Робинсон, Мишель Херд, Дермот Малруни, Рэйчел Гриффитс, Брайан Браун, Чарли Фрейзер</t>
  </si>
  <si>
    <t>Australian Government, Columbia Pictures Corporation, Fifty-Fifty Films, Olive Bridge Entertainment, Roth/Kirschenbaum Films, SK Global, The New South Wales Government, TSG Entertainment</t>
  </si>
  <si>
    <t>Anyone But You</t>
  </si>
  <si>
    <t>Куколки</t>
  </si>
  <si>
    <t>комедия, семейный, музыка</t>
  </si>
  <si>
    <t>Трей Фанджой</t>
  </si>
  <si>
    <t>Ашанти, Ава Грэйс, Алайя Мастин, Фрэнки Макнеллис, Тесса Брукс, Крис Готье, Скайлар Рэдзион, Дилан Ратцлафф, Тирнан Хиксон, Дженнифер Тонг</t>
  </si>
  <si>
    <t>Build-a-Bear Workshop Entertainment, Foundation Media Partners</t>
  </si>
  <si>
    <t>Honey Girls</t>
  </si>
  <si>
    <t>3840x2064p</t>
  </si>
  <si>
    <t>Лакричная пицца</t>
  </si>
  <si>
    <t>Купер Хоффман, Алана Хаим, Шон Пенн, Том Уэйтс, Брэдли Купер, Бенни Сэфди, Скайлер Гизондо, Мэри Элизабет Эллис, Джон Майкл Хиггинс, Кристин Эберсоул</t>
  </si>
  <si>
    <t>Bron Studios, Focus Features, Ghoulardi Film Company</t>
  </si>
  <si>
    <t>Licorice Pizza</t>
  </si>
  <si>
    <t>Ламборгини: Человек-легенда</t>
  </si>
  <si>
    <t>Роберт Мореско</t>
  </si>
  <si>
    <t>Фрэнк Грилло, Романо Реджани, Маттео Леони, Ханна ван дер Вестхойзен, Мира Сорвино, Гэбриел Бирн, Элиана Джонс, Франческа Тиццано, Джорджо Кантарини, Кьяра Примавези</t>
  </si>
  <si>
    <t>Ambi Pictures, Grindstone Entertainment Group, Iervolino &amp;amp; Lady Bacardi Entertainment, Lambo Film, Lionsgate, Notorious Pictures</t>
  </si>
  <si>
    <t>Lamborghini: The Man Behind the Legend</t>
  </si>
  <si>
    <t>Ландромат</t>
  </si>
  <si>
    <t>биография, драма, комедия, история</t>
  </si>
  <si>
    <t>Гари Олдман, Антонио Бандерас, Мэрил Стрип, Альберт Мейер, Arsenio Castellanos, Люси Морнингстар, Джеймс Кромуэлл, Джефф Михальски, Джейн Моррис, Роберт Патрик</t>
  </si>
  <si>
    <t>Anonymous Content, First Look Media, Grey Matter Productions, Netflix</t>
  </si>
  <si>
    <t>The Laundromat</t>
  </si>
  <si>
    <t>Лебединая песня</t>
  </si>
  <si>
    <t>фантастика, драма, мелодрама</t>
  </si>
  <si>
    <t>Бенджамин Клири</t>
  </si>
  <si>
    <t>Махершала Али, Наоми Харрис, Аквафина, Гленн Клоуз, Няша Хатенди, Адам Бич, Ли Шортен, Дэкс Рей, Aiden Adejuwon, Ace LeVere</t>
  </si>
  <si>
    <t>Anonymous Content, Apple, Concordia Studio, Know Wonder</t>
  </si>
  <si>
    <t>Swan Song</t>
  </si>
  <si>
    <t>Ложь</t>
  </si>
  <si>
    <t>Вина Суд</t>
  </si>
  <si>
    <t>Питер Сарсгаард, Мирей Инос, Джои Кинг, Кэс Анвар, Патти Ким, Николас Ли, Девери Джейкобс, Даниэль Кайнд, Алан Ван Спрэнг, Родриго Фернандез-Столл</t>
  </si>
  <si>
    <t>Blumhouse Productions, Mad Dog Films</t>
  </si>
  <si>
    <t>The Lie</t>
  </si>
  <si>
    <t>Добро пожаловать в Блумхаус: Ложь</t>
  </si>
  <si>
    <t>Локдаун</t>
  </si>
  <si>
    <t>мелодрама, комедия, криминал</t>
  </si>
  <si>
    <t>Энн Хэтэуэй, Чиветель Эджиофор, Дьюли Хилл, Жасмин Саймон, Фрэнсис Руффель, Бобби Шофилд, Таллула Грив, Dan Ball, Louis Ball, Кэти Льюнг</t>
  </si>
  <si>
    <t>AGC Studios, Hypnotic, Nebulastar, Storyteller Productions</t>
  </si>
  <si>
    <t>Locked Down</t>
  </si>
  <si>
    <t>3840x2068p</t>
  </si>
  <si>
    <t>Лулу и Бриггс</t>
  </si>
  <si>
    <t>комедия, драма, приключения</t>
  </si>
  <si>
    <t>Рид Каролин, Ченнинг Татум</t>
  </si>
  <si>
    <t>Ченнинг Татум, Райдер Маклафлин, Aavi Haas, Люк Форбс, Donovan Hunter, Peter Ostrander, Trey Panella, Patrick Perlaky, Девин Уайт, John Dixon</t>
  </si>
  <si>
    <t>CAA Media Finance, FilmNation Entertainment, Free Association, Metro-Goldwyn-Mayer (MGM)</t>
  </si>
  <si>
    <t>Dog</t>
  </si>
  <si>
    <t>Люби снова</t>
  </si>
  <si>
    <t>Джеймс С. Страуз</t>
  </si>
  <si>
    <t>Приянка Чопра Джонас, Сэм Хьюэн, Селин Дион, София Барклай, Рассел Тови, Лидия Уэст, Стив Орам, Омид Джалили, Ник Джонас, Селия Имри</t>
  </si>
  <si>
    <t>2.0 Entertainment, Screen Gems, Thunder Road</t>
  </si>
  <si>
    <t>Love Again</t>
  </si>
  <si>
    <t>Любовь с препятствиями</t>
  </si>
  <si>
    <t>Джеймс Ют</t>
  </si>
  <si>
    <t>Софи Марсо, Гад Эльмалех, Морис Бартелеми, Франсуа Берлеан, Микаэль Абитбуль, Жюли-Анна Рот, Маша Мериль, Лици Вежи, Сирил Гуи, Франсуа Винчентелли</t>
  </si>
  <si>
    <t>Captain Movies, Eskwad, SPAD Films</t>
  </si>
  <si>
    <t>Love with obstacles</t>
  </si>
  <si>
    <t>Un bonheur n'arrive jamais seul</t>
  </si>
  <si>
    <t>Люди просто ничего не делают: Большой в Японии</t>
  </si>
  <si>
    <t>Джек Клоф</t>
  </si>
  <si>
    <t>Аллан Мустафа, Хьюго Чегвин, Стив Стэмп, Азим Чодри, Lily Brazier, Кэн Ямамура, Аюми Ито, Nero Huang, Джордж Кейвуд, Кёко Саито</t>
  </si>
  <si>
    <t>Roughcut Films (PJDN), Twenty First City</t>
  </si>
  <si>
    <t>People Just Do Nothing: Big in Japan</t>
  </si>
  <si>
    <t>Лютер: Павшее солнце</t>
  </si>
  <si>
    <t>триллер, детектив, боевик, криминал</t>
  </si>
  <si>
    <t>Джэми Пэйн</t>
  </si>
  <si>
    <t>Идрис Эльба, Синтия Эриво, Энди Серкис, Дермот Краули, Томас Кумбз, Хэтти Морахэн, Лорин Аджуфо, Винсент Риган, Росс Уэйтон, Ли Дань</t>
  </si>
  <si>
    <t>BBC Films, BBC Studios, Chernin Entertainment, Green Door Pictures, Mr. Cross</t>
  </si>
  <si>
    <t>Luther: The Fallen Sun</t>
  </si>
  <si>
    <t>Маленькие женщины (2019)</t>
  </si>
  <si>
    <t>Сирша Ронан, Эмма Уотсон, Флоренс Пью, Элайза Сканлен, Лора Дерн, Тимоти Шаламе, Трэйси Леттс, Боб Оденкёрк, Джеймс Нортон, Луи Гаррель</t>
  </si>
  <si>
    <t>Columbia Pictures Corporation, Instinctual VFX, New Regency Pictures, Pascal Pictures, Regency Enterprises, Sony Pictures Entertainment (SPE)</t>
  </si>
  <si>
    <t>Little Women</t>
  </si>
  <si>
    <t>Малышка</t>
  </si>
  <si>
    <t>Брайан Мендоза</t>
  </si>
  <si>
    <t>Джейсон Момоа, Изабела Мерсед, Мануэль Рульфо, Эми Бреннеман, Адриа Архона, Милена Риверо, Джастин Барта, Раза Джеффри, Лекс Скотт Дэвис, Майкл Рэймонд-Джеймс</t>
  </si>
  <si>
    <t>ASAP Entertainment, On The Roam, Pride of Gypsies</t>
  </si>
  <si>
    <t>Sweet Girl</t>
  </si>
  <si>
    <t>Малышка Дикси</t>
  </si>
  <si>
    <t>Джон Своб</t>
  </si>
  <si>
    <t>Фрэнк Грилло, Аннабет Гиш, Эрик Дэйн, Мерседес Масон, Морис Комт, Питер Грин, Бо Напп, Томас Деккер, Суфе Брэдшоу, Луис Да Силва мл.</t>
  </si>
  <si>
    <t>Roxwell Films, Three Point Capital</t>
  </si>
  <si>
    <t>Little Dixie</t>
  </si>
  <si>
    <t>Мальчик по имени Рождество</t>
  </si>
  <si>
    <t>Генри Лоуфулл, Стивен Мерчант, Мэгги Смит, Зои Маргарет Коллетти, Айомиде Гаррик, Тоби Джонс, Михил Хёйсман, Кристен Уиг, Индика Уотсон, Салли Хокинс</t>
  </si>
  <si>
    <t>Blueprint Pictures, Canal+ [fr], Cin&amp;eacute;, Netflix, Studio Canal</t>
  </si>
  <si>
    <t>A Boy Called Christmas</t>
  </si>
  <si>
    <t>Мания</t>
  </si>
  <si>
    <t>Лорен Хэдэуэй</t>
  </si>
  <si>
    <t>Изабель Фурман, Эми Форсайт, Дилон, Джонатан Черри, Кейт Драммонд, Шарлотта Уббен, Сэйдж Ирвин, Чантелл Бишоп, Дженни Росс, Никки Дювал</t>
  </si>
  <si>
    <t>Exit Strategy Productions, H2L Media Group, Picture Movers Anonymous</t>
  </si>
  <si>
    <t>The Novice</t>
  </si>
  <si>
    <t>3832x1602p</t>
  </si>
  <si>
    <t>Манк</t>
  </si>
  <si>
    <t>Гари Олдман, Аманда Сайфред, Лили Коллинз, Том Пелфри, Арлисс Ховард, Таппенс Мидлтон, Моника Госсманн, Джозеф Кросс, Сэм Тротон, Тоби Леонард Мур</t>
  </si>
  <si>
    <t>Mank</t>
  </si>
  <si>
    <t>Манчестер у моря</t>
  </si>
  <si>
    <t>Кеннет Лонерган</t>
  </si>
  <si>
    <t>Кейси Аффлек, Мишель Уильямс, Кайл Чандлер, Лукас Хеджес, Бен О’Брайэн, С.Дж. Уилсон, Анна Барышников, Гретхен Мол, Хезер Бёрнс, Джэми Теннилл</t>
  </si>
  <si>
    <t>Amazon Studios, B Story, Big Indie Pictures, CMP, K Period Media, Odd Lot Entertainment, Pearl Street Films, The Affleck/Middleton Project, The Media Farm</t>
  </si>
  <si>
    <t>Manchester by the Sea</t>
  </si>
  <si>
    <t>Марк и Джефф спасают мир</t>
  </si>
  <si>
    <t>Пьер-Франсуа Мартен-Лаваль</t>
  </si>
  <si>
    <t>Джефф Панаклок, Клод Перрон, Венсан Деньяр, Патрик Лигарде, Тифен Давьо, Сара Фитри, Малик Фрика, Николя Марье, Моника Моклер, Жан-Луи Лока</t>
  </si>
  <si>
    <t>74 films, Canal+ [fr], Ciné, M6, M6 Films, SND, W9</t>
  </si>
  <si>
    <t>Jeff Panacloc: In Pursuit of Jean-Marc</t>
  </si>
  <si>
    <t>Jeff Panacloc : À la poursuite de Jean-Marc</t>
  </si>
  <si>
    <t>Материнский инстинкт</t>
  </si>
  <si>
    <t>Бенуа Деломм</t>
  </si>
  <si>
    <t>Джессика Честейн, Энн Хэтэуэй, Имон Патрик О’Коннелл, Андерс Даниельсен Ли, Каролин Лагерфельт, Бэйлен Д. Билиц, Джош Чарльз, Кили Миллер, Мишель Сантьяго, Александр Блэйз</t>
  </si>
  <si>
    <t>Anton, Freckle Films, Mosaic Media Group, Versus Production, Wheelhouse Productions</t>
  </si>
  <si>
    <t>Mothers' Instinct</t>
  </si>
  <si>
    <t>Мать (2023)</t>
  </si>
  <si>
    <t>Дженнифер Лопес, Люси Паэс, Омари Хардвик, Джозеф Файнс, Гаэль Гарсиа Берналь, Пол Рэйси, Джесси Гарсиа, Ивонн Сенат, Иди Фалько, Майкл Карл Ричардс</t>
  </si>
  <si>
    <t>Nuyorican Productions, Vertigo Entertainment</t>
  </si>
  <si>
    <t>The Mother</t>
  </si>
  <si>
    <t>Мать против андроидов</t>
  </si>
  <si>
    <t>Маттсон Томлин</t>
  </si>
  <si>
    <t>Хлоя Грейс Морец, Элджи Смит, Рауль Кастильо, Линни Гарднер, Киара Пикардо, Оскар Уолберг, Кристиан Мэллен, Джаред Райнфельдт, Лиам Макнил, Стивен Торн</t>
  </si>
  <si>
    <t>6th &amp;amp; Idaho Productions, Miramax Films</t>
  </si>
  <si>
    <t>Mother vs Android</t>
  </si>
  <si>
    <t>Мать/андроид / Mother/Android</t>
  </si>
  <si>
    <t>Маугли</t>
  </si>
  <si>
    <t>Роэн Чанд, Кристиан Бэйл, Кейт Бланшетт, Бенедикт Камбербэтч, Наоми Харрис, Энди Серкис, Питер Муллан, Джек Рейнор, Эдди Марсан, Том Холландер</t>
  </si>
  <si>
    <t>The Imaginarium Studios, Warner Bros., Warner Bros. Digital Networks</t>
  </si>
  <si>
    <t>Mowgli</t>
  </si>
  <si>
    <t>Маугли: Легенда джунглей / Mowgli: Legend of the Jungle</t>
  </si>
  <si>
    <t>Машина (2023)</t>
  </si>
  <si>
    <t>Питер Атенсио</t>
  </si>
  <si>
    <t>Берт Крайшер, Марк Хэмилл, Ива Бабич, Джимми Татро, Роберт Мазер, Стефани Курцуба, Мартин Форд, Джесс Габор, Rita Bernard-Shaw, Никола Джуричко</t>
  </si>
  <si>
    <t>Balkanic Media, Legendary Pictures, Screen Gems, Shaken Not Stirred</t>
  </si>
  <si>
    <t>The Machine</t>
  </si>
  <si>
    <t>Машина войны</t>
  </si>
  <si>
    <t>драма, комедия, военный</t>
  </si>
  <si>
    <t>Дэвид Мишо</t>
  </si>
  <si>
    <t>Брэд Питт, Дэниэл Беттс, Джон Магаро, Эмори Коэн, АрДжей Сайлер, Тофер Грейс, Энтони Майкл Холл, Энтони Хэйес, Николас Мод, Паоло Гаспарини</t>
  </si>
  <si>
    <t>Netflix, Plan B Entertainment, Sam Hurwitz Productions</t>
  </si>
  <si>
    <t>War Machine</t>
  </si>
  <si>
    <t>Маэстро</t>
  </si>
  <si>
    <t>биография, музыка, драма, мелодрама</t>
  </si>
  <si>
    <t>Брэдли Купер, Кэри Маллиган, Мэтт Бомер, Винченцо Амато, Грег Хилдрет, Майкл Юри, Брайан Клагман, Ник Блеймаер, Мэллори Портной, Александра Сантини</t>
  </si>
  <si>
    <t>Amblin Entertainment, Fred Berner Films, Lea Pictures, Netflix, Sikelia Productions</t>
  </si>
  <si>
    <t>Maestro</t>
  </si>
  <si>
    <t>Между небом и землей (2005)</t>
  </si>
  <si>
    <t>Риз Уизерспун, Марк Руффало, Донал Лог, Дина Спайби, Бен Шенкман, Джон Хидер, Ивана Миличевич, Розалинд Чао, Кэролайн Аарон, Рон Кэнада</t>
  </si>
  <si>
    <t>DreamWorks SKG, MacDonald/Parkes Productions</t>
  </si>
  <si>
    <t>Just Like Heaven</t>
  </si>
  <si>
    <t>Между небом и землей (2022)</t>
  </si>
  <si>
    <t>Арье Позин</t>
  </si>
  <si>
    <t>Джои Кинг, Кайл Аллен, Ким Диккенс, Джон Ортис, Селеста О’Коннор, Донна Биско, Эйприл Паркер, Леандер Сулейман, Джефф Парис, Дайни Родригес</t>
  </si>
  <si>
    <t>Industry Entertainment, Paramount Players</t>
  </si>
  <si>
    <t>The In Between</t>
  </si>
  <si>
    <t>Между небом и землёй</t>
  </si>
  <si>
    <t>Меню</t>
  </si>
  <si>
    <t>Марк Майлод</t>
  </si>
  <si>
    <t>Рэйф Файнс, Аня Тейлор-Джой, Николас Холт, Хонг Чау, Джанет Мактир, Пол Адельштейн, Джон Легуизамо, Эйми Карреро, Рид Бирни, Джудит Лайт</t>
  </si>
  <si>
    <t>Alienworx Productions, Hyperobject Industries</t>
  </si>
  <si>
    <t>The Menu</t>
  </si>
  <si>
    <t>Мертвые не умирают</t>
  </si>
  <si>
    <t>ужасы, фантастика, фэнтези, комедия</t>
  </si>
  <si>
    <t>США, Швеция, ЮАР</t>
  </si>
  <si>
    <t>Адам Драйвер, Билл Мюррей, Хлоя Севиньи, Тильда Суинтон, Стив Бушеми, Селена Гомес, RZA, Том Уэйтс, Эстер Балинт, Дэнни Гловер</t>
  </si>
  <si>
    <t>Animal Kingdom, Film i V&amp;auml;st</t>
  </si>
  <si>
    <t>The Dead Don't Die</t>
  </si>
  <si>
    <t>Месть (2022)</t>
  </si>
  <si>
    <t>Б.Дж. Новак</t>
  </si>
  <si>
    <t>Изабелла Амара, Натаниэл Аугустсон, Грэйсон Берри, Эли Бикел, Дав Камерон, Мелисса Чэмберс, Шон Диллинхэм, Райан Хэммонд, Иван Эрнандес, Дэвид Хайт</t>
  </si>
  <si>
    <t>Vengeance</t>
  </si>
  <si>
    <t>Месть Банши</t>
  </si>
  <si>
    <t>Джон Кейес</t>
  </si>
  <si>
    <t>Антонио Бандерас, Джейми Кинг, Томми Флэнаган, Кэтрин Дэвис, Ким ДеЛонги, Левон Панек, Александр Вайшельбойм, Роуз Лэйн Санфилиппо, Кейл Окли Зеперник, Дина Плотч</t>
  </si>
  <si>
    <t>Banshee Productions, Bee-Hive Productions, BondIt, Buffalo 8 Productions, Highland Myst Films Limited, LB Entertainment, Lucky 13 Productions, SSS Film Capital, Yale Productions</t>
  </si>
  <si>
    <t>Code Name Banshee</t>
  </si>
  <si>
    <t>Месть земли</t>
  </si>
  <si>
    <t>4K театральная версия с хардсабом (неотключаемыми субтитрами) (Theatrical Version)</t>
  </si>
  <si>
    <t>Ли Цзунь</t>
  </si>
  <si>
    <t>Чжу Илун, Хуан Чжичжун, Чэнь Шу, Цзяо Цзюньянь, Чэнь Тайшэн, Ван Гэ, Лу Сыюй, Хун Цзяньтао, Чжоу Сяооу, Бинь Цзы</t>
  </si>
  <si>
    <t>Cloudy Mountain</t>
  </si>
  <si>
    <t>Feng bao</t>
  </si>
  <si>
    <t>Милые кости</t>
  </si>
  <si>
    <t>фэнтези, триллер, драма, криминал, детектив</t>
  </si>
  <si>
    <t>Сирша Ронан, Стэнли Туччи, Марк Уолберг, Рэйчел Вайс, Сьюзен Сарандон, Майкл Империоли, Роуз МакАйвер, Кристиан Ашдейл, Рис Ричи, Кэролин Дандо</t>
  </si>
  <si>
    <t>DreamWorks SKG, Film4, Key Creatives, WingNut Films</t>
  </si>
  <si>
    <t>The Lovely Bones</t>
  </si>
  <si>
    <t>Миротворец</t>
  </si>
  <si>
    <t>Джордж Клуни, Николь Кидман, Марчел Юреш, Александр Балуев, Рене Медвесек, Гари Вернтц, Рэндолл Батинкофф, Джим Хейни, Александр Штробеле, Холт Маккэллани</t>
  </si>
  <si>
    <t>DreamWorks Pictures, MacDonald/Parkes Productions</t>
  </si>
  <si>
    <t>The Peacemaker</t>
  </si>
  <si>
    <t>Миссис Даутфайр</t>
  </si>
  <si>
    <t>Робин Уильямс, Салли Филд, Пирс Броснан, Харви Файерстин, Полли Холлидей, Лиза Якуб, Мэттью Лоуренс, Мара Уилсон, Роберт Проски, Энн Хейни</t>
  </si>
  <si>
    <t>20th Century Fox Film Corporation, Blue Wolf</t>
  </si>
  <si>
    <t>Mrs. Doubtfire</t>
  </si>
  <si>
    <t>Мой ужасный сосед</t>
  </si>
  <si>
    <t>Том Хэнкс, Мариана Тревино, Рэйчел Келлер, Мануэль Рульфо, Кэмерон Бриттон, Хуанита Дженнингс, Питер Лосон Джонс, Майк Бирбилья, Джон Хиггинс, Труман Хэнкс</t>
  </si>
  <si>
    <t>2DUXВІ, Artistic Films, Big Indie Pictures, Columbia Pictures Corporation, Playtone, Robert Simonds Company, The, SF Film Production, SF Productions, Sony Pictures Entertainment (SPE), TSG Entertainment</t>
  </si>
  <si>
    <t>A Man Called Otto</t>
  </si>
  <si>
    <t>Мой шпион</t>
  </si>
  <si>
    <t>Дэйв Батиста, Хлоя Коулмэн, Париса Фитц-Хенли, Кристен Шаал, Грег Брайк, Кен Жонг, Никола Коррейя-Дамуд, Девере Роджерс, Ной Дэнби, Вьеслав Кристиан</t>
  </si>
  <si>
    <t>Dream Bros. Entertainment, Good Fear Film + Management, Odd Lot Entertainment, Robert Simonds Company, The</t>
  </si>
  <si>
    <t>My Spy</t>
  </si>
  <si>
    <t>Мост через озеро</t>
  </si>
  <si>
    <t>Lila Neugenbauer</t>
  </si>
  <si>
    <t>Дженнифер Лоуренс, Брайан Тайри Генри, Дэнни Уолохэн, Джейн Ходишелл, Нил Хафф, Нгуен Ань Хыу, Натали Пилли, Линда Эмонд, Фред Уэллер, Шон Карвахаль</t>
  </si>
  <si>
    <t>A24, Excellent Cadaver, IAC Films, IPR.VC</t>
  </si>
  <si>
    <t>Causeway</t>
  </si>
  <si>
    <t>Моя жена - киллер</t>
  </si>
  <si>
    <t>Франция, США, Германия</t>
  </si>
  <si>
    <t>Тома Венсан</t>
  </si>
  <si>
    <t>Кейли Куоко, Дэвид Ойелоуо, Билл Найи, Конни Нильсен, Руди Дхармалингхам, Люсия Элиу, Regan Bryan-Gudgeon, Саймон Делани, Сонита Генри, Джейд-Элина Дрегориус</t>
  </si>
  <si>
    <t>Canal+ [fr], Ciné, Picture Company, The, Studio Babelsberg, Studio Canal</t>
  </si>
  <si>
    <t>Role Play</t>
  </si>
  <si>
    <t>Моя жена – киллер</t>
  </si>
  <si>
    <t>Мы всем чужие</t>
  </si>
  <si>
    <t>драма, мелодрама, фэнтези</t>
  </si>
  <si>
    <t>Эндрю Хэй</t>
  </si>
  <si>
    <t>Эндрю Скотт, Пол Мескал, Джейми Белл, Клэр Фой, Carter John Grout, Ami Tredrea, Камерон Эшплэнт, Линкольн Р. Бекетт, Jack Cronin, Кристиан Ди Сиулло</t>
  </si>
  <si>
    <t>Blueprint Pictures, Film Four Ltd., Fox Searchlight Pictures, TSG Entertainment</t>
  </si>
  <si>
    <t>All of Us Strangers</t>
  </si>
  <si>
    <t>Мысль о тебе</t>
  </si>
  <si>
    <t>Майкл Шоуолтер</t>
  </si>
  <si>
    <t>Энн Хэтэуэй, Николас Голицын, Элла Рубин, Энни Мумоло, Рейд Скотт, Перри Мэттфелд, Джордан Холл, Mathilda Gianopoulos, Meg Millidge, Cheech Manohar</t>
  </si>
  <si>
    <t>Amazon Studios, I'll Have Another, Somewhere Pictures, Welle Entertainment</t>
  </si>
  <si>
    <t>The Idea of You</t>
  </si>
  <si>
    <t>Мышиная охота</t>
  </si>
  <si>
    <t>Нэйтан Лейн, Ли Эванс, Викки Льюис, Мори Чайкин, Эрик Кристмас, Майкл Джитер, Кристофер Уокен, Дебра Кристофферсон, Камилла Сёэберг, Йен Эберкромби</t>
  </si>
  <si>
    <t>DreamWorks Pictures</t>
  </si>
  <si>
    <t>Mousehunt</t>
  </si>
  <si>
    <t>Мэгги Мур(ы)</t>
  </si>
  <si>
    <t>Джон Слэттери</t>
  </si>
  <si>
    <t>Джон Хэмм, Тина Фей, Мика Сток, Ник Мохаммед, Хэппи Андерсон, Николас Азарян, Мэри Холлэнд, Уна Рош, Эллисон Данбар, Луиза Краузе</t>
  </si>
  <si>
    <t>Aperture Media Partners, Convergent Media., Indy Entertainment</t>
  </si>
  <si>
    <t>Maggie Moore(s)</t>
  </si>
  <si>
    <t>На дне (2023)</t>
  </si>
  <si>
    <t>Райтор Дойл</t>
  </si>
  <si>
    <t>Закари Куинто, Лукас Гейдж, Джудит Лайт, Саймон Рекс, Sebastian Arroyo, Кристофер Рид Браун, Доминик Аллен Лосон, Джозеф Бессетт, Одра МакДональд</t>
  </si>
  <si>
    <t>FilmNation Entertainment, Sui Generis Pictures</t>
  </si>
  <si>
    <t>Down Low</t>
  </si>
  <si>
    <t>Наблюдающий</t>
  </si>
  <si>
    <t>Хлоя Окуно</t>
  </si>
  <si>
    <t>Майка Монро, Карл Глусман, Берн Горман, Тудор Петрут, Габриела Бутуч, Мадалина Анеа, Кристина Длеану, Богдан Фаркас, Daniel Nuta, Иоана Абур</t>
  </si>
  <si>
    <t>Imagenation Abu Dhabi FZ, Spooky Pictures</t>
  </si>
  <si>
    <t>Watcher</t>
  </si>
  <si>
    <t>3832x1912p</t>
  </si>
  <si>
    <t>Навстречу шторму</t>
  </si>
  <si>
    <t>приключения, боевик, триллер</t>
  </si>
  <si>
    <t>Стивен Куэйл</t>
  </si>
  <si>
    <t>Ричард Армитедж, Сара Уэйн Кэллис, Мэтт Уолш, Макс Дикон, Нэйтан Кресс, Алисия Дебнем-Кери, Арлен Эскарпета, Джереми Самптер, Ли Уитэйкер, Кайл Дэвис</t>
  </si>
  <si>
    <t>Broken Road Productions, New Line Cinema, Village Roadshow Pictures</t>
  </si>
  <si>
    <t>Into the Storm</t>
  </si>
  <si>
    <t>Наполеон</t>
  </si>
  <si>
    <t>Хоакин Феникс, Ванесса Кирби, Тахар Рахим, Руперт Эверетт, Марк Боннар, Пол Рис, Бен Майлз, Риана Дьюс, Людивин Санье, Эдуар Филиппонна</t>
  </si>
  <si>
    <t>Apple Studios, Moving Picture Company, The, Scott Free Productions</t>
  </si>
  <si>
    <t>Napoleon</t>
  </si>
  <si>
    <t>Не очень веселое Рождество</t>
  </si>
  <si>
    <t>Мексика</t>
  </si>
  <si>
    <t>Марк Алазраки</t>
  </si>
  <si>
    <t>Маурисио Охман, Ана Бренда Контрерас, Manu Nna, Хосе Сефами, Мария Рохо, Paula Espinosa, Kaled Acab, Romina Poza, Bastian Calva, Альдо Эскаланте</t>
  </si>
  <si>
    <t>Alazraki Entertainment, Perro Azul</t>
  </si>
  <si>
    <t>A Not So Merry Christmas</t>
  </si>
  <si>
    <t>Reviviendo la Navidad \ Не очень весёлое рождество</t>
  </si>
  <si>
    <t>Не смотрите наверх</t>
  </si>
  <si>
    <t>драма, фантастика, комедия</t>
  </si>
  <si>
    <t>Леонардо ДиКаприо, Дженнифер Лоуренс, Мэрил Стрип, Джона Хилл, Кейт Бланшетт, Роб Морган, Марк Райлэнс, Тайлер Перри, Тимоти Шаламе, Рон Перлман</t>
  </si>
  <si>
    <t>Bluegrass Films, Hyperobject Industries, Province of British Columbia Production Services Tax Credit</t>
  </si>
  <si>
    <t>Don't Look Up</t>
  </si>
  <si>
    <t>Небо повсюду</t>
  </si>
  <si>
    <t>Жозефин Декер</t>
  </si>
  <si>
    <t>Грэйс Кауфман, Жак Колимон, Черри Джонс, Джейсон Сигел, Пико Александр, Ю Джи-ён, Гавана Роуз Лю, Джулия Шлэпфер, Тайлер Лофтон, Соломон Шив</t>
  </si>
  <si>
    <t>A24, DiNovi Pictures</t>
  </si>
  <si>
    <t>The Sky Is Everywhere</t>
  </si>
  <si>
    <t>3840x1828p</t>
  </si>
  <si>
    <t>Нежить (2024)</t>
  </si>
  <si>
    <t>Крис Нэш</t>
  </si>
  <si>
    <t>Райан Баррет, Андреа Павловиц, Камерон Лав, Рис Пресли, Лиам Леоне, Шарлотта Криган, Лиа Роуз Себастианис, Сэм Ролстон, Александр Оливер, Тимоти Пол</t>
  </si>
  <si>
    <t>Low Sky Productions, Zygote Pictures</t>
  </si>
  <si>
    <t>In a Violent Nature</t>
  </si>
  <si>
    <t>2880x2160p</t>
  </si>
  <si>
    <t>Нежный бар</t>
  </si>
  <si>
    <t>Джордж Клуни</t>
  </si>
  <si>
    <t>Бен Аффлек, Тай Шеридан, Дэниэл Раньери, Лили Рэйб, Кристофер Ллойд, Макс Мартини, Рензи Фелиз, Briana Middleton, Макс Казелла, Сондра Джеймс</t>
  </si>
  <si>
    <t>Amazon Studios, Big Indie Pictures, Smoke House</t>
  </si>
  <si>
    <t>The Tender Bar</t>
  </si>
  <si>
    <t>Незабываемое Рождество</t>
  </si>
  <si>
    <t>Джанин Дамиан</t>
  </si>
  <si>
    <t>Линдси Лохан, Корд Оверстрит, Джордж Янг, Джек Вагнер, Оливия Перес, Алехандра Флорес, Шон Диллинхэм, Бас Райли, Али Лохан, Кейт Рачески</t>
  </si>
  <si>
    <t>Motion Picture Corporation of America (MPCA), Riviera Films</t>
  </si>
  <si>
    <t>Falling for Christmas</t>
  </si>
  <si>
    <t>Незваный гость (2019)</t>
  </si>
  <si>
    <t>Майкл Или, Джозеф Сикора, Миган Гуд, Альвина Аугуст, Деннис Куэйд, Эрика Серра, Курт Эванс, Кэролин Андерсон, Лили Сепе, Рэйлин Хэрвуд</t>
  </si>
  <si>
    <t>Hidden Empire Film Group, Primary Wave Management, Screen Gems</t>
  </si>
  <si>
    <t>The Intruder</t>
  </si>
  <si>
    <t>Незванный гость</t>
  </si>
  <si>
    <t>Неидеальные роботы</t>
  </si>
  <si>
    <t>Каспер Кристенсен, Энтони Хайнс</t>
  </si>
  <si>
    <t>Шейлин Вудли, Джек Уайтхолл, Пол Руст, Николас Рутерфорд, Пол Юревич, Дэвид Грант Райт, Эмануэла Постаккини, Челси Эдмундсон, Кристофер Дж. Буззел, Саманта Эшли</t>
  </si>
  <si>
    <t>Company Films</t>
  </si>
  <si>
    <t>Robots</t>
  </si>
  <si>
    <t>(Не)идеальные роботы</t>
  </si>
  <si>
    <t>Немой</t>
  </si>
  <si>
    <t>Александр Скарсгард, Пол Радд, Джастин Теру, Сейнеб Салех, Роберт Шиэн, Гилберт Овуор, Яннис Нивёнер, Роберт Казински, Ноэль Кларк, Доминик Монахэн</t>
  </si>
  <si>
    <t>Liberty Films UK, Studio Babelsberg</t>
  </si>
  <si>
    <t>Mute</t>
  </si>
  <si>
    <t>Ненасытные люди</t>
  </si>
  <si>
    <t>Химеш Патель, Джозеф Гордон-Левитт, Лили Джеймс, Узо Адуба, Тим Блейк Нельсон, Саймон Рекс, Нина Арианда, Джим Гэффиган, Хосе Мария Яспик, Джои Лорен Эдамс</t>
  </si>
  <si>
    <t>Boies/Schiller Film Group, Hideout Pictures, Limelight Entertainment</t>
  </si>
  <si>
    <t>Greedy People</t>
  </si>
  <si>
    <t>Непрощенная (2021)</t>
  </si>
  <si>
    <t>Нора Финшелдт</t>
  </si>
  <si>
    <t>Сандра Буллок, Виола Дэвис, Винсент Д’Онофрио, Джон Бернтал, Ричард Томас, Линда Эмонд, Эшлинг Франчози, Эмма Нельсон, Уилл Пуллен, Том Гайри</t>
  </si>
  <si>
    <t>Construction Film, Fortis Films, GK Films, Red Production Company</t>
  </si>
  <si>
    <t>The Unforgivable</t>
  </si>
  <si>
    <t>Непрощённая</t>
  </si>
  <si>
    <t>Неспящие</t>
  </si>
  <si>
    <t>Марк Расо</t>
  </si>
  <si>
    <t>Джина Родригес, Ариана Гринблатт, Фрэнсис Фишер, Дженнифер Джейсон Ли, Барри Пеппер, Шамир Андерсон, Финн Джонс, Люсиус Хойос, Гил Беллоуз, Серджо Ди Зио</t>
  </si>
  <si>
    <t>Aurum Producciones S.A., Netflix, Paul Schiff Productions</t>
  </si>
  <si>
    <t>Awake</t>
  </si>
  <si>
    <t>Неубиваемый</t>
  </si>
  <si>
    <t>Джеймс Клэйтон</t>
  </si>
  <si>
    <t>Винни Джонс, Лина Лекомпт, Джеймс Клэйтон, Жанвье Катабарва, Гленн Эннис, Филип Грэйнджер, Дэнни Мак, Лори Триоло, Купер Бибо, Майкл Миттон</t>
  </si>
  <si>
    <t>Greendale Productions, Grindstone Entertainment Group, IndustryWorks Studios, Peacemaker Filmworks, Play by Play Entertainment, RAW Camera Company</t>
  </si>
  <si>
    <t>Bullet Proof</t>
  </si>
  <si>
    <t>Нечисть</t>
  </si>
  <si>
    <t>Альберто Корредор</t>
  </si>
  <si>
    <t>Фрейя Аллан, Джереми Ирвин, Руби Баркер, Питер Муллан, Нед Деннехи, Энн Мюллер, Свенья Юнг, Юлика Йенкинс, Саффрон Берроуз, Феликс Ромер</t>
  </si>
  <si>
    <t>Picture Company, The, Tonstudio Hanse Warns, Vertigo Entertainment</t>
  </si>
  <si>
    <t>Baghead</t>
  </si>
  <si>
    <t>Никто тебя не спасет</t>
  </si>
  <si>
    <t>Брайан Даффилд</t>
  </si>
  <si>
    <t>Кейтлин Дивер, Элизабет Калуев, Зэк Дуэйм, Лорен Л. Мюррэй, Джеральдин Сингер, Дэйн Родс, Daniel Rigamer, Evangeline Rose, Dari Lynn Griffin, Gabrielle Bordlee</t>
  </si>
  <si>
    <t>20th Century Studios, Star Thrower Entertainment</t>
  </si>
  <si>
    <t>No One Will Save You</t>
  </si>
  <si>
    <t>Никто тебя не спасёт</t>
  </si>
  <si>
    <t>Ноктюрн</t>
  </si>
  <si>
    <t>Zu Quirke</t>
  </si>
  <si>
    <t>Сидни Суини, Мэдисон Айсмен, Жак Колимон, Айвен Шоу, Джули Бенц, Родни То, ДжоНелл Кеннеди, Джон Ротмен, Брэндон Кинер, Miles McKenna</t>
  </si>
  <si>
    <t>Blumhouse Productions, Blumhouse Television</t>
  </si>
  <si>
    <t>Nocturne</t>
  </si>
  <si>
    <t>Добро пожаловать в Блумхаус: Ноктюрн</t>
  </si>
  <si>
    <t>Ночной беглец (2015)</t>
  </si>
  <si>
    <t>Лиам Нисон, Юэль Киннаман, Коммон, Эд Харрис, Бойд Холбрук, Брюс МакГилл, Дженезис Родригес, Винсент Д’Онофрио, Лоис Смит, Бо Напп</t>
  </si>
  <si>
    <t>Energy Entertainment, RatPac-Dune Entertainment, Vertigo Entertainment, Warner Bros. Pictures</t>
  </si>
  <si>
    <t>Run All Night</t>
  </si>
  <si>
    <t>Ночной оборотень</t>
  </si>
  <si>
    <t>Майкл Джаккино</t>
  </si>
  <si>
    <t>Гаэль Гарсиа Берналь, Лаура Доннелли, Харриет Сэнсом Харрис, Кирк Р. Тэтчер, Эжени Бондюран, Леонардо Нам, Дэниэл Дж. Уоттс, Аль Хамахер, Кэри Джонс, Дэвид Силверман</t>
  </si>
  <si>
    <t>Werewolf by Night</t>
  </si>
  <si>
    <t>Ночной оборотень (Спецвыпуск)</t>
  </si>
  <si>
    <t>Ночные тетради</t>
  </si>
  <si>
    <t>Уинслоу Фегли, Джесс Браун, Мэтью Бурасса, Кристен Риттер, Cleo, Trixie, Лидия Джюэтт, Luxton Handspiker, Liam Couvion, Khiyla Aynne</t>
  </si>
  <si>
    <t>Catchlight Studios, Ghost House Pictures, MXN Entertainment, Netflix</t>
  </si>
  <si>
    <t>Nightbooks</t>
  </si>
  <si>
    <t>Одержимые злом</t>
  </si>
  <si>
    <t>Аргентина, США</t>
  </si>
  <si>
    <t>Демиан Рунья</t>
  </si>
  <si>
    <t>Эсекьель Родригес, Демиан Саломон, Сильвина Сабатер, Луис Цимбровски, Марсело Мишино, Эмилио Воданович, Вирджиния Гарофало, Паула Рубинштейн, Лукреция Нирон Талазак, Исабель Кинтерос</t>
  </si>
  <si>
    <t>Aramos Cine, Instituto Nacional de Cine y Artes Audiovisuales (INCAA), Machaco Films</t>
  </si>
  <si>
    <t>When Evil Lurks</t>
  </si>
  <si>
    <t>Cuando acecha la maldad</t>
  </si>
  <si>
    <t>Один выстрел</t>
  </si>
  <si>
    <t>Джеймс Нанн</t>
  </si>
  <si>
    <t>Скотт Эдкинс, Эшли Грин, Райан Филипп, Эммануэль Имани, Дино Келли, Джек Парр, Вильям Эль Гарди, Теренс Мэйнард, Джесс Лиодин, Andrei Maniata</t>
  </si>
  <si>
    <t>Amet Entertainment, Blue Box International, Fiction Films, Lip Sync Productions, Signature Films</t>
  </si>
  <si>
    <t>One Shot</t>
  </si>
  <si>
    <t>3836x1920p</t>
  </si>
  <si>
    <t>Один день в шкуре льва</t>
  </si>
  <si>
    <t>Скотт Каан, Фрэнк Грилло, Дж.К. Симмонс, Марианн Рендон, Вирджиния Мэдсен, Тэрин Мэннинг, Джордж Кэрролл, Билли Блэр, Гэбриел Хансен, Дэш Мелроз</t>
  </si>
  <si>
    <t>One Day as a Lion</t>
  </si>
  <si>
    <t>Окча</t>
  </si>
  <si>
    <t>Корея Южная, США</t>
  </si>
  <si>
    <t>Ан Со-хён, Тильда Суинтон, Джейк Джилленхол, Пол Дано, Джанкарло Эспозито, Юн Джэ-мун, Стивен Ян, Лили Коллинз, Дэниэл Хеншэлл, Девон Бостик</t>
  </si>
  <si>
    <t>Kate Street Picture Company, Lewis Pictures, Plan B Entertainment</t>
  </si>
  <si>
    <t>Okja</t>
  </si>
  <si>
    <t>3840x1664p</t>
  </si>
  <si>
    <t>Оленьи рога</t>
  </si>
  <si>
    <t>Джереми Т. Томас, Кери Рассел, Джесси Племонс, Грэм Грин, Скотт Хэйз, Рори Кокрейн, Эми Мэдиган, Сойер Джонс, Коуди Дэвис, Лайла Марлоу</t>
  </si>
  <si>
    <t>Double Dare You (DDY), Fox Searchlight Pictures, Mirada Studio, Phantom Four Films</t>
  </si>
  <si>
    <t>Antlers</t>
  </si>
  <si>
    <t>Омерзительная восьмерка</t>
  </si>
  <si>
    <t>вестерн, криминал, триллер, драма, детектив</t>
  </si>
  <si>
    <t>Курт Рассел, Сэмюэл Л. Джексон, Тим Рот, Майкл Мэдсен, Дженнифер Джейсон Ли, Уолтон Гоггинс, Демиан Бичир, Брюс Дерн, Джеймс Паркс, Дэна Гурье</t>
  </si>
  <si>
    <t>The Weinstein Company LLC</t>
  </si>
  <si>
    <t>The Hateful Eight</t>
  </si>
  <si>
    <t>3840x1396p</t>
  </si>
  <si>
    <t>Оно приходит ночью</t>
  </si>
  <si>
    <t>Джоэл Эдгертон, Кристофер Эбботт, Кармен Эджого, Райли Кио, Келвин Харрисон, Гриффин Роберт Фолкнер, Дэвид Пендлтон, Мики, Чейз Джолиет, Мик О’Рурк</t>
  </si>
  <si>
    <t>A24, Animal Kingdom</t>
  </si>
  <si>
    <t>It Comes at Night</t>
  </si>
  <si>
    <t>Опасная вечеринка</t>
  </si>
  <si>
    <t>Рут Пэкстон</t>
  </si>
  <si>
    <t>Сиенна Гиллори, Джессика Александр, Руби Стоукс, Линдси Дункан, Кейн Заджаз, Ричард Кип, Дека Уолмсли, Рина Махони, Джонатан Ньяти, Уолтер Ван Дайк</t>
  </si>
  <si>
    <t>Reliance Entertainment Productions 8, Riverstone Pictures, Tea Shop &amp;amp; Film Company</t>
  </si>
  <si>
    <t>A Banquet</t>
  </si>
  <si>
    <t>Опасный</t>
  </si>
  <si>
    <t>Дэвид Хэкл</t>
  </si>
  <si>
    <t>Скотт Иствуд, Кевин Дюран, Фамке Янссен, Тайриз Гибсон, Мэл Гибсон, Бренда Базине, Райан Роббинс, Брендан Флетчер, Лиэнн Лэпп, Чад Рук</t>
  </si>
  <si>
    <t>Benaroya Pictures, Falconer Pictures, Invico Capital, Minds Eye Entertainment</t>
  </si>
  <si>
    <t>Dangerous</t>
  </si>
  <si>
    <t>Операция «Мясной фарш»</t>
  </si>
  <si>
    <t>Джон Мэдден</t>
  </si>
  <si>
    <t>Колин Фёрт, Мэттью Макфэдиен, Келли Макдоналд, Пенелопа Уилтон, Джонни Флинн, Джейсон Айзекс, Саймон Расселл Бил, Пол Риттер, Марк Гэтисс, Николас Роу</t>
  </si>
  <si>
    <t>Archery Pictures, Cohen Media Group, FilmNation Entertainment, See-Saw Films</t>
  </si>
  <si>
    <t>Operation Mincemeat</t>
  </si>
  <si>
    <t>Осада Жадовиля</t>
  </si>
  <si>
    <t>боевик, военный, биография, история</t>
  </si>
  <si>
    <t>Ирландия, ЮАР</t>
  </si>
  <si>
    <t>Ричи Смит</t>
  </si>
  <si>
    <t>Джейми Дорнан, Марк Стронг, Микаэл Персбрандт, Дэнни Сапани, Джейсон О’Мара, Майкл МакЭлхаттон, Гийом Кане, Фиона Глэскотт, Эмманюэль Сенье, Сэм Кили</t>
  </si>
  <si>
    <t>Parallel Films</t>
  </si>
  <si>
    <t>The Siege of Jadotville</t>
  </si>
  <si>
    <t>3840x1604</t>
  </si>
  <si>
    <t>Освобождение</t>
  </si>
  <si>
    <t>Уилл Смит, Бен Фостер, Чармэйн Бингва, Гилберт Овуор, Ронни Джин Блевинс, Аарон Мотен, Джаббар Льюис, Michael Luwoye, Стивен Огг, Грант Уитни Харви</t>
  </si>
  <si>
    <t>Apple TV, CAA Media Finance, Escape Artists, McFarland Entertainment</t>
  </si>
  <si>
    <t>Emancipation</t>
  </si>
  <si>
    <t>Оставленные (2023)</t>
  </si>
  <si>
    <t>Пол Джаматти, Доминик Сесса, Давайн Джой Рэндольф, Кэрри Престон, Брейди Хепнер, Иэн Долли, Джим Каплан, Майкл Провост, Эндрю Гарман, Нахим Гарсиа</t>
  </si>
  <si>
    <t>CAA Media Finance, Miramax Films</t>
  </si>
  <si>
    <t>The Holdovers</t>
  </si>
  <si>
    <t>3590x2160p</t>
  </si>
  <si>
    <t>Оставь мир позади</t>
  </si>
  <si>
    <t>Сэм Эсмейл</t>
  </si>
  <si>
    <t>Джулия Робертс, Махершала Али, Итан Хоук, Майхала Херролд, Фарра Маккензи, Чарли Эванс, Кевин Бейкон, Алексис Рэй Форленца, Ванесса Аспильяга, Джош Дреннен</t>
  </si>
  <si>
    <t>Esmail Corp., Higher Ground Productions, Netflix, Red Om Films</t>
  </si>
  <si>
    <t>Leave the World Behind</t>
  </si>
  <si>
    <t>Остров фантазий</t>
  </si>
  <si>
    <t>триллер, фантастика</t>
  </si>
  <si>
    <t>Майкл Пенья, Мэгги Кью, Люси Хейл, Остин Стоуэлл, Портия Даблдэй, Джимми О. Ян, Райан Хансен, Майкл Рукер, Париса Фитц-Хенли, Майк Фогель</t>
  </si>
  <si>
    <t>Blumhouse Productions, Columbia Pictures Corporation, Tower of Babble Entertainment</t>
  </si>
  <si>
    <t>Fantasy Island</t>
  </si>
  <si>
    <t>От рассвета до заката</t>
  </si>
  <si>
    <t>триллер, драма, комедия, фантастика</t>
  </si>
  <si>
    <t>Диего Халливис</t>
  </si>
  <si>
    <t>Хорхе Лендеборг мл., Дженна Ортега, Аллен Мальдонадо, Юмари Моралес, Хорхе Диас, Белла Ортис, Эрик Дэйн, Бретт Каллен, Катрин МакКафферти, Эндрю Кэмпфер</t>
  </si>
  <si>
    <t>Hallivis Brothers, The, Saban Films, Xolo Productions</t>
  </si>
  <si>
    <t>American Carnage</t>
  </si>
  <si>
    <t>3824x1584p</t>
  </si>
  <si>
    <t>Отец</t>
  </si>
  <si>
    <t>Флориан Зеллер</t>
  </si>
  <si>
    <t>Энтони Хопкинс, Оливия Колман, Марк Гэтисс, Оливия Уильямс, Имоджен Путс, Руфус Сьюэлл, Айеша Дхаркер, Роман Зеллер, Эднан Кунди, Брайан Роджер</t>
  </si>
  <si>
    <t>AG Studios NYC, Cine@, Embankment Films, F Comme Film, Film4, Trademark Films, Viewfinder</t>
  </si>
  <si>
    <t>The Father</t>
  </si>
  <si>
    <t>Отец Стю</t>
  </si>
  <si>
    <t>Розалинд Росс</t>
  </si>
  <si>
    <t>Мэл Гибсон, Марк Уолберг, Джеки Уивер, Фэйт Джеффрис, Тереса Руис, Малкольм МакДауэлл, Аннет Махендру, Коди Ферн, Винтер Эйв Золи, Нико Никотера</t>
  </si>
  <si>
    <t>CJ Entertainment, Palm Drive Productions</t>
  </si>
  <si>
    <t>Father Stu</t>
  </si>
  <si>
    <t>3840x1580p</t>
  </si>
  <si>
    <t>Открытое море 2: Монстр глубины</t>
  </si>
  <si>
    <t>Эндрю Трауки</t>
  </si>
  <si>
    <t>Тересса Лиэн, Энн Чюонг, Саския Арчер, Кейт Листер, Bridget Burt, Тим Росс, Wendy P. Mocke, Eva Mocke-Kanaki, Sophie Naime, Barney Ling</t>
  </si>
  <si>
    <t>Cornerstone Pictures, Filmology, Mysterious Light, ProdigyMovies, Thrills &amp;amp; Spills, Truth or Dare</t>
  </si>
  <si>
    <t>The Reef: Stalked</t>
  </si>
  <si>
    <t>Открытое море: Монстр глубины</t>
  </si>
  <si>
    <t>Отпуск по обмену</t>
  </si>
  <si>
    <t>Нэнси Майерс</t>
  </si>
  <si>
    <t>Кэмерон Диаз, Кейт Уинслет, Джуд Лоу, Джек Блэк, Илай Уоллак, Эдвард Бёрнс, Руфус Сьюэлл, Миффи Энгелфилд, Эмма Притчард, Сара Пэриш</t>
  </si>
  <si>
    <t>Columbia Pictures, Columbia Pictures Corporation, Relativity Media, Universal Pictures, Waverly Films</t>
  </si>
  <si>
    <t>The Holiday</t>
  </si>
  <si>
    <t>Отчаянные аферистки</t>
  </si>
  <si>
    <t>Арон Годет, Гита Пуллапилли</t>
  </si>
  <si>
    <t>Кристен Белл, Винс Вон, Кирби Хауэлл-Батист, Пол Уолтер Хаузер, Биби Рекса, Дайо Окенийи, Джоэл МакХэйл, Ник Кассаветис, Майкл Масини, Эдуардо Франко</t>
  </si>
  <si>
    <t>AGC Studios, Marquee Entertainment, Red Hour Films</t>
  </si>
  <si>
    <t>Queenpins</t>
  </si>
  <si>
    <t>Очень Мюрреевское Рождество</t>
  </si>
  <si>
    <t>мюзикл, комедия, музыка</t>
  </si>
  <si>
    <t>Билл Мюррей, Пол Шаффер, Майкл Сера, Джордж Клуни, Майли Сайрус, Дмитрий Дмитров, Дэвид Джохансен, Рашида Джонс, Дженни Льюис, Эми Полер</t>
  </si>
  <si>
    <t>American Zoetrope, Casey Patterson Entertainment, Departed Productions, Jax Media, South Beach Productions</t>
  </si>
  <si>
    <t>A Very Murray Christmas</t>
  </si>
  <si>
    <t>~38 Mbps</t>
  </si>
  <si>
    <t>Палмер</t>
  </si>
  <si>
    <t>Фишер Стивенс</t>
  </si>
  <si>
    <t>Джастин Тимберлейк, Райдер Аллен, Алиша Вейнрайт, Джуно Темпл, Джун Скуиб, Лэнс Э. Николс, Molly Sue Harrison, Дж.Д. Эвермор, Дин Уинтерс, Винн Эверетт</t>
  </si>
  <si>
    <t>Hercules Film Fund, Rhea Films (II), Sidney Kimmel Entertainment, SK Global</t>
  </si>
  <si>
    <t>Palmer</t>
  </si>
  <si>
    <t>Папа из спецназа</t>
  </si>
  <si>
    <t>Тим Браун</t>
  </si>
  <si>
    <t>Николас Кейдж, Эшли Грин, Талия Кэмпбелл, Рон Перлман, Джеки Эрл Хейли, Эрни Хадсон, Грейс Байерс, Линн Уитфилд, Джоэль Мур, Джордан Джонсон-Хиндс</t>
  </si>
  <si>
    <t>The Retirement Plan</t>
  </si>
  <si>
    <t>Пенсионный план</t>
  </si>
  <si>
    <t>Первый встречный</t>
  </si>
  <si>
    <t>Кэт Койро</t>
  </si>
  <si>
    <t>Дженнифер Лопес, Оуэн Уилсон, Малума, Джон Брэдли, Хлоя Коулмэн, Сара Силверман, Мишель Бюто, Халил Миддлтон, Катрина Каннингэм, Талия Уитакер</t>
  </si>
  <si>
    <t>Kung Fu Monkey Productions, Nuyorican Productions, Perfect World (Beijing) Pictures Co., Universal Pictures</t>
  </si>
  <si>
    <t>Marry Me</t>
  </si>
  <si>
    <t>Переводчик</t>
  </si>
  <si>
    <t>боевик, триллер, военный, история, драма</t>
  </si>
  <si>
    <t>Джейк Джилленхол, Дар Салим, Джонни Ли Миллер, Александр Людвиг, Энтони Старр, Эмили Бичем, Джейсон Вонг, Шон Сагар, Риз Йэтс, Кристиан Очоа</t>
  </si>
  <si>
    <t>Fresco Film Services, STX Films, Toff Guy Films</t>
  </si>
  <si>
    <t>The Covenant</t>
  </si>
  <si>
    <t>Пиноккио (2022)</t>
  </si>
  <si>
    <t>мюзикл, фэнтези, драма, комедия, приключения, семейный</t>
  </si>
  <si>
    <t>Бенджамин Эван Эйнсуорт, Том Хэнкс, Джозеф Гордон-Левитт, Кигэн-Майкл Ки, Люк Эванс, Синтия Эриво, Энгус Райт, Шила Атим, Лоррейн Бракко, Джэми Деметриу</t>
  </si>
  <si>
    <t>Depth of Field, ImageMovers, Walt Disney Pictures</t>
  </si>
  <si>
    <t>Питер Пэн и Венди</t>
  </si>
  <si>
    <t>Эвер Андерсон, Александр Молони, Джуд Лоу, Алисса Вапанатак, Джим Гэффиган, Джошуа Пикеринг, Jacobi Jupe, Молли Паркер, Алан Тьюдик, Яра Шахиди</t>
  </si>
  <si>
    <t>Roth/Kirschenbaum Films, Walt Disney Pictures, Whitaker Entertainment</t>
  </si>
  <si>
    <t>Peter Pan and Wendy</t>
  </si>
  <si>
    <t>Peter Pan &amp; Wendy</t>
  </si>
  <si>
    <t>По наклонной</t>
  </si>
  <si>
    <t>Том Холланд, Сиэра Браво, Джек Рейнор, Майкл Рисполи, Джеффри Уолберг, Форрест Гудлак, Майкл Гандольфини, Сухейл Алдаббач, Дэниэл Р. Хилл, Фионн О’Ши</t>
  </si>
  <si>
    <t>Kasbah-Film Tanger, Russo Brothers, The Hideaway Entertainment</t>
  </si>
  <si>
    <t>Cherry</t>
  </si>
  <si>
    <t>По следу хакера</t>
  </si>
  <si>
    <t>Брайан Скиба</t>
  </si>
  <si>
    <t>Эмиль Хирш, Джейк Мэнли, Элизабет Ладлоу, Грэм Патрик Мартин, Джон Кьюсак, Уильям Кэтт, Эндрю Стивенс, Александрия ДеБерри, Джош Тессьер, Лори Лав</t>
  </si>
  <si>
    <t>Andrew Stevens Entertainment Inc., Cartouche, Grindstone Entertainment Group, Milestone Studios</t>
  </si>
  <si>
    <t>Pursuit</t>
  </si>
  <si>
    <t>3832x1592p</t>
  </si>
  <si>
    <t>Повелитель стихий</t>
  </si>
  <si>
    <t>Ноа Рингер, Дев Патель, Никола Пельтц, Джексон Рэтбоун, Шон Тоуб, Аасиф Мандви, Клифф Кёртис, Сейшелл Гэбриел, Кэтрин Хотон, Френсис Гуинан</t>
  </si>
  <si>
    <t>Blinding Edge Pictures, Nickelodeon Movies, Paramount Pictures, The Kennedy/Marshall Company</t>
  </si>
  <si>
    <t>The Last Airbender</t>
  </si>
  <si>
    <t>Под водой (2020)</t>
  </si>
  <si>
    <t>Кристен Стюарт, Венсан Кассель, Мамуду Ати, ТиДжей Миллер, Джон Галлахер мл., Джессика Хенвик, Ганнер Райт, Фиона Рене, Аманда Труп</t>
  </si>
  <si>
    <t>20th Century Fox Film Corporation, Chernin Entertainment, TSG Entertainment, Twentieth Century Fox</t>
  </si>
  <si>
    <t>Underwater</t>
  </si>
  <si>
    <t>Под гипнозом</t>
  </si>
  <si>
    <t>Мэтт Энджел, Suzanne Coote</t>
  </si>
  <si>
    <t>Кейт Сигел, Джейсон О’Мара, Дьюли Хилл, Люси Гест, Джейм М. Каллика, Таня Диксон-Уоррен, Люк Родерик, Девин Далтон, Стефани Нудд, Джесси Фрайзер</t>
  </si>
  <si>
    <t>Под откос (2020)</t>
  </si>
  <si>
    <t>Нат Факсон, Джим Рэш</t>
  </si>
  <si>
    <t>Джулия Луи-Дрейфус, Уилл Феррелл, Зак Вудс, Зои Чао, Миранда Отто, Джулио Мария Беррути, Джулиан Грэй, Ammon Jacob Ford, Кристофер Хивью, Алекс МакКуин</t>
  </si>
  <si>
    <t>Filmhaus Films, Likely Story, Searchlight Pictures</t>
  </si>
  <si>
    <t>Downhill</t>
  </si>
  <si>
    <t>Подай знак</t>
  </si>
  <si>
    <t>Зои Кравиц</t>
  </si>
  <si>
    <t>Наоми Аки, Ченнинг Татум, Алиа Шокат, Кристиан Слэйтер, Саймон Рекс, Адриа Архона, Кайл Маклоклен, Хейли Джоэл Осмент, Джина Дэвис, Левон Хоук</t>
  </si>
  <si>
    <t>Bruce Cohen Productions, Free Association, Metro-Goldwyn-Mayer (MGM), Redrum</t>
  </si>
  <si>
    <t>Blink Twice</t>
  </si>
  <si>
    <t>3832x1598p</t>
  </si>
  <si>
    <t>Подлинная история банды Келли</t>
  </si>
  <si>
    <t>криминал, биография, драма, вестерн</t>
  </si>
  <si>
    <t>Австралия, Великобритания, Франция</t>
  </si>
  <si>
    <t>Джордж Маккэй, Рассел Кроу, Николас Холт, Эсси Дэвис, Джейкоб Коллинс-Леви, Шон Кинэн, Томасин МакКензи, Чарли Ханнэм, Клаудия Карван, Марлон Уильямс</t>
  </si>
  <si>
    <t>Daybreak Pictures, Film Victoria, Film4, La Cin&amp;eacute;facture, Porchlight Films Pty. Ltd., Screen Australia</t>
  </si>
  <si>
    <t>True History of the Kelly Gang</t>
  </si>
  <si>
    <t>Подразделение: Происхождение агента</t>
  </si>
  <si>
    <t>короткометражка, боевик</t>
  </si>
  <si>
    <t>Девин Грэхэм, Адриан Пикарди</t>
  </si>
  <si>
    <t>Matt Lynch, Саша Андреев, Аманда Дэй, Дэнни Мэйсон, Chad Zwadlo, Monica Scott, Ондреа Смит, Майкл Санг-Хо, Richard Weber, Titus Marshall</t>
  </si>
  <si>
    <t>Corridor Digital, Ubi Soft Entertainment</t>
  </si>
  <si>
    <t>The Division: Agent Origins</t>
  </si>
  <si>
    <t>Дивизион Тома Клэнси: Происхождение агента</t>
  </si>
  <si>
    <t>3792x1600p</t>
  </si>
  <si>
    <t>Поездка</t>
  </si>
  <si>
    <t>Нуми Рапас, Аксель Хенни, Атле Антонсен, Кристиан Рубек, Андре Эриксен, Нилс Оле Офтебро, Стиг Фроде Хенриксен, Tor Erik Gunstrøm, Селоме Эмнету, Galvan Mehidi</t>
  </si>
  <si>
    <t>74 Entertainment</t>
  </si>
  <si>
    <t>The Trip</t>
  </si>
  <si>
    <t>I onde dager</t>
  </si>
  <si>
    <t>Покажи мне Луну</t>
  </si>
  <si>
    <t>Скарлетт Йоханссон, Ченнинг Татум, Вуди Харрельсон, Рэй Романо, Джим Рэш, Анна Гарсиа, Дональд Уоткинс, Ной Роббинс, Кристиан Клименсон, Колин Вуделл</t>
  </si>
  <si>
    <t>Apple Studios, These Pictures</t>
  </si>
  <si>
    <t>Покерфейс</t>
  </si>
  <si>
    <t>Рассел Кроу</t>
  </si>
  <si>
    <t>Рассел Кроу, Лиам Хемсворт, RZA, Аден Янг, Стив Бастони, Дэниэл МакФерсон, Брук Сатчуэлл, Пол Тассоне, Мэтью Нэйбл, Бенедикт Харди</t>
  </si>
  <si>
    <t>Alceon Entertainment Partners, Arclight Films, FAE Film and Television, Fear of God Films, Hamilton Entertainment, JBH Entertainment, MEP Capital, Sky</t>
  </si>
  <si>
    <t>Poker Face</t>
  </si>
  <si>
    <t>Полночное небо</t>
  </si>
  <si>
    <t>фантастика, фэнтези, триллер, драма</t>
  </si>
  <si>
    <t>Джордж Клуни, Фелисити Джонс, Дэвид Ойелоуо, Кэлин Спрингэлл, Кайл Чандлер, Демиан Бичир, Тиффани Бун, Софи Рандл, Итан Пек, Тим Расс</t>
  </si>
  <si>
    <t>Anonymous Content, Netflix, Smoke House, Syndicate Entertainment, Truenorth Productions</t>
  </si>
  <si>
    <t>The Midnight Sky</t>
  </si>
  <si>
    <t>3840x1820p</t>
  </si>
  <si>
    <t>Полтергейст (2015)</t>
  </si>
  <si>
    <t>Сэм Рокуэлл, Розмари ДеУитт, Саксон Шарбино, Кайл Кэтлетт, Кеннеди Клементс, Джаред Харрис, Джейн Адамс, Сьюзэн Хэйард, Николас Браун, Карен Ивани</t>
  </si>
  <si>
    <t>Fox 2000 Pictures, Ghost House Pictures, Metro-Goldwyn-Mayer (MGM), TSG Entertainment, Vertigo Entertainment</t>
  </si>
  <si>
    <t>Полярный</t>
  </si>
  <si>
    <t>Йонас Окерлунд</t>
  </si>
  <si>
    <t>Мадс Миккельсен, Ванесса Энн Хадженс, Кэтрин Уинник, Фэй Рен, Руби О. Фи, Мэтт Лукас, Роберт Мэйллет, Энтони Грант, Джош Круддас, Ловина Явари</t>
  </si>
  <si>
    <t>Constantin Film, Dark Horse Entertainment, Netflix</t>
  </si>
  <si>
    <t>Polar</t>
  </si>
  <si>
    <t>Поместье</t>
  </si>
  <si>
    <t>Аксель Кэролин</t>
  </si>
  <si>
    <t>Барбара Херши, Брюс Дэвисон, Николас Александр, Джилл Ларсон, Фран Беннетт, Кэти А. Кин, Цейра Пайтон, Нэнси Линехэн Чарльз, Шелли Робертсон, Стэйси Трэвис</t>
  </si>
  <si>
    <t>Amazon Studios, Blumhouse Television</t>
  </si>
  <si>
    <t>The Manor</t>
  </si>
  <si>
    <t>После нашей эры</t>
  </si>
  <si>
    <t>Джейден Смит, Уилл Смит, Софи Оконедо, Зои Кравиц, Гленн Моршауэр, Кристофер Хивью, Саша Дхаван, Крис Гир, Диего Клаттенхофф, Дэвид Денман</t>
  </si>
  <si>
    <t>Blinding Edge Pictures, Columbia Pictures, Overbrook Entertainment</t>
  </si>
  <si>
    <t>After Earth</t>
  </si>
  <si>
    <t>После Янга</t>
  </si>
  <si>
    <t>Когонада</t>
  </si>
  <si>
    <t>Колин Фаррелл, Джоди Тёрнер-Смит, Хейли Лу Ричардсон, Джастин Х. Мин, Малеа Эмма Тьяндравиджая, Орла Кэссиди, Ричи Костер, Сарита Чоудри, Клифтон Коллинз мл., Ава ДеМэри</t>
  </si>
  <si>
    <t>A24, Cinereach, Per Capita Productions</t>
  </si>
  <si>
    <t>After Yang</t>
  </si>
  <si>
    <t>Последнее королевство: Семь королей должны умереть</t>
  </si>
  <si>
    <t>Эдвард Базалгетт</t>
  </si>
  <si>
    <t>Марк Роули, Пекка Странг, Zoltan Andrasi, Ингрид Гарсия Йонсон, Агнес Борн, Элейн Кэссиди, Джеймс Норткот, Зак Сатклифф, Каван Клеркин, Александр Дреймон</t>
  </si>
  <si>
    <t>Carnival Films</t>
  </si>
  <si>
    <t>Seven Kings Must Die</t>
  </si>
  <si>
    <t>Последнее путешествие «Деметра»</t>
  </si>
  <si>
    <t>США, Великобритания, Мальта, Италия, Германия</t>
  </si>
  <si>
    <t>Андре Эвредал</t>
  </si>
  <si>
    <t>Кори Хокинс, Эшлинг Франчози, Лиам Каннингэм, Давид Дастмалчян, Крис Уолли, Джон Джон Брионес, Стефан Капичич, Мартин Фурулунд, Николай Николаефф, Вуди Норман</t>
  </si>
  <si>
    <t>Amblin Partners, Dreamworks Pictures, Firebrand Video, Latina Pictures, New Republic Pictures, Phoenix Pictures, Studio Babelsberg, Universal Pictures, Viola Film</t>
  </si>
  <si>
    <t>The Last Voyage of the Demeter</t>
  </si>
  <si>
    <t>Последний звонок</t>
  </si>
  <si>
    <t>Паоло Пиллади</t>
  </si>
  <si>
    <t>Джереми Пивен, Тэрин Мэннинг, Зак Макгоуэн, Джек МакГи, Брюс Дерн, Джейми Кеннеди, Кэти Мориарти, Шери Отери, Джейсон Джеймс Рихтер, Гарри Пасторе</t>
  </si>
  <si>
    <t>Future Proof Films, Goodie Goodie Productions, JARS Productions, Novakovic Bros.</t>
  </si>
  <si>
    <t>Last Call</t>
  </si>
  <si>
    <t>Последний наемник (2021)</t>
  </si>
  <si>
    <t>Давид Шарон</t>
  </si>
  <si>
    <t>Жан-Клод Ван Дамм, Альбан Иванов, Патрик Тимси, Самир Декацца, Асса Силла, Эрик Жюдор, Миу-Миу, Джимо, Нассим Си Ахмед, Валери Каприски</t>
  </si>
  <si>
    <t>Forecast Pictures, Other Angle Pictures</t>
  </si>
  <si>
    <t>The Last Mercenary</t>
  </si>
  <si>
    <t>Le dernier mercenaire</t>
  </si>
  <si>
    <t>Последний рейс</t>
  </si>
  <si>
    <t>Анна Гуттормсгард</t>
  </si>
  <si>
    <t>Морган Фриман, Фрэнк Грилло, Камерон Монахэн, Жюльет Бинош, Кристиана Сидел, Вероника Феррес, Джеки Даллас, Хала Финли, Уокер Бэбингтон, Ти Джэй Дженкенс</t>
  </si>
  <si>
    <t>Praesens-Film, Silver Reel, ZDF Enterprises</t>
  </si>
  <si>
    <t>Paradise Highway</t>
  </si>
  <si>
    <t>Райское шоссе</t>
  </si>
  <si>
    <t>3828x1596p</t>
  </si>
  <si>
    <t>Последняя капля</t>
  </si>
  <si>
    <t>Билл Мюррей, Рашида Джонс, Марлон Уайанс, Джессика Хенвик, Дженни Слейт, Лиянна Мускат, Александра Мэри Реймер, Анна Шанель Реймер, Барбара Бэйн, Джулиана Кэнвилд</t>
  </si>
  <si>
    <t>A24, American Zoetrope</t>
  </si>
  <si>
    <t>On the Rocks</t>
  </si>
  <si>
    <t>Последствия (2019)</t>
  </si>
  <si>
    <t>Джеймс Кент</t>
  </si>
  <si>
    <t>Кира Найтли, Александр Скарсгард, Джейсон Кларк, Фионн О’Ши, Кейт Филлипс, Мартин Компстон, Александр Шеер, Анна Шимриг, Ned Wills, Пандора Колин</t>
  </si>
  <si>
    <t>Amusement Park Films, Fox Searchlight Pictures, Scott Free Productions</t>
  </si>
  <si>
    <t>The Aftermath</t>
  </si>
  <si>
    <t>Последствия (2021)</t>
  </si>
  <si>
    <t>Дженна Ортега, Мэдди Зиглер, Нилс Фитч, Уилл Ропп, Lumi Pollack, Джон Ортис, Джули Боуэн, Шейлин Вудли, Кристин Хорн, Остин Зажур</t>
  </si>
  <si>
    <t>828 Productions, Clear Horizon, Good Pals, SSS Entertainment, SSS Film Capital</t>
  </si>
  <si>
    <t>The Fallout</t>
  </si>
  <si>
    <t>Правда или действие</t>
  </si>
  <si>
    <t>Люси Хейл, Тайлер Пози, Вайолетт Бин, Хейден Сзето, София Тейлор Али, Нолан Джерард Фанк, Лэндон Либуарон, Сэм Лернер, Том Чои, Аврора Перрино</t>
  </si>
  <si>
    <t>Blumhouse Productions</t>
  </si>
  <si>
    <t>Truth or Dare</t>
  </si>
  <si>
    <t>Правосудие Спенсера</t>
  </si>
  <si>
    <t>Марк Уолберг, Уинстон Дьюк, Алан Аркин, Элайза Шлезингер, Майкл Гэстон, Боким Вудбайн, Марк Мэрон, Джеймс ДюМонт, Post Malone, Коллин Кэмп</t>
  </si>
  <si>
    <t>Closest to the Hole Productions, Film 44, Leverage Entertainment, Netflix, Original Film</t>
  </si>
  <si>
    <t>Spenser Confidential</t>
  </si>
  <si>
    <t>Праздничная гармония</t>
  </si>
  <si>
    <t>драма, мелодрама, комедия, музыка</t>
  </si>
  <si>
    <t>Шон Пол Пиччинино</t>
  </si>
  <si>
    <t>Аннелиз Сеперо, Джереми Самптер, Брук Шилдс, София Рид-Ганцерт, Ryder Franco, Richard Perrie, Джордин Кюре, Kayden Franco, Карла Хименес, Морган Харвилл</t>
  </si>
  <si>
    <t>ESX Entertainment</t>
  </si>
  <si>
    <t>Holiday Harmony</t>
  </si>
  <si>
    <t>Приглашение</t>
  </si>
  <si>
    <t>Джессика Томпсон</t>
  </si>
  <si>
    <t>Натали Эммануэль, Томас Доэрти, Шон Пертуи, Хью Скиннер, Кэрол Энн Кроуфорд, Алана Боден, Стефани Корнелиуссен, Tian Chaudhry, Кортни Тейлор, Скотт Александр Янг</t>
  </si>
  <si>
    <t>Mid Atlantic Films, Screen Gems</t>
  </si>
  <si>
    <t>The Invitation</t>
  </si>
  <si>
    <t>Призрачная шестерка</t>
  </si>
  <si>
    <t>Райан Рейнольдс, Мелани Лоран, Мануэль Рульфо, Бен Харди, Адриа Архона, Дэйв Франко, Кори Хоукинс, Лиор Раз, Пейман Моаади, Юрий Колокольников</t>
  </si>
  <si>
    <t>Bay Films, Skydance Productions</t>
  </si>
  <si>
    <t>6 Underground</t>
  </si>
  <si>
    <t>Призрачная шестёрка / Шестеро вне закона</t>
  </si>
  <si>
    <t>Принцесса</t>
  </si>
  <si>
    <t>Ле-Ван Киэт</t>
  </si>
  <si>
    <t>Джои Кинг, Доминик Купер, Ольга Куриленко, Эд Стоппард, Вероника Нго, Antoni Davidov, Радослав Парванов, Ludmil Kehayov, Katelyn Rose Downey, Алекс Рид</t>
  </si>
  <si>
    <t>20th Century Studios, Original Film</t>
  </si>
  <si>
    <t>The Princess</t>
  </si>
  <si>
    <t>Продавцы боли</t>
  </si>
  <si>
    <t>Эмили Блант, Крис Эванс, Кэтрин О’Хара, Энди Гарсиа, Хлоя Коулмэн, Брайан Д’Арси Джеймс, Джей Дюпласс, Амит Шах, Valerie LeBlanc, Обри Доллар</t>
  </si>
  <si>
    <t>Grey Matter Productions, Wychwood Media</t>
  </si>
  <si>
    <t>Pain Hustlers</t>
  </si>
  <si>
    <t>Проект «Адам»</t>
  </si>
  <si>
    <t>Райан Рейнольдс, Уокер Скобелл, Марк Руффало, Дженнифер Гарнер, Зои Салдана, Кэтрин Кинер, Алекс Маллари мл., Брэкстон Бьеркен, Касра Вонг, Люси Гест</t>
  </si>
  <si>
    <t>21 Laps Entertainment, Maximum Effort, Skydance Productions</t>
  </si>
  <si>
    <t>The Adam Project</t>
  </si>
  <si>
    <t>Проект Power</t>
  </si>
  <si>
    <t>Генри Джуст, Эриель Шульман</t>
  </si>
  <si>
    <t>Джейми Фокс, Джозеф Гордон-Левитт, Доминик Фишбэк, Родриго Санторо, Кортни Б. Вэнс, Эми Ландекер, Машин Ган Келли, Тейт Флетчер, Аллен Мальдонадо, Андрин Уорд-Хэммонд</t>
  </si>
  <si>
    <t>Netflix, Screen Arcade, Supermarch&amp;eacute;</t>
  </si>
  <si>
    <t>Project Power</t>
  </si>
  <si>
    <t>Пропавшая (2022)</t>
  </si>
  <si>
    <t>Брайан Гудман</t>
  </si>
  <si>
    <t>Джерард Батлер, Джейми Александер, Расселл Хорнсби, Итэн Эмбри, Майкл Ирби, Синди Хоган, Брюс Олтмен, Джордан Сэллоум, Дэни Детте, Чип Лэйн</t>
  </si>
  <si>
    <t>G-BASE, Marc Frydman Productions, Perfection Hunter Productions, Voltage Pictures</t>
  </si>
  <si>
    <t>Last Seen Alive</t>
  </si>
  <si>
    <t>3828x1908p</t>
  </si>
  <si>
    <t>Пропавшая без вести</t>
  </si>
  <si>
    <t>Николас Д. Джонсон, Уилл Меррик</t>
  </si>
  <si>
    <t>Сторм Рид, Ниа Лонг, Жоакин де Алмейда, Кен Люн, Эми Ландекер, Дэниэл Хенни, Тим Гриффин, Ава Зариа Ли, Кимберли Чэн, Меган Сури</t>
  </si>
  <si>
    <t>Базелевс Продакшн, Stage 6 Films</t>
  </si>
  <si>
    <t>Missing</t>
  </si>
  <si>
    <t>Прорваться в НБА</t>
  </si>
  <si>
    <t>спорт, комедия, драма</t>
  </si>
  <si>
    <t>Джеремайя Сагар</t>
  </si>
  <si>
    <t>Адам Сэндлер, Куин Латифа, Бен Фостер, Хуанчо Эрнангомес, Роберт Дювалл, Джордан Халл, Хайди Гарднер, Мария Ботто, Айноа Пийе, Энтони Эдвардс</t>
  </si>
  <si>
    <t>Happy Madison Productions, Kirschenbaum Productions, Roth Films, Roth/Kirschenbaum Films, Spring Hill Productions</t>
  </si>
  <si>
    <t>Hustle</t>
  </si>
  <si>
    <t>Прощенный (2022)</t>
  </si>
  <si>
    <t>Джон Майкл МакДона</t>
  </si>
  <si>
    <t>Рэйф Файнс, Джессика Честейн, Мэтт Смит, Эбби Ли, Калеб Лэндри Джонс, Кристофер Эбботт, Мари-Жозе Кроз, Саид Тагмауи, Алекс Дженнингс, Фиона О’Шонесси</t>
  </si>
  <si>
    <t>Assemble Media, Brookstreet Pictures, Head Gear Films, House of Un-American Activities, Kasbah-Film Tanger, Lip Sync Productions, Metrol Technology</t>
  </si>
  <si>
    <t>The Forgiven</t>
  </si>
  <si>
    <t>Прощённый</t>
  </si>
  <si>
    <t>3840x1596p</t>
  </si>
  <si>
    <t>Птичий короб</t>
  </si>
  <si>
    <t>Сюзанна Бир</t>
  </si>
  <si>
    <t>Сандра Буллок, Треванте Роудс, Джон Малкович, Сара Полсон, Джеки Уивер, Роза Салазар, Даниэль Макдональд, Лил Рел Ховери, Том Холландер, Машин Ган Келли</t>
  </si>
  <si>
    <t>Bluegrass Films, Chris Morgan Production, Universal Pictures</t>
  </si>
  <si>
    <t>Bird Box</t>
  </si>
  <si>
    <t>Птичий короб: Барселона</t>
  </si>
  <si>
    <t>Давид Пастор, Алекс Пастор</t>
  </si>
  <si>
    <t>Марио Касас, Джорджина Кэмпбелл, Алехандра Ховард, Наиля Шуберт, Диего Кальва, Патрик Криадо, Селия Фрейхейро, Лола Дуэньяс, Гонсало Де Кастро, Мишель Хеннер</t>
  </si>
  <si>
    <t>Chris Morgan Production, Dylan Clark Productions, Netflix Studios, Nostromo Pictures</t>
  </si>
  <si>
    <t>Bird Box: Barcelona</t>
  </si>
  <si>
    <t>Пустой человек</t>
  </si>
  <si>
    <t>детектив, ужасы</t>
  </si>
  <si>
    <t>США, ЮАР, Великобритания</t>
  </si>
  <si>
    <t>Дэвид Прайор</t>
  </si>
  <si>
    <t>Джеймс Бэдж Дэйл, Марин Айрлэнд, Саша Фролова, Саманта Логан, Эван Йоникит, Вирджиния Кулл, Роберт Арамайо, Рон Кэнада, Джессика Маттен, Аарон Пул</t>
  </si>
  <si>
    <t>Boom! Studios, Out of Africa Entertainment</t>
  </si>
  <si>
    <t>The Empty Man</t>
  </si>
  <si>
    <t>Пусть идет снег</t>
  </si>
  <si>
    <t>Люк Снеллин</t>
  </si>
  <si>
    <t>Изабела Мерсед, Шамеик Мур, Одейя Раш, Лив Хьюсон, Митчелл Хоуп, Кирнан Шипка, Мэттью Нозка, Джейкоб Баталон, Майлз Роббинс, Джоан Кьюсак</t>
  </si>
  <si>
    <t>Dylan Clark Productions, Netflix</t>
  </si>
  <si>
    <t>Let It Snow</t>
  </si>
  <si>
    <t>Пусть идёт снег</t>
  </si>
  <si>
    <t>Путешественница во времени</t>
  </si>
  <si>
    <t>Оливье Тренэр</t>
  </si>
  <si>
    <t>Лу де Лааж, Рафаэль Персонас, Изабель Карре, Грегори Гадебуа, Эстер Гаррель, Себастьен Пудеру, Дени Подалидес, Наташа Кудрицкая, Алеша Шнайдер, Маркус Глясер</t>
  </si>
  <si>
    <t>Canal+ [fr], Cofinova Développement 15, France 2 Cinéma, France Télévision, Mars Films, Orange Cinéma Séries, SND, SofiTVCiné&amp;nbsp;8, Wy Productions</t>
  </si>
  <si>
    <t>Julia(S)</t>
  </si>
  <si>
    <t>Le tourbillon de la vie</t>
  </si>
  <si>
    <t>Пятеро одной крови</t>
  </si>
  <si>
    <t>Делрой Линдо, Джонатан Мэйджерс, Кларк Питерс, Исайя Уитлок мл., Норм Льюис, Чедвик Боузман, Мелани Тьерри, Пол Уолтер Хаузер, Джонни Нгуен, Жан Рено</t>
  </si>
  <si>
    <t>40 Acres &amp;amp; a Mule Filmworks, Rahway Road Productions</t>
  </si>
  <si>
    <t>Da 5 Bloods</t>
  </si>
  <si>
    <t>Рай земной</t>
  </si>
  <si>
    <t>Борис Кунц</t>
  </si>
  <si>
    <t>Костя Улльман, Ирис Бербен, Нуман Аджар, Лукас Тоннесен, Ульрих Викерт, Лукас фон Горбачевски, Маттиас Цизинг, Фортуна Меда, Gülderen Saglam, Tomas Dziatlovskis</t>
  </si>
  <si>
    <t>NEUESUPER</t>
  </si>
  <si>
    <t>Paradise</t>
  </si>
  <si>
    <t>Ребекка (2020)</t>
  </si>
  <si>
    <t>триллер, драма, мелодрама, детектив</t>
  </si>
  <si>
    <t>Лили Джеймс, Арми Хаммер, Кристин Скотт Томас, Кили Хоуз, Энн Дауд, Сэм Райли, Том Гудман-Хилл, Марк Льюис Джонс, Джон Холлинворт, Билл Патерсон</t>
  </si>
  <si>
    <t>Netflix, Пифагор, Working Title Films</t>
  </si>
  <si>
    <t>Rebecca</t>
  </si>
  <si>
    <t>Ремнант: Все еще вижу тебя</t>
  </si>
  <si>
    <t>детектив, фантастика, триллер</t>
  </si>
  <si>
    <t>Скотт Спир</t>
  </si>
  <si>
    <t>Белла Торн, Ричард Хэрмон, Дермот Малруни, Эми Прайс-Фрэнсис, Шон Бенсон, Луис Хертэм, Томас Эльмс, Сара Томпсон, Дэвид Браун, Хью Диллон</t>
  </si>
  <si>
    <t>Gold Circle Films</t>
  </si>
  <si>
    <t>I Still See You</t>
  </si>
  <si>
    <t>Ремнант: Всё ещё вижу тебя</t>
  </si>
  <si>
    <t>Репродукция</t>
  </si>
  <si>
    <t>Джеффри Начманофф</t>
  </si>
  <si>
    <t>Киану Ривз, Элис Ив, Томас Миддлдитч, Джон Ортис, Эмджей Энтони, Эмили Элин Линд, Ария Лайрик Либу, Няша Хатенди, Эмбер Ривера, Джонатан Дуэйн</t>
  </si>
  <si>
    <t>Company Films, Di Bonaventura Pictures, Fundamental Films, Lotus Entertainment (II), Ocean Park Entertainment, Remstar Studios, Riverstone Pictures</t>
  </si>
  <si>
    <t>Replicas</t>
  </si>
  <si>
    <t>Рептилии</t>
  </si>
  <si>
    <t>детектив, триллер, драма, криминал</t>
  </si>
  <si>
    <t>Грант Сингер</t>
  </si>
  <si>
    <t>Бенисио Дель Торо, Джастин Тимберлейк, Эрик Богосян, Алисия Сильверстоун, Доменик Ломбардоцци, Фрэнсис Фишер, Ато Эссандо, Майкл Питт, Карл Глусман, Майк Пневски</t>
  </si>
  <si>
    <t>Black Label Media</t>
  </si>
  <si>
    <t>Reptile</t>
  </si>
  <si>
    <t>Рики Стэники</t>
  </si>
  <si>
    <t>Зак Эфрон, Джон Сина, Эндрю Сантино, Жермен Фаулер, Лекс Скотт Дэвис, Аня Савчич, Уильям Х. Мэйси, Дэниэл Монкс, Хезер Митчелл, Эппл Косис</t>
  </si>
  <si>
    <t>Bright White Light, Farrelly Films, Footloose Productions, Gerber Pictures, Michael De Luca Productions, Rocket Science, Smart Entertainment, VicScreen</t>
  </si>
  <si>
    <t>Ricky Stanicky</t>
  </si>
  <si>
    <t>Родители в законе</t>
  </si>
  <si>
    <t>Тайлер Спиндел</t>
  </si>
  <si>
    <t>Адам Дивайн, Пирс Броснан, Эллен Баркин, Нина Добрев, Майкл Рукер, Пурна Джаганнатан, Ричард Кайнд, Джули Хэгерти, Блейк Андерсон, Лорен Лапкус</t>
  </si>
  <si>
    <t>Happy Madison Productions</t>
  </si>
  <si>
    <t>The Out-Laws</t>
  </si>
  <si>
    <t>Рождественские хроники</t>
  </si>
  <si>
    <t>Клэй Кэйтис</t>
  </si>
  <si>
    <t>Курт Рассел, Джуда Льюис, Дэрби Кэмп, Оливер Хадсон, Кимберли Уильямс-Пэйсли, Ламорн Моррис, Мартин Роуч, Велла Ловелл, Лорен Коллинз, Голди Хоун</t>
  </si>
  <si>
    <t>1492 Pictures, Madhouse Entertainment, Netflix, Wonder Worldwide</t>
  </si>
  <si>
    <t>The Christmas Chronicles</t>
  </si>
  <si>
    <t>Рома</t>
  </si>
  <si>
    <t>Ялица Апарисио, Марина Де Тавира, Диего Кортина Отри, Карлос Перальта, Марко Граф, Даниэла Демеса, Nancy García García, Вероника Гарсиа, Andy Cortés, Fernando Grediaga</t>
  </si>
  <si>
    <t>Esperanto Filmoj, Pimienta Film</t>
  </si>
  <si>
    <t>Roma</t>
  </si>
  <si>
    <t>Рыцари Зодиака</t>
  </si>
  <si>
    <t>Томаш Багиньский</t>
  </si>
  <si>
    <t>Макэню, Фамке Янссен, Мэдисон Айсмен, Диего Тиноко, Марк Дакаскос, Ник Стал, Шон Бин, Кэйтлин М. Хатсон, Кэти Энн Мой, Кэйлан Тиг</t>
  </si>
  <si>
    <t>Convergence Entertainment, Hero Squared, Sola Entertainment, Sony Pictures Entertainment (SPE), Stage 6 Films, Takz Film, Toei, Toei Animation</t>
  </si>
  <si>
    <t>Knights of the Zodiac</t>
  </si>
  <si>
    <t>Рэй Донован: Фильм</t>
  </si>
  <si>
    <t>Дэвид Холландер</t>
  </si>
  <si>
    <t>Лив Шрайбер, Эдди Марсан, Дэш Майок, Пуч Холл, Кэррис Дорси, Кэтрин Менниг, Керри Кондон, Джон Войт, Билл Хек, Джош Хэмилтон</t>
  </si>
  <si>
    <t>The Mark Gordon Company</t>
  </si>
  <si>
    <t>Ray Donovan: The Movie</t>
  </si>
  <si>
    <t>Рэймонд и Рэй</t>
  </si>
  <si>
    <t>Родриго Гарсия</t>
  </si>
  <si>
    <t>Итан Хоук, Юэн Макгрегор, Марибель Верду, Софи Оконедо, Максим Суинтон, Вонди Кёртис-Холл, Крис Силкокс, Крис Грабер, Оскар Нуньес, Энджи Кэмпбелл</t>
  </si>
  <si>
    <t>Apple Studios, Mockingbird Pictures</t>
  </si>
  <si>
    <t>Raymond and Ray</t>
  </si>
  <si>
    <t>Raymond &amp; Ray</t>
  </si>
  <si>
    <t>С детьми что-то не так</t>
  </si>
  <si>
    <t>Роксанна Бенжамин</t>
  </si>
  <si>
    <t>Алиша Вейнрайт, Аманда Крю, Карлос Сантос, Зак Гилфорд, Бриелла Гуиса, David Mattle, Рамона Тайлер</t>
  </si>
  <si>
    <t>Blumhouse Television, Epix Film Production</t>
  </si>
  <si>
    <t>There's Something Wrong with the Children</t>
  </si>
  <si>
    <t>Самаритянин (2022)</t>
  </si>
  <si>
    <t>фантастика, фэнтези, боевик, драма</t>
  </si>
  <si>
    <t>Сильвестр Сталлоне, Джейвон Уолтон, Пилу Асбек, Даша Поланко, София Татум, Мойзес Ариас, Мартин Старр, Jared Odrick, Майкл Аарон Миллиган, Генри Дж. Сандерс</t>
  </si>
  <si>
    <t>Balboa Productions, Metro-Goldwyn-Mayer (MGM)</t>
  </si>
  <si>
    <t>Samaritan</t>
  </si>
  <si>
    <t>Самозванка</t>
  </si>
  <si>
    <t>Джоэль Мур</t>
  </si>
  <si>
    <t>Эшли Грин, Том Фелтон, Аманда Крю, Брук Лайонс, Рик Фокс, Саманта Бэнтон, Эмбер Эшли Смит, Каролина Рейно, Джим Ригли, Йетон Беннетт</t>
  </si>
  <si>
    <t>Balcony 9 Productions, Productivity Media</t>
  </si>
  <si>
    <t>Some Other Woman</t>
  </si>
  <si>
    <t>Самый счастливый сезон</t>
  </si>
  <si>
    <t>Клеа ДюВалл</t>
  </si>
  <si>
    <t>Кристен Стюарт, Маккензи Дэвис, Мэри Стинберген, Виктор Гарбер, Элисон Бри, Мэри Холлэнд, Дэн Леви, Берл Моусли, Обри Плаза, Сарайю Блю</t>
  </si>
  <si>
    <t>Aurum Producciones S.A., Hulu Originals, Temple Hill Entertainment, TriStar Pictures</t>
  </si>
  <si>
    <t>Happiest Season</t>
  </si>
  <si>
    <t>Свадьбы не будет</t>
  </si>
  <si>
    <t>Марк Ротемунд</t>
  </si>
  <si>
    <t>Хайнер Лаутербах, Юрген Фогель, Хильми Сёзер, Янина Узе, Лиза-Мари Королл, Мари-Лу Селлем, Лиза Поттхофф, Лара Айлин Винклер, Инка Фридрих, Якоб Маченц</t>
  </si>
  <si>
    <t>Koryph&amp;auml;en Film, Post Republic, The, RCS Filmproduktion, Studiocanal Film</t>
  </si>
  <si>
    <t>It's for Your Own Good</t>
  </si>
  <si>
    <t>Es ist zu deinem Besten</t>
  </si>
  <si>
    <t>Сглаз (2020)</t>
  </si>
  <si>
    <t>триллер, фэнтези</t>
  </si>
  <si>
    <t>Элан Дассани, Раджив Дассани</t>
  </si>
  <si>
    <t>Сунита Мани, Сарита Чоудри, Омар Маскати, Бернард Уайт, Анджали Бимани, Рэйчел Вуд, Рамеш, Лена Кларк, Satya Nikhil Polisetti, Эш Тхаплиял</t>
  </si>
  <si>
    <t>Amazon Studios, Blumhouse Productions, Blumhouse Television, Purple Pebble Pictures</t>
  </si>
  <si>
    <t>Evil Eye</t>
  </si>
  <si>
    <t>Добро пожаловать в Блумхаус: Порча</t>
  </si>
  <si>
    <t>Секретная штаб-квартира</t>
  </si>
  <si>
    <t>фантастика, семейный, комедия, боевик, приключения</t>
  </si>
  <si>
    <t>Оуэн Уилсон, Майкл Пенья, Уокер Скобелл, Джесси Уильямс, Кит Л. Уильямс, Момона Тамада, Чарльз Мелтон, Эбби Джеймс Уизерспун, Кезии Кертис, Джесси Мюллер</t>
  </si>
  <si>
    <t>Jerry Bruckheimer Films, Paramount Pictures</t>
  </si>
  <si>
    <t>Secret Headquarters</t>
  </si>
  <si>
    <t>Секса не будет!!!</t>
  </si>
  <si>
    <t>Кэй Кэннон</t>
  </si>
  <si>
    <t>Лесли Манн, Айк Баринхолц, Джон Сина, Кэтрин Ньютон, Джеральдин Вишванатан, Гидеон Адлон, Рамона Янг, Грэм Филлипс, Майлз Роббинс, Джимми Беллинджер</t>
  </si>
  <si>
    <t>DMG Entertainment, Good Universe, Hurwitz &amp;amp; Schlossberg Productions, Point Grey Pictures</t>
  </si>
  <si>
    <t>Blockers</t>
  </si>
  <si>
    <t>Cock Blockers \ Секса не будет!!!</t>
  </si>
  <si>
    <t>Семейный план</t>
  </si>
  <si>
    <t>Марк Уолберг, Мишель Монахэн, Киран Хайндс, Зои Маргарет Коллетти, Ван Кросби, Илиана Норрис, Vienna Norris, Мэгги Кью, Джойнер Лукас, Келлен Бойл</t>
  </si>
  <si>
    <t>Apple Original Films, Skydance Productions</t>
  </si>
  <si>
    <t>The Family Plan</t>
  </si>
  <si>
    <t>Сердце Стоун</t>
  </si>
  <si>
    <t>Том Харпер</t>
  </si>
  <si>
    <t>Галь Гадот, Джейми Дорнан, Алиа Бхатт, Маттиас Швайгхёфер, Софи Оконедо, Пол Рэди, Лу Сыцзин, Б.Д. Вонг, Гленн Клоуз, Марк Иванир</t>
  </si>
  <si>
    <t>Dune Films, Mockingbird Pictures, Netflix, Pilot Wave Motion Pictures, Skydance Productions</t>
  </si>
  <si>
    <t>Heart of Stone</t>
  </si>
  <si>
    <t>Серый человек</t>
  </si>
  <si>
    <t>Райан Гослинг, Крис Эванс, Ана де Армас, Билли Боб Торнтон, Джессика Хенвик, Дхануш, Элфри Вудард, Реге-Жан Пейдж, Вагнер Моура, Джулия Баттерз</t>
  </si>
  <si>
    <t>Netflix, Roth Films, Roth/Kirschenbaum Films, Russo Brothers, Stillking Films</t>
  </si>
  <si>
    <t>The Gray Man</t>
  </si>
  <si>
    <t>Сила мечты</t>
  </si>
  <si>
    <t>драма, приключения, семейный, биография, спорт</t>
  </si>
  <si>
    <t>Сара Спиллейн</t>
  </si>
  <si>
    <t>Алила Браун, Тиган Крофт, Клифф Кёртис, Джош Лоусон, Анна Пэкуин, Бриджет Уэбб, Вивьен Тернер, Stacy Clausen, Freya Callaghan, Крис Хиллер</t>
  </si>
  <si>
    <t>Martin Chase Productions, Resonate Entertainment, Sunstar Entertainment, The Rebel Fleet</t>
  </si>
  <si>
    <t>True Spirit</t>
  </si>
  <si>
    <t>Сиротский Бруклин</t>
  </si>
  <si>
    <t>драма, криминал, детектив</t>
  </si>
  <si>
    <t>Эдвард Нортон</t>
  </si>
  <si>
    <t>Эдвард Нортон, Гугу Эмбата-Ро, Алек Болдуин, Уиллем Дефо, Брюс Уиллис, Итан Сапли, Черри Джонс, Бобби Каннавале, Даллас Робертс, Джош Пэйс</t>
  </si>
  <si>
    <t>Class 5 Films, Odd Lot Entertainment, Warner Bros. Pictures</t>
  </si>
  <si>
    <t>Motherless Brooklyn</t>
  </si>
  <si>
    <t>Славные парни (2016)</t>
  </si>
  <si>
    <t>Райан Гослинг, Ким Бейсингер, Рассел Кроу, Энгаури Райс, Мэтт Бомер, Маргарет Куэлли, Йайа ДаКоста, Кит Дэвид, Бо Напп, Лоис Смит</t>
  </si>
  <si>
    <t>Bloom, Lip Sync Productions, Misty Mountains, Nice Guys, Silver Pictures, Waypoint Entertainment</t>
  </si>
  <si>
    <t>The Nice Guys</t>
  </si>
  <si>
    <t>Слепые пятна</t>
  </si>
  <si>
    <t>Карлос Лопес Эстрада</t>
  </si>
  <si>
    <t>Давид Диггс, Рафаэль Касаль, Янина Гаванкар, Жасмин Сифас Джонс, Итэн Эмбри, Тиша Кэмпбелл, Уткарш Амбудкар, Кевин Кэрролл, Ньямби Ньямби, Джон Чаффин</t>
  </si>
  <si>
    <t>Foley Walkers Studio, Snoot Entertainment</t>
  </si>
  <si>
    <t>Blindspotting</t>
  </si>
  <si>
    <t>3840x2052p</t>
  </si>
  <si>
    <t>Сложная проблема</t>
  </si>
  <si>
    <t>Hazart</t>
  </si>
  <si>
    <t>Катрин Хэна Ким, Виктория Габриэлль Платт, Джонни Берхтольд, Дженнифер Хэсти, Гэвин Уоррен, Рита Грэй, Тейси Адамс, Дженнифер Пирс Матус, Тарина Паунси, Оливия Эванс</t>
  </si>
  <si>
    <t>Anchor Stone Productions, Point+Drop Productions</t>
  </si>
  <si>
    <t>A Hard Problem</t>
  </si>
  <si>
    <t>Смокинг</t>
  </si>
  <si>
    <t>Кевин Донован</t>
  </si>
  <si>
    <t>Джеки Чан, Дженнифер Лав Хьюитт, Джейсон Айзекс, Деби Мейзар, Ричи Костер, Петер Стормаре, Миа Коттет, Романи Малко, Дэниэл Кэш, Джоди Расикот</t>
  </si>
  <si>
    <t>Blue Train Productions, DreamWorks SKG, Parkes/MacDonald Productions, Vanguard Films</t>
  </si>
  <si>
    <t>The Tuxedo</t>
  </si>
  <si>
    <t>Смотрите, как они бегут</t>
  </si>
  <si>
    <t>детектив, комедия</t>
  </si>
  <si>
    <t>Том Джордж</t>
  </si>
  <si>
    <t>Сэм Рокуэлл, Сирша Ронан, Эдриан Броуди, Рут Уилсон, Рис Шерсмит, Харрис Дикинсон, Дэвид Ойелоуо, Чарли Купер, Ширли Хендерсон, Пиппа Беннетт-Уорнер</t>
  </si>
  <si>
    <t>DJ Films, Fox Searchlight Pictures</t>
  </si>
  <si>
    <t>See How They Run</t>
  </si>
  <si>
    <t>Сначала они убили моего отца</t>
  </si>
  <si>
    <t>Камбоджа, США</t>
  </si>
  <si>
    <t>Анджелина Джоли</t>
  </si>
  <si>
    <t>Sareum Srey Moch, Phoeung Kompheak, Свенг Сочеата, Mun Kimhak, Heng Dara, Khoun Sothea, Sarun Nika, Run Malyna, Oun Srey Neang, Horm Chhora</t>
  </si>
  <si>
    <t>Bophana Production, Jolie Pas Productions, Netflix</t>
  </si>
  <si>
    <t>First They Killed My Father</t>
  </si>
  <si>
    <t>Советник</t>
  </si>
  <si>
    <t>Майкл Фассбендер, Пенелопа Крус, Кэмерон Диаз, Хавьер Бардем, Брэд Питт, Бруно Ганц, Рози Перес, Сэм Спруэлл, Тоби Кеббелл, Эмма Ригби</t>
  </si>
  <si>
    <t>Big Screen Productions, Chockstone Pictures, Fox 2000 Pictures, Ingenious Media, Kanzaman S.A., Nick Wechsler Productions, Scott Free Productions, Translux, TSG Entertainment</t>
  </si>
  <si>
    <t>The Counselor</t>
  </si>
  <si>
    <t>HEVC 10 bit</t>
  </si>
  <si>
    <t>~75,9 Mbps</t>
  </si>
  <si>
    <t>Сознавайтесь, Флетч</t>
  </si>
  <si>
    <t>Джон Хэмм, Рой Вуд мл., Лоренца Иззо, Марша Гей Харден, Кайл МакЛоклен, Айден Майэри, Джон Слэттери, Caitlin Zerra Rose, Erion Metani, Доменико Дель Джакко</t>
  </si>
  <si>
    <t>Miramax Films</t>
  </si>
  <si>
    <t>Confess, Fletch</t>
  </si>
  <si>
    <t>Солдат (2023)</t>
  </si>
  <si>
    <t>Атли</t>
  </si>
  <si>
    <t>Шах Рукх Кхан, Наянтара, Виджай Сетхупатхи, Дипика Падукон, Санджай Датт, Приямани, Санья Малхотра, Гириджа Оак, Лехар Кхан, Санджита Бхаттачарья</t>
  </si>
  <si>
    <t>Red Chillies Entertainment</t>
  </si>
  <si>
    <t>Young</t>
  </si>
  <si>
    <t>Jawan</t>
  </si>
  <si>
    <t>Солнечное побережье</t>
  </si>
  <si>
    <t>Лаура Кинли</t>
  </si>
  <si>
    <t>Нико Паркер, Лора Линни, Вуди Харрельсон, Даниэлла Перкинс, Элла Андерсон, Амарр Мерритт, Эриель Мартин, Кейла Монтерросо Мейя, Пэм Догерти, Джейсон Бёрки</t>
  </si>
  <si>
    <t>Fox Searchlight Pictures, Freestyle Picture Company, Seven Deuce Entertainment</t>
  </si>
  <si>
    <t>Suncoast</t>
  </si>
  <si>
    <t>Сорвать банк</t>
  </si>
  <si>
    <t>Рэндолл Эмметт</t>
  </si>
  <si>
    <t>Джон Траволта, Кристин Дэвис, Лукас Хаас, Quavo, Виктория Брандарт, Деми Кастро, Джоэль Коэн, Луис Да Силва мл., Джейк Элленц, Мэтт Джералд</t>
  </si>
  <si>
    <t>BondIt, Convergence Entertainment Group, End 2 End Productions</t>
  </si>
  <si>
    <t>Cash Out</t>
  </si>
  <si>
    <t>Союз</t>
  </si>
  <si>
    <t>Джулиан Фарино</t>
  </si>
  <si>
    <t>Марк Уолберг, Холли Берри, Дж.К. Симмонс, Майк Колтер, Элис Ли, Джессика Де Гау, Адевале Акинойе-Агбаже, Джеки Эрл Хейли, Люси Корк, Патрик Дарро</t>
  </si>
  <si>
    <t>Closest to the Hole Productions, Netflix</t>
  </si>
  <si>
    <t>The Union</t>
  </si>
  <si>
    <t>Спайдерхед</t>
  </si>
  <si>
    <t>Крис Хемсворт, Майлз Теллер, Джерни Смоллетт, Mark Paguio, Тесс Хобрич, Ben Knight, Дэниэл Ридер, Sam Delich, Рональд Смик, Бебе Беттенкурт</t>
  </si>
  <si>
    <t>Conde Nast Entertainment, Grand Electric, Reese Wernick Productions, Screen Arcade, The New Yorker</t>
  </si>
  <si>
    <t>Spiderhead</t>
  </si>
  <si>
    <t>Спенсер</t>
  </si>
  <si>
    <t>биография, драма, мелодрама</t>
  </si>
  <si>
    <t>Великобритания, Германия, США, Чили</t>
  </si>
  <si>
    <t>Пабло Ларраин</t>
  </si>
  <si>
    <t>Кристен Стюарт, Джек Фартинг, Тимоти Сполл, Шон Харрис, Салли Хокинс, Джек Нилен, Фредди Спрай, Эмма Дарвол-Смит, Стелла Гонет, Рихард Заммель</t>
  </si>
  <si>
    <t>FABULA, FilmNation Entertainment, First Look Media, Komplizen Film, Shoebox Films</t>
  </si>
  <si>
    <t>Spencer</t>
  </si>
  <si>
    <t>3600x2156p</t>
  </si>
  <si>
    <t>Специальные корреспонденты</t>
  </si>
  <si>
    <t>Канада, Великобритания, США</t>
  </si>
  <si>
    <t>Рики Джервэйс</t>
  </si>
  <si>
    <t>Эрик Бана, Рики Джервэйс, Вера Фармига, Келли Макдоналд, Америка Феррера, Рауль Кастильо, Кевин Поллак, Бенджамин Брэтт, Ким Рамирес, Джим Нортон</t>
  </si>
  <si>
    <t>Bron Studios, Sam Hurwitz Productions, Stage 6 Films, Unanimous Entertainment</t>
  </si>
  <si>
    <t>Special Correspondents</t>
  </si>
  <si>
    <t>3840x2076</t>
  </si>
  <si>
    <t>~42,1 Mbps</t>
  </si>
  <si>
    <t>Спящие псы</t>
  </si>
  <si>
    <t>детектив, триллер, криминал</t>
  </si>
  <si>
    <t>Адам Купер</t>
  </si>
  <si>
    <t>Рассел Кроу, Карен Гиллан, Мартон Чокаш, Томми Флэнаган, Томас М. Райт, Гарри Гринвуд, Пачаро Мзембе, Линн Гилмартин, Паула Арунделл, Элизабет Блэкмор</t>
  </si>
  <si>
    <t>Film Victoria, G2 Dispatch, Gala Media Capital, Gramercy Park Media, Highland Film Group (HFG), JaiD7 Pictures, Nickel City Pictures, Screen Australia</t>
  </si>
  <si>
    <t>Sleeping Dogs</t>
  </si>
  <si>
    <t>3838x1608p</t>
  </si>
  <si>
    <t>Средневековье</t>
  </si>
  <si>
    <t>биография, история, военный, драма</t>
  </si>
  <si>
    <t>Чехия</t>
  </si>
  <si>
    <t>Петр Якл</t>
  </si>
  <si>
    <t>Бен Фостер, Софи Лоу, Майкл Кейн, Тиль Швайгер, Роланд Мёллер, Мэттью Гуд, Уильям Моусли, Карел Роден, Вернер Даен, Винценц Кифер</t>
  </si>
  <si>
    <t>Double Tree Entertainment, Genesy, J.B.J. Film, KORD.Media, Wog Film</t>
  </si>
  <si>
    <t>Medieval</t>
  </si>
  <si>
    <t>Срочная доставка</t>
  </si>
  <si>
    <t>Дэвид Кепп</t>
  </si>
  <si>
    <t>Джозеф Гордон-Левитт, Майкл Шеннон, Даня Рамирес, Джейми Чон, Уоли Паркс, Аасиф Мандви, Генри О, Энтони Чисхолм, Аарон Твейт, Крис Плэйс</t>
  </si>
  <si>
    <t>Premium Rush</t>
  </si>
  <si>
    <t>~60 Mbps</t>
  </si>
  <si>
    <t>Стажер</t>
  </si>
  <si>
    <t>Роберт Де Ниро, Энн Хэтэуэй, Рене Руссо, Андерс Холм, ДжоДжо Кушнер, Эндрю Рэннеллс, Адам Дивайн, Зак Перлман, Джейсон Орли, Кристина Шерер</t>
  </si>
  <si>
    <t>Waverly Films</t>
  </si>
  <si>
    <t>The Intern</t>
  </si>
  <si>
    <t>Стажёр</t>
  </si>
  <si>
    <t>Столкновение (2021)</t>
  </si>
  <si>
    <t>Майкл Пирс</t>
  </si>
  <si>
    <t>Риз Ахмед, Октавия Спенсер, Люсиан-Ривер Мираж Чаухан, Aditya Geddada, Рори Кокрейн, Шэйн МакРей, Янина Гаванкар, Миша Коллинз, Стефан Симс, Бреннан Кил Кук</t>
  </si>
  <si>
    <t>Amazon Studios, Automatik Entertainment, Big Indie Pictures, Film4, RAW</t>
  </si>
  <si>
    <t>Encounter</t>
  </si>
  <si>
    <t>Стоп-слово</t>
  </si>
  <si>
    <t>триллер, комедия, драма</t>
  </si>
  <si>
    <t>Закари Уигон</t>
  </si>
  <si>
    <t>Маргарет Куэлли, Кристофер Эбботт, Данита Бэттл, Рене Кальво, Кристиан Казателли, Франсиско Кастанеда, Доминик Дефилипс, Кэти Янг</t>
  </si>
  <si>
    <t>Charades, Hype Studios, Mosaic Films, Rumble Films (II)</t>
  </si>
  <si>
    <t>Sanctuary</t>
  </si>
  <si>
    <t>Страна снов</t>
  </si>
  <si>
    <t>Марлоу Баркли, Джейсон Момоа, Крис О’Дауд, Кайл Чандлер, Cameron Nicoll, Антонио Рейн Пасторе, Веруче Опиа, Индия де Бефорт, Крис Д’Силва, Янна МакИнтош</t>
  </si>
  <si>
    <t>Chernin Entertainment</t>
  </si>
  <si>
    <t>Slumberland</t>
  </si>
  <si>
    <t>Страшные истории для рассказа незнакомцам</t>
  </si>
  <si>
    <t>Карл Дженсен, Райан Генри Джонстон, Райан Кьолберг</t>
  </si>
  <si>
    <t>Том Сандовал, Шарлотта Лилт, Мишель Палермо, Майкл Альварез, Итан Дрю, Джейсон Уичерт, Дезри Сринивас, Уилльям Кенни, Ричард Липперт, Эрик Хула</t>
  </si>
  <si>
    <t>Falling Flame Pictures</t>
  </si>
  <si>
    <t>Scare Us</t>
  </si>
  <si>
    <t>Суд над чикагской семеркой</t>
  </si>
  <si>
    <t>триллер, биография, драма, история</t>
  </si>
  <si>
    <t>США, Великобритания, Индия</t>
  </si>
  <si>
    <t>Аарон Соркин</t>
  </si>
  <si>
    <t>Марк Райлэнс, Саша Барон Коэн, Эдди Редмэйн, Фрэнк Ланджелла, Джозеф Гордон-Левитт, Джереми Стронг, Яхья Абдул-Матин II, Алекс Шарп, Джон Кэрролл Линч, Майкл Китон</t>
  </si>
  <si>
    <t>Amblin Partners, Aperture Media Partners, CAA Media Finance, Cross Creek Pictures, Double Infinity Productions, DreamWorks Pictures, MadRiver Pictures, Marc Platt Productions, Paramount Pictures, Reliance Entertainment</t>
  </si>
  <si>
    <t>The Trial of the Chicago 7</t>
  </si>
  <si>
    <t>Суперфлай</t>
  </si>
  <si>
    <t>Директор Икс.</t>
  </si>
  <si>
    <t>Тревор Джексон, Джейсон Митчелл, Майкл Кеннет Уильямс, Лекс Скотт Дэвис, Дженнифер Моррисон, Каалан Рашад Уокер, Эсай Моралес, Андреа Лондо, Big Bank Black, Биг Бой</t>
  </si>
  <si>
    <t>Columbia Pictures Corporation, Silver Pictures, Sony Pictures Entertainment (SPE)</t>
  </si>
  <si>
    <t>Superfly</t>
  </si>
  <si>
    <t>Директор Икс / Director X</t>
  </si>
  <si>
    <t>Таинственный сад</t>
  </si>
  <si>
    <t>Марк Манден</t>
  </si>
  <si>
    <t>Дикси Эгерикс, Колин Фёрт, Джули Уолтерс, Эдан Хэйхёрст, Амир Уилсон, Айзис Дэвис, Мейв Дермоди, Ричард Хэнселл, Дэвид Веррей, Томми Сёрридж</t>
  </si>
  <si>
    <t>Canal+ [fr], Cin&amp;eacute;, Fundamental Films, Heyday Films, Studio Canal, STX Films</t>
  </si>
  <si>
    <t>The Secret Garden</t>
  </si>
  <si>
    <t>Тайная одержимость</t>
  </si>
  <si>
    <t>Питер Салливан</t>
  </si>
  <si>
    <t>Бренда Сонг, Майк Фогель, Деннис Хейсберт, Эшли Скотт, Пол Слоун, Дэниэл Буко, Скотт Пит, Блэр Хикки, Майкл Патрик Макгилл, Casey Leach</t>
  </si>
  <si>
    <t>Hybrid</t>
  </si>
  <si>
    <t>Secret Obsession</t>
  </si>
  <si>
    <t>Такса</t>
  </si>
  <si>
    <t>Тодд Солондз</t>
  </si>
  <si>
    <t>Грета Гервиг, Дэнни ДеВито, Заша Мэмет, Эллен Бёрстин, Киран Калкин, Китон Найджел Кук, Трэйси Леттс, Жюли Дельпи, Ригоберто Гарсиа, Аральдо Альварес</t>
  </si>
  <si>
    <t>Annapurna Pictures, Killer Films</t>
  </si>
  <si>
    <t>Wiener-Dog</t>
  </si>
  <si>
    <t>Талли</t>
  </si>
  <si>
    <t>драма, комедия, детектив</t>
  </si>
  <si>
    <t>Шарлиз Терон, Маккензи Дэвис, Рон Ливингстон, Марк Дюпласс, Илэйн Тан, Эшер Майлз Фаллика, Лия Франклэнд, Гамила Райт, Таттиона Джонс, Сторми Энт</t>
  </si>
  <si>
    <t>Bron Studios, Creative Wealth Media Finance, Denver and Delilah Productions, Right Way Productions</t>
  </si>
  <si>
    <t>Tully</t>
  </si>
  <si>
    <t>Там, где раки поют</t>
  </si>
  <si>
    <t>Оливия Ньюман</t>
  </si>
  <si>
    <t>Дэйзи Эдгар-Джонс, Тейлор Джон Смит, Харрис Дикинсон, Дэвид Стрэтэйрн, Майкл Хайатт, Стерлинг Мейсер мл., Logan Macrae, Билл Келли, Ана О’Райли, Гаррет Диллахант</t>
  </si>
  <si>
    <t>3000 Pictures, Hello Sunshine</t>
  </si>
  <si>
    <t>Where the Crawdads Sing</t>
  </si>
  <si>
    <t>Те, кто желает мне смерти</t>
  </si>
  <si>
    <t>Анджелина Джоли, Финн Литтл, Николас Холт, Эйдан Гиллен, Джон Бернтал, Медина Сенгхоур, Джейк Уэбер, Тайлер Перри, Джеймс Джордан, Тори Киттлз</t>
  </si>
  <si>
    <t>Bron Studios, Creative Wealth Media Finance, Film Rites</t>
  </si>
  <si>
    <t>Those Who Wish Me Dead</t>
  </si>
  <si>
    <t>Тебе стоило уйти</t>
  </si>
  <si>
    <t>Кевин Бейкон, Аманда Сайфред, Эйвери Тиу Эссекс, Колин Блюмено, Лоури Энн Ричардс, Джошуа Си Джексон, Эли Пауэрс</t>
  </si>
  <si>
    <t>You Should Have Left</t>
  </si>
  <si>
    <t>Терминал</t>
  </si>
  <si>
    <t>Том Хэнкс, Кэтрин Зета-Джонс, Стэнли Туччи, Чи МакБрайд, Диего Луна, Бэрри Шебака Хенли, Кумар Паллана, Зои Салдана, Эдди Джонс, Джуд Чикколелла</t>
  </si>
  <si>
    <t>Amblin Entertainment, DreamWorks SKG, Parkes/MacDonald Productions</t>
  </si>
  <si>
    <t>The Terminal</t>
  </si>
  <si>
    <t>Тетрадь смерти (США)</t>
  </si>
  <si>
    <t>Нат Вулф, Лакит Стэнфилд, Маргарет Куэлли, Шей Уигэм, Уиллем Дефо, Джейсон Лилз, Пол Накаучи, Джек Эттлингер, Мэтт Андерсон, Крис Бриттон</t>
  </si>
  <si>
    <t>Lin Pictures, Netflix, Vertigo Entertainment</t>
  </si>
  <si>
    <t>Death Note</t>
  </si>
  <si>
    <t>Тетрис</t>
  </si>
  <si>
    <t>Джон С. Бейрд</t>
  </si>
  <si>
    <t>Тэрон Эджертон, Никита Ефремов, Софья Лебедева, Энтони Бойл, Бен Майлз, Кэн Ямамура, Игорь Грабузов, Олег Штефанко, Рик Юн, Тоби Джонс</t>
  </si>
  <si>
    <t>AI-Film, Apple TV, Marv Films, Unigram</t>
  </si>
  <si>
    <t>Tetris</t>
  </si>
  <si>
    <t>Тихий омут</t>
  </si>
  <si>
    <t>Том Маккарти</t>
  </si>
  <si>
    <t>Мэтт Дэймон, Камилль Коттен, Эбигейл Бреслин, Лилу Шово, Дианна Данаган, Идир Азугли, Анн Ле Ни, Мусса Мааскри, Изабель Танакил, Нэйдра Айади</t>
  </si>
  <si>
    <t>3dot productions, Amblin Partners, Anonymous Content, DreamWorks SKG, Participant Media, Slow Pony</t>
  </si>
  <si>
    <t>Stillwater</t>
  </si>
  <si>
    <t>Том и Джерри</t>
  </si>
  <si>
    <t>США, Великобритания, Франция, Германия</t>
  </si>
  <si>
    <t>Хлоя Грейс Морец, Майкл Пенья, Джордан Болджер, Роб Делани, Пэтси Ферран, Паллави Шарда, Колин Жост, Соми Гуха, Аджай Чабра, Патрик Полетти</t>
  </si>
  <si>
    <t>Hanna-Barbera, Lin Pictures, Metro-Goldwyn-Mayer</t>
  </si>
  <si>
    <t>Tom and Jerry</t>
  </si>
  <si>
    <t>Tom &amp; Jerry</t>
  </si>
  <si>
    <t>Тот, кто смотрит</t>
  </si>
  <si>
    <t>Адам Ньюачек</t>
  </si>
  <si>
    <t>Холли Кенни, Брендин Браун, Пэрис Николь, Радек Антчак, Тедди Спенсер, Девон Стюарт</t>
  </si>
  <si>
    <t>Wonk</t>
  </si>
  <si>
    <t>Stranger in the Woods</t>
  </si>
  <si>
    <t>Незнакомец в лесу</t>
  </si>
  <si>
    <t>Трагедия Макбета</t>
  </si>
  <si>
    <t>Джоэл Коэн</t>
  </si>
  <si>
    <t>Дензел Вашингтон, Фрэнсис МакДорманд, Алекс Хэсселл, Берти Карвел, Брендан Глисон, Кори Хоукинс, Гарри Меллинг, Майлз Андерсон, Мэтт Хельм, Моусес Ингрэм</t>
  </si>
  <si>
    <t>A24, IAC Films, Невафильм</t>
  </si>
  <si>
    <t>The Tragedy of Macbeth</t>
  </si>
  <si>
    <t>2956x2160p</t>
  </si>
  <si>
    <t>Тролль (2022)</t>
  </si>
  <si>
    <t>Роар Утхёуг</t>
  </si>
  <si>
    <t>Ине Марие Вильман, Ким Фальк, Мадс Сьёгор Петтерсен, Гар Б. Эйдсвольд, Аннеке фон дер Липпе, Фритьов Сохейм, Деннис Стурхёй, Каролине Виктория Слеттенг Гарванг, Юсуф Туш Ибра, Бьярне Ельде</t>
  </si>
  <si>
    <t>Motion Blur Films</t>
  </si>
  <si>
    <t>Troll</t>
  </si>
  <si>
    <t>Турист</t>
  </si>
  <si>
    <t>США, Франция, Италия, Великобритания</t>
  </si>
  <si>
    <t>Флориан Хенкель фон Доннерсмарк</t>
  </si>
  <si>
    <t>Джонни Депп, Анджелина Джоли, Пол Беттани, Тимоти Далтон, Стивен Беркофф, Руфус Сьюэлл, Кристиан Де Сика, Алессио Бони, Даниэле Печчи, Джованни Гвиделли</t>
  </si>
  <si>
    <t>GK Films, Spyglass Entertainment, Studio Canal</t>
  </si>
  <si>
    <t>The Tourist</t>
  </si>
  <si>
    <t>~37 Mbps</t>
  </si>
  <si>
    <t>Ты водишь!</t>
  </si>
  <si>
    <t>Джефф Томсич</t>
  </si>
  <si>
    <t>Эд Хелмс, Джереми Реннер, Джон Хэмм, Джейк Джонсон, Хэннибал Бёресс, Аннабелль Уоллис, Айла Фишер, Рашида Джонс, Лил Рел Ховери, Нора Данн</t>
  </si>
  <si>
    <t>Broken Road Productions, New Line Cinema</t>
  </si>
  <si>
    <t>Tag</t>
  </si>
  <si>
    <t>Ты здесь, Бог? Это я, Маргарет</t>
  </si>
  <si>
    <t>Келли Фрэмон</t>
  </si>
  <si>
    <t>Эбби Райдер Фортсон, Рэйчел Макадамс, Кэти Бейтс, Бенни Сэфди, Эль Грэм, Амари Алексис Прайс, Кэтрин Маллен Купферер, Kate MacCluggage, Эйдан Войтак-Хиссонг, Landon S. Baxter</t>
  </si>
  <si>
    <t>Gracie Films, Lionsgate</t>
  </si>
  <si>
    <t>Are You There God? It's Me, Margaret</t>
  </si>
  <si>
    <t>Are You There God? It's Me, Margaret.</t>
  </si>
  <si>
    <t>3824x2060p</t>
  </si>
  <si>
    <t>Ты не будешь в одиночестве</t>
  </si>
  <si>
    <t>Великобритания, Сербия, Австралия</t>
  </si>
  <si>
    <t>Горан Столевски</t>
  </si>
  <si>
    <t>Нуми Рапас, Элис Энглерт, Анамария Маринка, Сара Климоска, Карлоту Котто, Феликс Марито, Арта Доброши, Верика Недеска, Никола Ристановски, Ирена Ристич</t>
  </si>
  <si>
    <t>Causeway Films, Head Gear Films, Metrol Technology</t>
  </si>
  <si>
    <t>You Won't Be Alone</t>
  </si>
  <si>
    <t>3104x2156p</t>
  </si>
  <si>
    <t>македонский</t>
  </si>
  <si>
    <t>Тьюздей</t>
  </si>
  <si>
    <t>Даина Ониунас-Пусич</t>
  </si>
  <si>
    <t>Лола Петтикрю, Джулия Луи-Дрейфус, Аринзе Кин, Леа Харви, Элли Джеймс, Тару Девани, Джей Симпсон, Дэвид Сибли, Нэйтан Амзи, Azalea Amzi</t>
  </si>
  <si>
    <t>A24, BBC Films, BFI, Cinereach, Gingerbread Pictures, Record Player Films, Wild Swim Films</t>
  </si>
  <si>
    <t>Tuesday</t>
  </si>
  <si>
    <t>У нас привидение!</t>
  </si>
  <si>
    <t>фэнтези, семейный, комедия</t>
  </si>
  <si>
    <t>Энтони Маки, Дэвид Харбор, Джахи Диалло Уинстон, Тиг Нотаро, Эрика Эш, Дженнифер Кулидж, Фейт Форд, Нилс Фитч, Изабелла Руссо, Стив Култер</t>
  </si>
  <si>
    <t>Legendary Pictures, Temple Hill Entertainment</t>
  </si>
  <si>
    <t>We Have a Ghost</t>
  </si>
  <si>
    <t>Убийца (2023)</t>
  </si>
  <si>
    <t>Майкл Фассбендер, Тильда Суинтон, Чарльз Парнелл, Арлисс Ховард, Керри О’Мэлли, Софи Шарлотт, Эмильяно Перния, Габриель Поланко, Сала Бейкер, Эндре Хулс</t>
  </si>
  <si>
    <t>Archaia Entertainment, Boom! Studios, Panic Pictures (II), Paramount Pictures, Plan B Entertainment</t>
  </si>
  <si>
    <t>The Killer</t>
  </si>
  <si>
    <t>Уикенд с батей</t>
  </si>
  <si>
    <t>Лора Террузо</t>
  </si>
  <si>
    <t>Себастьян Манискалко, Роберт Де Ниро, Лесли Бибб, Андерс Холм, Дэвид Раш, Ким Кэтролл, Бретт Дайер, Адан Джеймс Каррильо, Нав Грин, Генри Пао</t>
  </si>
  <si>
    <t>Depth of Field, Lionsgate, Media Capital Technologies</t>
  </si>
  <si>
    <t>About My Father</t>
  </si>
  <si>
    <t>Уитни Хьюстон. Потанцуйте со мной</t>
  </si>
  <si>
    <t>Кейси Леммонс</t>
  </si>
  <si>
    <t>Наоми Аки, Стэнли Туччи, Эштон Сандерс, Тамара Тюни, Нафиса Уильямс, Кларк Питерс, Дэниэл Вашингтон, Бэйли Лопес, Брайа Д. Синглтон, Жакан Малик Джонс</t>
  </si>
  <si>
    <t>Black Label Media, Compelling Pictures, Muse of Fire, Primary Wave Management, TriStar Pictures, West Madison Entertainment</t>
  </si>
  <si>
    <t>Whitney Houston: I Wanna Dance with Somebody</t>
  </si>
  <si>
    <t>Улица ржи</t>
  </si>
  <si>
    <t>Raine Allen Miller</t>
  </si>
  <si>
    <t>Дэвид Джонссон Фрэй, Вивиан Опара, Poppy Allen-Quarmby, Charlie Knight, Саймон Маньонда, Blue Lab Beats, Alex Blake, Paul Jordan, Eliah Ibazebo, Amir Jamal</t>
  </si>
  <si>
    <t>BBC Films, BFI, DJ Films, Fox Searchlight Pictures, Turnover Films</t>
  </si>
  <si>
    <t>Rye Lane</t>
  </si>
  <si>
    <t>Ускорение (2024)</t>
  </si>
  <si>
    <t>Венгрия, Индонезия, США</t>
  </si>
  <si>
    <t>Кейси Аффлек, Лоренс Фишбёрн, Эмили Бичем, Томер Капон, Дэвид Моррисси, Шарлотта Лёвгрен, Марк Эбулу, Николет Барабаш, Ágota Dunai, Nahna James</t>
  </si>
  <si>
    <t>Bluestone Entertainment, Filmsquad, Széchenyi Funds</t>
  </si>
  <si>
    <t>Slingshot</t>
  </si>
  <si>
    <t>Финансовый монстр</t>
  </si>
  <si>
    <t>Джоди Фостер</t>
  </si>
  <si>
    <t>Джордж Клуни, Джулия Робертс, Джек О’Коннелл, Доминик Уэст, Катрина Балф, Джанкарло Эспозито, Кристофер Денэм, Ленни Венито, Кристофер Бауэр, Деннис Буцикарис</t>
  </si>
  <si>
    <t>Allegiance Theater, LStar Capital, Smoke House, TriStar Pictures</t>
  </si>
  <si>
    <t>Money Monster</t>
  </si>
  <si>
    <t>Финч</t>
  </si>
  <si>
    <t>Мигель Сапочник</t>
  </si>
  <si>
    <t>Том Хэнкс, Калеб Лэндри Джонс, Шеймус, Мари Уэйдженман, Лора Каннингэм, Оскар Авила, Эмили Джонс</t>
  </si>
  <si>
    <t>Amblin Partners, Dutch Angle, ImageMovers, Misher Films, Walden Media</t>
  </si>
  <si>
    <t>Finch</t>
  </si>
  <si>
    <t>Французский вестник. Приложение к газете «Либерти. Канзас ивнинг сан»</t>
  </si>
  <si>
    <t>Уэс Андерсон</t>
  </si>
  <si>
    <t>Джеффри Райт, Эдриан Броуди, Тильда Суинтон, Фрэнсис МакДорманд, Тимоти Шаламе, Билл Мюррей, Лина Кудри, Анжелика Хьюстон, Бенисио Дель Торо, Оуэн Уилсон</t>
  </si>
  <si>
    <t>American Empirical Pictures, Indian Paintbrush, Studio Babelsberg</t>
  </si>
  <si>
    <t>The French Dispatch</t>
  </si>
  <si>
    <t>Хала</t>
  </si>
  <si>
    <t>Минхал Баиг</t>
  </si>
  <si>
    <t>Джеральдин Вишванатан, Джек Килмер, Гэбриел Луна, Пурви Джоши, Азад Кхан, Тейлор Мари Блим, Анна Кламски, Чарин Альварез, Сэм Страли, Сонни Бхатт</t>
  </si>
  <si>
    <t>3 Arts Entertainment, Endeavor Content, Overbrook Entertainment</t>
  </si>
  <si>
    <t>Hala</t>
  </si>
  <si>
    <t>Холодный расчет</t>
  </si>
  <si>
    <t>США, Великобритания, Китай, Швеция</t>
  </si>
  <si>
    <t>Оскар Айзек, Тиффани Хэддиш, Тай Шеридан, Уиллем Дефо, Александр Бабара, Бобби С. Кинг, Екатерина Бэйкер, Брайан Труонг, Дилан Флэшнер, Эдриэнн Лау</t>
  </si>
  <si>
    <t>Astrakan Film AB, Bona Film Group, Convergent Media, Convergent Media., Enriched Media Group, Focus Features, HanWay Films, LB Entertainment, One Two Twenty Entertainment, Redline Entertainment (II)</t>
  </si>
  <si>
    <t>The Card Counter</t>
  </si>
  <si>
    <t>3596x1600p</t>
  </si>
  <si>
    <t>Целиком и полностью</t>
  </si>
  <si>
    <t>драма, мелодрама, ужасы</t>
  </si>
  <si>
    <t>Тейлор Расселл, Тимоти Шаламе, Kendle Coffey, Андре Холланд, Элли Паркер, Мадлен Холл, Кристин А. Дай, Марк Райлэнс, Шон Бриджерс, Анна Виктория Кобб</t>
  </si>
  <si>
    <t>3 Marys Entertainment, Amazon Prime Instant Video, Ela Film, Frenesy Film Company, MeMo Films, Per Capita Productions, Sky, Tenderstories, The Apartment</t>
  </si>
  <si>
    <t>Bones and All</t>
  </si>
  <si>
    <t>Чарли-Пуля</t>
  </si>
  <si>
    <t>Пирс Броснан, Морена Баккарин, Джеймс Каан, Гбенга Акиннагбе, Мэтт Кук, Девид Чаттем, Тоби Хасс, Фредрик Лене, Шэрон Глесс, Бреннан Кил Кук</t>
  </si>
  <si>
    <t>Ashland Hill Media Finance, BCD Travel, Boomtown Media Partners, Foresight Unlimited, Golden Liberty Films, Streamline Global Group, Studio 507, UTA Independent Film Group</t>
  </si>
  <si>
    <t>Fast Charlie</t>
  </si>
  <si>
    <t>Чарли Пуля</t>
  </si>
  <si>
    <t>Чемпионы</t>
  </si>
  <si>
    <t>комедия, спорт, драма</t>
  </si>
  <si>
    <t>Вуди Харрельсон, Кэйтлин Олсон, Мэтт Кук, Эрни Хадсон, Чич Марин, Мэдисон Тевлин, Джошуа Фелдер, Кевин Ианнуччи, Эштон Ганнинг, Matthew Von Der Ahe</t>
  </si>
  <si>
    <t>Gold Circle Films, Seven Deuce Entertainment</t>
  </si>
  <si>
    <t>Champions</t>
  </si>
  <si>
    <t>Черная вдова. Укус смерти</t>
  </si>
  <si>
    <t>Элайла Браун, Райан Корр, Пенелопа Митчелл, Робин Невин, Нони Хейзлхерст, Жермен Фаулер, Kate Walsh, Jett Berry, Kade Berry, Сильвия Коллока</t>
  </si>
  <si>
    <t>Align, Pictures in Paradise Pty. Ltd., See Pictures</t>
  </si>
  <si>
    <t>Sting</t>
  </si>
  <si>
    <t>Черная месса</t>
  </si>
  <si>
    <t>Джонни Депп, Джоэл Эдгертон, Бенедикт Камбербэтч, Кевин Бейкон, Джесси Племонс, Питер Сарсгаард, Кори Столл, Дакота Джонсон, Рори Кокрейн, Дэвид Харбор</t>
  </si>
  <si>
    <t>Cross Creek Pictures, Grisbi Productions, Le, Head Gear Films, RatPac-Dune Entertainment, Vendian Entertainment</t>
  </si>
  <si>
    <t>Black Mass</t>
  </si>
  <si>
    <t>Черное и синее</t>
  </si>
  <si>
    <t>Наоми Харрис, Тайриз Гибсон, Фрэнк Грилло, Майк Колтер, Рейд Скотт, Бо Напп, Нафиса Уильямс, Джеймс Моусес Блэк, Карсин Тейлор, Лаки Джонсон</t>
  </si>
  <si>
    <t>Hidden Empire Film Group, Ireland Entertainment Productions, Royal Viking Entertainment, Screen Gems</t>
  </si>
  <si>
    <t>Black and Blue</t>
  </si>
  <si>
    <t>Чёрный и синий / Черный и синий</t>
  </si>
  <si>
    <t>Черный краб</t>
  </si>
  <si>
    <t>Адам Берг</t>
  </si>
  <si>
    <t>Нуми Рапас, Якоб Офтебро, Дар Салим, Эрик Лонгрен, Ардалан Эсмаили, Алиетт Офейм, Стелла Марсимаин Клинтберг, Сусан Таслими, Давид Денсик, Nora Rios</t>
  </si>
  <si>
    <t>INDIO</t>
  </si>
  <si>
    <t>Black Crab</t>
  </si>
  <si>
    <t>Svart krabba \ Чёрный краб</t>
  </si>
  <si>
    <t>Черный ящик (2020)</t>
  </si>
  <si>
    <t>драма, фантастика</t>
  </si>
  <si>
    <t>Эммануэль Осей-Куфур мл.</t>
  </si>
  <si>
    <t>Мамуду Ати, Филисия Рашад, Аманда Кристин, Тосин Морохунфола, Чармэйн Бингва, Трой Джеймс, Нгуен Ань Хыу, Андреа Коэн, Гретхен Кёрнер, Дональд Уоткинс</t>
  </si>
  <si>
    <t>Amazon Studios, Black Bar Mitzvah, Blumhouse Productions, Blumhouse Television</t>
  </si>
  <si>
    <t>Чёрный ящик \ Добро пожаловать в Блумхаус: Чёрный ящик</t>
  </si>
  <si>
    <t>Честная игра (2023)</t>
  </si>
  <si>
    <t>Хлоя Домон</t>
  </si>
  <si>
    <t>Фиби Дайневор, Олден Эренрайк, Эдди Марсан, Рич Соммер, Себастьян де Соуса, Sia Alipour, Yacine Ramoul, Брэндон Бассир, Джэми Уилкс, Фредди Сойер</t>
  </si>
  <si>
    <t>Media Rights Capital, MRC Film, Star Thrower Entertainment, T-Street</t>
  </si>
  <si>
    <t>Fair Play</t>
  </si>
  <si>
    <t>Все средства хороши</t>
  </si>
  <si>
    <t>Чип и Дейл спешат на помощь</t>
  </si>
  <si>
    <t>мультфильм, комедия, детектив, приключения, семейный</t>
  </si>
  <si>
    <t>Акива Шаффер</t>
  </si>
  <si>
    <t>Энди Сэмберг, Джон Малэйни, Кики Лэйн, Уилл Арнетт, Эрик Бана, Флула Борг, Деннис Хейсбёрт, Кигэн-Майкл Ки, Тресс МакНилл, Тим Робинсон</t>
  </si>
  <si>
    <t>Chip 'n Dale: Rescue Rangers</t>
  </si>
  <si>
    <t>Что за люди</t>
  </si>
  <si>
    <t>Кенья Беррис</t>
  </si>
  <si>
    <t>Джона Хилл, Лорен Лондон, Эдди Мерфи, Джулия Луи-Дрейфус, Сэм Джей, Ниа Лонг, Трэвис Беннетт, Дэвид Духовны, Молли Гордон, Дион Коул</t>
  </si>
  <si>
    <t>Khalabo Ink Society, Misher Films, Netflix, Strong Baby</t>
  </si>
  <si>
    <t>You People</t>
  </si>
  <si>
    <t>Чудо в океане</t>
  </si>
  <si>
    <t>драма, биография, семейный</t>
  </si>
  <si>
    <t>Джимми Гонсалес, Деннис Куэйд, Мигель Анхель Гарсиа, Энтони Гонсалес, Нэйтан Аренас, Айзек Ареллянес, Стив Гутьеррез, Фернанда Уррехола, Брюс МакГилл, Дана Уиллер-Николсон</t>
  </si>
  <si>
    <t>Endeavor Content, Mucho Mas Media, Provident Films, Reserve Entertainment, Third Coast Content</t>
  </si>
  <si>
    <t>Blue Miracle</t>
  </si>
  <si>
    <t>Чудовище (2022)</t>
  </si>
  <si>
    <t>Крис Сивертсон</t>
  </si>
  <si>
    <t>Кристина Риччи, Сантино Барнард, Дон Даррелл, Коллин Кэмп, Лью Темпл, Кэрол Энн Уоттс, Дженнифер Новак, Питер Ходж, Ник Валлелонга, Салли Элберт</t>
  </si>
  <si>
    <t>Burning Sky Films, Lucky 13 Productions, Red Coral Productions, Scarlett Pictures, Skipstone Pictures, Snakebyte Productions and Entertainment Group, Tip-Top Productions, Ton of Hats, Umbrelic Entertainment, Willow Pictures</t>
  </si>
  <si>
    <t>Monstrous</t>
  </si>
  <si>
    <t>3836x1596p</t>
  </si>
  <si>
    <t>Шагни вперед</t>
  </si>
  <si>
    <t>Седрик Клапиш</t>
  </si>
  <si>
    <t>Марион Барбо, Хофеш Шехтер, Дени Подалидес, Мюриэль Робен, Пио Мармай, Франсуа Сивиль, Сухейла Якуб, Мехди Баки, Алексия Джордано, Марион Готье де Шарнас</t>
  </si>
  <si>
    <t>BE TV, Canal+ [fr], Ce Qui Me Meut, Cin&amp;eacute;, Compagnie Cin&amp;eacute;matographique, La, France 2 Cin&amp;eacute;ma, France T&amp;eacute;l&amp;eacute;vision, Groupe Maziers Gestion, Investisseurs Tax Shelter, Le Tax Shelter du Gouvernement F&amp;eacute;d&amp;eacute;ral de Belgique</t>
  </si>
  <si>
    <t>Rise</t>
  </si>
  <si>
    <t>En corps</t>
  </si>
  <si>
    <t>3832x2072p</t>
  </si>
  <si>
    <t>Шампанского!</t>
  </si>
  <si>
    <t>Николя Ванье</t>
  </si>
  <si>
    <t>Эльза Зильберштейн, Франсуа-Ксавье Демезон, Стефан Де Гродт, Эрик Элмоснино, Сильви Тестю, Стефи Сельма, Валери Карсенти, Мари-Жюли Бо, Андре Пенверн, Клэр Шюст</t>
  </si>
  <si>
    <t>Canal+ [fr], Cin&amp;eacute;, Dog One Productions, M6, M6 Films, R&amp;eacute;gion Grand Est, Radar Films, SND, Timelapse Films, uFund</t>
  </si>
  <si>
    <t>Champagne!</t>
  </si>
  <si>
    <t>Шершах</t>
  </si>
  <si>
    <t>биография, боевик, военный, история</t>
  </si>
  <si>
    <t>Вишувардхан</t>
  </si>
  <si>
    <t>Сидхарт Мальхотра, Киара Адвани, Шив Пандит, Pranay Pachauri, Сахил, Atul Singh Verma, Шатаф Фигар, Vijay Meenu, Анил Чаранджитт, Радж Арджун</t>
  </si>
  <si>
    <t>Shershaah</t>
  </si>
  <si>
    <t>Школа добра и зла</t>
  </si>
  <si>
    <t>фэнтези, боевик, драма, комедия</t>
  </si>
  <si>
    <t>Софиа Энн Карузо, София Уайли, Лоренс Фишбёрн, Мишель Йео, Джэми Флэттерс, Кит Янг, Питер Серафинович, Керри Вашингтон, Шарлиз Терон, Роб Делани</t>
  </si>
  <si>
    <t>Feigco Entertainment, Jane Startz Productions, Netflix, Roth Films, Roth/Kirschenbaum Films, Universal Pictures</t>
  </si>
  <si>
    <t>The School for Good and Evil</t>
  </si>
  <si>
    <t>Шпион</t>
  </si>
  <si>
    <t>США, Великобритания, Франция, Венгрия, Германия</t>
  </si>
  <si>
    <t>Мелисса Маккарти, Джейсон Стэйтем, Джуд Лоу, Роуз Бирн, Миранда Харт, Бобби Каннавале, Морена Баккарин, Питер Серафинович, Эллисон Дженни, Ричард Брэйк</t>
  </si>
  <si>
    <t>Feigco Entertainment, Twentieth Century Fox</t>
  </si>
  <si>
    <t>Spy</t>
  </si>
  <si>
    <t>Шпион, которого не было</t>
  </si>
  <si>
    <t>Адам Паттерсон</t>
  </si>
  <si>
    <t>Джеймс Нортон, Джемма Артертон, Мариса Абела, Сара Голдберг, Шазад Латиф, Джимми Экинбола, Фрейя Мавор, Эдвина Финдли, Джулиан Бэррэтт, Мэттью Дуглас</t>
  </si>
  <si>
    <t>Anhinga Media, Development Partnership, The, Great Point Media, Night Train Media, Rabbit Track Pictures, Split Prism Media</t>
  </si>
  <si>
    <t>Rogue Agent</t>
  </si>
  <si>
    <t>Двойной агент</t>
  </si>
  <si>
    <t>Штормовое предупреждение (2021)</t>
  </si>
  <si>
    <t>драма, ужасы</t>
  </si>
  <si>
    <t>Шон Кинг О’Грэйди</t>
  </si>
  <si>
    <t>Сьерра Маккормик, Пэт Хили, Винесса Шоу, Джон Джеймс Кронин, Лизетт Алексис, Оззи Осборн, Логан Кирни, Дэн Джон Миллер</t>
  </si>
  <si>
    <t>A Bigger Boat, Atlas Industries, Hantz Motion Pictures, Spin a Black Yarn</t>
  </si>
  <si>
    <t>We Need to Do Something</t>
  </si>
  <si>
    <t>Мы должны что-нибудь предпринять</t>
  </si>
  <si>
    <t>3576x2152p</t>
  </si>
  <si>
    <t>Щегол</t>
  </si>
  <si>
    <t>Джон Краули</t>
  </si>
  <si>
    <t>Энсел Элгорт, Оакс Фигли, Анайрин Барнард, Финн Вулфхард, Сара Полсон, Люк Уилсон, Джеффри Райт, Николь Кидман, Уилла Фицджералд, Эшли Каммингс</t>
  </si>
  <si>
    <t>Amazon Studios, Color Force, Warner Brothers</t>
  </si>
  <si>
    <t>The Goldfinch</t>
  </si>
  <si>
    <t>Эбигейл (2024)</t>
  </si>
  <si>
    <t>США, Ирландия, Канада</t>
  </si>
  <si>
    <t>Мелисса Баррера, Дэн Стивенс, Алиша Вейр, Уильям Кэтлетт, Кэтрин Ньютон, Кевин Дюран, Ангус Клауд, Джанкарло Эспозито, Мэттью Гуд</t>
  </si>
  <si>
    <t>Project X Entertainment, Québec Production Services Tax Credit, Radio Silence Productions, Wild Atlantic Pictures</t>
  </si>
  <si>
    <t>Abigail</t>
  </si>
  <si>
    <t>Экзорцист Ватикана</t>
  </si>
  <si>
    <t>Рассел Кроу, Дэниэл Дзоватто, Александра Эссоу, Франко Неро, Питер ДеСоуза-Фейхони, Лорел Марсден, Корнелл Джон, Райан О’Грэйди, Бьянка Бардо, Санти Байон</t>
  </si>
  <si>
    <t>2.0 Entertainment, Ad hoc studios, Intimacy on Set, Jesus &amp;amp; Mary, Loyola Productions, Screen Gems</t>
  </si>
  <si>
    <t>The Pope's Exorcist</t>
  </si>
  <si>
    <t>Элегия Хиллбилли</t>
  </si>
  <si>
    <t>Эми Адамс, Гленн Клоуз, Гэбриел Бассо, Хейли Беннетт, Фрида Пинто, Бо Хопкинс, Оуэн Асталош, Джесси Бойд, Стефан Канкен, Кеонг Сим</t>
  </si>
  <si>
    <t>Imagine Entertainment, Netflix</t>
  </si>
  <si>
    <t>Hillbilly Elegy</t>
  </si>
  <si>
    <t>Элис, дорогая</t>
  </si>
  <si>
    <t>Мэри Найи</t>
  </si>
  <si>
    <t>Анна Кендрик, Каньехтио Хорн, Чарли Каррик, Вунми Моссаку, Mark Winnick, Дэниэл Столфи, Каролин-Фе Тринидад, Гордон Харпер, Вивиана Заррильо, Маири Бабб</t>
  </si>
  <si>
    <t>Babe Nation Films, Castelletto Films, Elevation Pictures, Ontario Creates</t>
  </si>
  <si>
    <t>Alice, Darling</t>
  </si>
  <si>
    <t>Энни (2014)</t>
  </si>
  <si>
    <t>мюзикл, семейный, драма, комедия</t>
  </si>
  <si>
    <t>Куавенжане Уоллис, Джейми Фокс, Роуз Бирн, Кэмерон Диаз, Бобби Каннавале, Адевале Акинойе-Агбаже, Дэвид Зайас, Зои Маргарет Коллетти, Николетт Пьерини, Иден Дункан-Смит</t>
  </si>
  <si>
    <t>Marcy Media, Olive Bridge Entertainment, Overbrook Entertainment, Sony Pictures Entertainment (SPE), Village Roadshow Pictures</t>
  </si>
  <si>
    <t>Эта безумная любовь</t>
  </si>
  <si>
    <t>Режис Руансар</t>
  </si>
  <si>
    <t>Ромен Дюрис, Виржини Эфира, Грегори Гадебуа, Солан Мачадо Гранер, Элиза Майо, Морган Ломбард, Бенедикт Шартон, Фабьен Шода, Франк Меркадаль, Лукас Блегер</t>
  </si>
  <si>
    <t>Canal+ [fr], Ciné, Cinéaxe, Curiosa Films, France 2 Cinéma, France Télévision, Investisseurs Tax Shelter, JPG Films, Le Tax Shelter du Gouvernement Fédéral de Belgique, Sofinergie Capac</t>
  </si>
  <si>
    <t>Waiting for Bojangles</t>
  </si>
  <si>
    <t>En attendant Bojangles</t>
  </si>
  <si>
    <t>Я иду искать</t>
  </si>
  <si>
    <t>триллер, комедия, ужасы</t>
  </si>
  <si>
    <t>Самара Уивинг, Адам Броди, Марк О’Брайэн, Генри Черни, Энди МакДауэлл, Мелани Скрофано, Кристиан Бруун, Элиз Левек, Никки Гуаданьи, Джон Ралстон</t>
  </si>
  <si>
    <t>Mythology Entertainment, Vinson Films</t>
  </si>
  <si>
    <t>Ready or Not</t>
  </si>
  <si>
    <t>Я эльф</t>
  </si>
  <si>
    <t>Younuts</t>
  </si>
  <si>
    <t>Паскуале Петроло, Анна Фольетта, Федерико Иелапи, Джорджо Пазотти, Катерина Гуццанти, Клаудио Сантамария, Фабио Ровацци, Francesco Liso, Cosimo Mazza, Orlando Mazza</t>
  </si>
  <si>
    <t>Amazon Studios, Goon Films, Lucky Red</t>
  </si>
  <si>
    <t>Elf Me</t>
  </si>
  <si>
    <t>Яркость</t>
  </si>
  <si>
    <t>Уилл Смит, Джоэл Эдгертон, Нуми Рапас, Эдгар Рамирес, Люси Фрай, Вероника Нго, Алекс Мераз, Хэппи Андерсон, Айк Баринхолц, Доун Оливери</t>
  </si>
  <si>
    <t>Clubhouse Pictures (II), Netflix, Overbrook Entertainment</t>
  </si>
  <si>
    <t>Bright</t>
  </si>
  <si>
    <t>Angry Birds 2 в кино</t>
  </si>
  <si>
    <t>мультфильм, боевик, комедия, приключения, семейный</t>
  </si>
  <si>
    <t>США, Финляндия</t>
  </si>
  <si>
    <t>Туроп Ван Орман, Джон Райс</t>
  </si>
  <si>
    <t>Джейсон Судейкис, Джош Гад, Лесли Джонс, Билл Хейдер, Рэйчел Блум, Аквафина, Стерлинг К. Браун, Эухенио Дербес, Тиффани Хэддиш, Дэнни Макбрайд</t>
  </si>
  <si>
    <t>Columbia Pictures Corporation, Rovio Entertainment, Sony Pictures Animation</t>
  </si>
  <si>
    <t>The Angry Birds Movie 2</t>
  </si>
  <si>
    <t>Angry Birds в кино</t>
  </si>
  <si>
    <t>Финляндия, США, Канада</t>
  </si>
  <si>
    <t>Клэй Кэйтис, Фергал Рейли</t>
  </si>
  <si>
    <t>Джейсон Судейкис, Джош Гад, Дэнни Макбрайд, Майя Рудольф, Билл Хейдер, Питер Динклэйдж, Шон Пенн, Кигэн-Майкл Ки, Кейт МакКиннон, Тони Хейл</t>
  </si>
  <si>
    <t>Columbia Pictures Corporation, Rovio Animation, Rovio Entertainment</t>
  </si>
  <si>
    <t>Angry Birds</t>
  </si>
  <si>
    <t>Аисты</t>
  </si>
  <si>
    <t>Николас Столлер, Даг Свитлэнд</t>
  </si>
  <si>
    <t>Энди Сэмберг, Кэти Краун, Келси Грэммер, Дженнифер Энистон, Тай Бурелл, Антон Старкман, Кигэн-Майкл Ки, Джордан Пил, Дэнни Трехо, Стив Гликман</t>
  </si>
  <si>
    <t>RatPac-Dune Entertainment, Warner Animation Group, Warner Bros. Animation, Warner Bros. Pictures</t>
  </si>
  <si>
    <t>Storks</t>
  </si>
  <si>
    <t>Актриса тысячелетия</t>
  </si>
  <si>
    <t>аниме, мультфильм, драма, мелодрама</t>
  </si>
  <si>
    <t>Сатоси Кон</t>
  </si>
  <si>
    <t>Миёко Сёдзи, Мами Кояма, Фумико Орикаса, Сёдзо Идзука, Сёко Цуда, Хиротака Судзуоки, Хисако Кёда, Кан Токумару, Томиэ Катаока, Такко Исимори</t>
  </si>
  <si>
    <t>Bandai Visual Co. Ltd., Chiyoko Commitee, Genco Inc., Kadokawa Shoten Publishing Co. Ltd., Madhouse, WoWow Inc.</t>
  </si>
  <si>
    <t>Millennium Actress</t>
  </si>
  <si>
    <t>Sennen joyû</t>
  </si>
  <si>
    <t>мультфильм, мюзикл, фэнтези, мелодрама, комедия, приключения, семейный</t>
  </si>
  <si>
    <t>Рон Клементс, Джон Маскер</t>
  </si>
  <si>
    <t>Скотт Венгер, Робин Уильямс, Линда Ларкин, Джонатан Фриман, Фрэнк Уэлкер, Гилберт Готтфрид, Дуглас Сил, Чарльз Адлер, Джек Эйнджел, Кори Бертон</t>
  </si>
  <si>
    <t>Walt Disney Feature Animation, Walt Disney Pictures</t>
  </si>
  <si>
    <t>Астерикс 10 и тайное зелье</t>
  </si>
  <si>
    <t>мультфильм, фэнтези</t>
  </si>
  <si>
    <t>Александр Астье, Луи Клиши</t>
  </si>
  <si>
    <t>Кристиан Клавье, Гийом Бриа, Алекс Лутц, Александр Астье, Эли Семун, Даниэль Месгиш, Бернар Алан, Франсуа Морель, Лионель Астье, Флоренс Форести</t>
  </si>
  <si>
    <t>Canal+ [fr], Centre National de la Cinématographie (CNC), Les Editions Albert Ren&amp;eacute;, M6, M6 Films, M6 Studio, Mikros Image, OCS, R&amp;eacute;gion Ile-de-France, W9</t>
  </si>
  <si>
    <t>Asterix: The Secret of the Magic Potion</t>
  </si>
  <si>
    <t>Astérix: Le secret de la potion magique / Астерикс и тайное зелье</t>
  </si>
  <si>
    <t>Базз Лайтер</t>
  </si>
  <si>
    <t>мультфильм, фантастика, боевик, драма, приключения, семейный</t>
  </si>
  <si>
    <t>Энгус МакЛэйн</t>
  </si>
  <si>
    <t>Крис Эванс, Кеке Палмер, Питер Сон, Тайка Вайтити, Дэйл Соулс, Джеймс Бролин, Узо Адуба, Мэри МаДональд-Льюис, Исайя Уитлок мл., Энгус МакЛэйн</t>
  </si>
  <si>
    <t>Pixar, Pixar Animation Studios, Walt Disney Pictures</t>
  </si>
  <si>
    <t>Lightyear</t>
  </si>
  <si>
    <t>Барашек Шон 2: Фермагеддон</t>
  </si>
  <si>
    <t>мультфильм, фантастика, фэнтези, комедия, приключения, семейный</t>
  </si>
  <si>
    <t>Великобритания, Франция, Бельгия, США, Китай, Австралия, Япония, Финляндия, Германия, Ирландия</t>
  </si>
  <si>
    <t>Уилл Бечер, Ричард Фелан</t>
  </si>
  <si>
    <t>Джастин Флетчер, Джон Шпаркс, Амалия Витале, Кейт Харбор, Дэвид Холт, Ричард Веббер, Саймон Гринолл, Джо Сагг, Эмма Тейт, Энди Найман</t>
  </si>
  <si>
    <t>Aardman Animations, Amazon Prime Video, Anton, Bona Film Group, Programme MEDIA de la Communaut</t>
  </si>
  <si>
    <t>A Shaun the Sheep Movie: Farmageddon</t>
  </si>
  <si>
    <t>Барашек Шон: Фермагеддон</t>
  </si>
  <si>
    <t>Босс-молокосос</t>
  </si>
  <si>
    <t>мультфильм, комедия, приключения, семейный</t>
  </si>
  <si>
    <t>Том МакГрат</t>
  </si>
  <si>
    <t>Алек Болдуин, Майлз Кристофер Бакши, Тоби Магуайр, Стив Бушеми, Джимми Киммел, Лиза Кудроу, Конрад Вернон, Джеймс МакГрат, Дэвид Сорен, ВивиЭнн Йи</t>
  </si>
  <si>
    <t>DreamWorks Animation</t>
  </si>
  <si>
    <t>The Boss Baby</t>
  </si>
  <si>
    <t>Босс-молокосос 2</t>
  </si>
  <si>
    <t>Алек Болдуин, Джеймс Марсден, Эми Седарис, Ариана Гринблатт, Джефф Голдблюм, Ева Лонгория, Джеймс МакГрат, Джимми Киммел, Лиза Кудроу, Рафаэль Алехандро</t>
  </si>
  <si>
    <t>The Boss Baby: Family Business</t>
  </si>
  <si>
    <t>Братья Супер Марио в кино</t>
  </si>
  <si>
    <t>мультфильм, фэнтези, приключения, комедия</t>
  </si>
  <si>
    <t>Аарон Хорват, Михаэль Еленик, Pierre Leduc</t>
  </si>
  <si>
    <t>Крис Пратт, Чарли Дэй, Аня Тейлор-Джой, Джек Блэк, Кигэн-Майкл Ки, Сет Роген, Фред Армисен, Себастьян Манискалко, Кевин Майкл Ричардсон, Хари Пэйтон</t>
  </si>
  <si>
    <t>Illumination Entertainment, Nintendo Co. Ltd., Universal Pictures</t>
  </si>
  <si>
    <t>The Super Mario Bros. Movie</t>
  </si>
  <si>
    <t>В поисках Немо</t>
  </si>
  <si>
    <t>Эндрю Стэнтон, Ли Анкрич</t>
  </si>
  <si>
    <t>Альберт Брукс, Эллен ДеДженерес, Александр Гоулд, Уиллем Дефо, Эллисон Дженни, Джо Рэнфт, Джеффри Раш, Элизабет Перкинс, Эрик Бана, Эндрю Стэнтон</t>
  </si>
  <si>
    <t>Disney Enterprises Inc., Pixar Animation Studios, Walt Disney Pictures</t>
  </si>
  <si>
    <t>Finding Nemo</t>
  </si>
  <si>
    <t>В поисках Немо 2: В поисках Дори</t>
  </si>
  <si>
    <t>Эндрю Стэнтон, Энгус МакЛэйн</t>
  </si>
  <si>
    <t>Эллен ДеДженерес, Альберт Брукс, Эд О’Нил, Кэйтлин Олсон, Хайден Роуленс, Тай Бурелл, Дайан Китон, Юджин Леви, Слоун Мюррэй, Идрис Эльба</t>
  </si>
  <si>
    <t>Pixar Animation Studios, Walt Disney Pictures</t>
  </si>
  <si>
    <t>Finding Dory</t>
  </si>
  <si>
    <t>ВАЛЛ-И</t>
  </si>
  <si>
    <t>Эндрю Стэнтон</t>
  </si>
  <si>
    <t>Бен Бертт, Элисса Найт, Джефф Гарлин, Фред Уиллард, Джон Ратценбергер, Кэти Нэджими, Сигурни Уивер, Ники МакЭлрой, Гаррет Палмер, Кай Стил Смит</t>
  </si>
  <si>
    <t>WALL·E</t>
  </si>
  <si>
    <t>ВАЛЛ·И / WALL·E</t>
  </si>
  <si>
    <t>Вверх</t>
  </si>
  <si>
    <t>мультфильм, драма, комедия, приключения, семейный</t>
  </si>
  <si>
    <t>Пит Доктер, Боб Питерсон</t>
  </si>
  <si>
    <t>Эдвард Эснер, Кристофер Пламмер, Джордан Нагаи, Боб Питерсон, Делрой Линдо, Джером Рэнфт, Джон Ратценбергер, Дэвид Кэй, Эли Доктер, Джереми Лири</t>
  </si>
  <si>
    <t>Up</t>
  </si>
  <si>
    <t>Вперед</t>
  </si>
  <si>
    <t>Дэн Скэнлон</t>
  </si>
  <si>
    <t>Том Холланд, Крис Пратт, Джулия Луи-Дрейфус, Октавия Спенсер, Мэл Родригес, Кайл Борнхаймер, Лина Уэйте, Али Вонг, Трейси Ульман, Уилмер Вальдеррама</t>
  </si>
  <si>
    <t>Onward</t>
  </si>
  <si>
    <t>Вперёд</t>
  </si>
  <si>
    <t>Гадкий я</t>
  </si>
  <si>
    <t>мультфильм, фантастика, комедия, криминал, приключения, семейный</t>
  </si>
  <si>
    <t>США, Франция, Япония</t>
  </si>
  <si>
    <t>Пьер Коффан, Крис Рено</t>
  </si>
  <si>
    <t>Стив Карелл, Джейсон Сигел, Расселл Брэнд, Джули Эндрюс, Уилл Арнетт, Кристен Уиг, Миранда Косгров, Дэна Гайер, Элси Фишер, Пьер Коффан</t>
  </si>
  <si>
    <t>Illumination Entertainment, Universal Pictures</t>
  </si>
  <si>
    <t>Despicable Me</t>
  </si>
  <si>
    <t>Гадкий я 2</t>
  </si>
  <si>
    <t>Стив Карелл, Кристен Уиг, Бенджамин Брэтт, Миранда Косгров, Расселл Брэнд, Кен Жонг, Стив Куган, Элси Фишер, Дэна Гайер, Мойзес Ариас</t>
  </si>
  <si>
    <t>Despicable Me 2</t>
  </si>
  <si>
    <t>Гадкий я 3</t>
  </si>
  <si>
    <t>Кайл Балда, Пьер Коффан, Эрик Гуильон</t>
  </si>
  <si>
    <t>Стив Карелл, Кристен Уиг, Трей Паркер, Миранда Косгров, Дэна Гайер, Нев Шаррел, Пьер Коффан, Стив Куган, Джули Эндрюс, Дженни Слейт</t>
  </si>
  <si>
    <t>Despicable Me 3</t>
  </si>
  <si>
    <t>Головоломка</t>
  </si>
  <si>
    <t>мультфильм, семейный, комедия</t>
  </si>
  <si>
    <t>Пит Доктер, Роналдо Дель Кармен</t>
  </si>
  <si>
    <t>Эми Полер, Филлис Смит, Ричард Кайнд, Билл Хейдер, Льюис Блэк, Минди Кейлинг, Кейтлин Диас, Дайан Лэйн, Кайл МакЛоклен, Пола Паундстон</t>
  </si>
  <si>
    <t>Inside Out</t>
  </si>
  <si>
    <t>Город героев</t>
  </si>
  <si>
    <t>мультфильм, фантастика, комедия, семейный, боевик</t>
  </si>
  <si>
    <t>Дон Холл, Крис Уильямс</t>
  </si>
  <si>
    <t>Райан Поттер, Скотт Эдсит, Дэниэл Хенни, ТиДжей Миллер, Джейми Чон, Дэймон Уайанс мл., Дженезис Родригес, Джеймс Кромуэлл, Алан Тьюдик, Майя Рудольф</t>
  </si>
  <si>
    <t>Walt Disney Animation Studios, Walt Disney Pictures</t>
  </si>
  <si>
    <t>Big Hero 6</t>
  </si>
  <si>
    <t>Гринч</t>
  </si>
  <si>
    <t>Франция, Япония, США</t>
  </si>
  <si>
    <t>Ярроу Чейни, Скотт Мосье</t>
  </si>
  <si>
    <t>Бенедикт Камбербэтч, Кэмерон Сили, Рашида Джонс, Фаррелл Уильямс, Тристан О’Хэйр, Кенан Томпсон, Сэм Лаваньино, Рамон Хэмилтон, Анджела Лэнсбери, Скарлетт Эстевес</t>
  </si>
  <si>
    <t>Illumination Entertainment, Perfect World (Beijing) Pictures Co., Universal Pictures</t>
  </si>
  <si>
    <t>The Grinch</t>
  </si>
  <si>
    <t>Дикие предки</t>
  </si>
  <si>
    <t>мультфильм, фэнтези, комедия, приключения, семейный, спорт</t>
  </si>
  <si>
    <t>Ник Парк</t>
  </si>
  <si>
    <t>Эдди Редмэйн, Том Хиддлстон, Мэйси Уильямс, Тимоти Сполл, Мириам Маргулис, Роб Брайдон, Кайван Новак, Ричард Айоади, Селина Гриффитс, Джонни Вегас</t>
  </si>
  <si>
    <t>Aardman Animations, Amazon Prime Video, BFI, BFI Film Fund, Creative Skillset's Skills Investment Fund, Studio Canal, Summit Entertainment</t>
  </si>
  <si>
    <t>Early Man</t>
  </si>
  <si>
    <t>Дитя погоды</t>
  </si>
  <si>
    <t>аниме, мультфильм, мелодрама, фэнтези</t>
  </si>
  <si>
    <t>Макото Синкай</t>
  </si>
  <si>
    <t>Котаро Дайго, Нана Мори, Сюн Огури, Цубаса Хонда, Тиэко Байсё, Кана Ханадзава, Сэи Хираидзуми, Кана Итиносэ, Юки Кадзи, Рюносукэ Камики</t>
  </si>
  <si>
    <t>CoMix Wave Films, Kadokawa, Lawson Entertainment, Story (II), Tenki no ko Seisaku Iinkai, Toho</t>
  </si>
  <si>
    <t>Weathering with You</t>
  </si>
  <si>
    <t>Tenki no ko</t>
  </si>
  <si>
    <t>Душа</t>
  </si>
  <si>
    <t>мультфильм, фэнтези, комедия, приключения, семейный, музыка</t>
  </si>
  <si>
    <t>Пит Доктер, Кемп Пауэрс</t>
  </si>
  <si>
    <t>Джейми Фокс, Тина Фей, Грэм Нортон, Рэйчел Хаус, Анджела Бассетт, Алиси Брага, Ричард Айоади, Филисия Рашад, Доннел Роулингс, Амир-Халиб Томпсон</t>
  </si>
  <si>
    <t>Soul</t>
  </si>
  <si>
    <t>Заветное желание</t>
  </si>
  <si>
    <t>мультфильм, мюзикл, фэнтези, комедия, приключения, семейный</t>
  </si>
  <si>
    <t>Крис Бак, Фон Вирасунторн</t>
  </si>
  <si>
    <t>Ариана Дебоуз, Крис Пайн, Алан Тьюдик, Анжелика Кебрал, Виктор Гарбер, Наташа Ротуэлл, Дженнифер Кумияма, Харви Гильен, Нико Варгас, Эван Питерс</t>
  </si>
  <si>
    <t>Wish</t>
  </si>
  <si>
    <t>Зверопой</t>
  </si>
  <si>
    <t>мультфильм, мюзикл, комедия, семейный</t>
  </si>
  <si>
    <t>Гарт Дженнингс, Кристоф Лурделе</t>
  </si>
  <si>
    <t>Мэттью МакКонахи, Риз Уизерспун, Сет МакФарлейн, Скарлетт Йоханссон, Джон Си Райли, Тэрон Эджертон, Тори Келли, Дженнифер Сондерс, Дженнифер Хадсон, Гарт Дженнингс</t>
  </si>
  <si>
    <t>Dentsu, Fuji Television Network Inc., Illumination Entertainment, Universal Pictures</t>
  </si>
  <si>
    <t>Sing</t>
  </si>
  <si>
    <t>Зверопой 2</t>
  </si>
  <si>
    <t>мультфильм, мюзикл, комедия, приключения, семейный</t>
  </si>
  <si>
    <t>Гарт Дженнингс</t>
  </si>
  <si>
    <t>Тори Келли, Риз Уизерспун, Тэрон Эджертон, Ник Кролл, Мэттью МакКонахи, Гарт Дженнингс, Дженнифер Сондерс, Челси Перетти, Скарлетт Йоханссон, Бобби Каннавале</t>
  </si>
  <si>
    <t>Sing 2</t>
  </si>
  <si>
    <t>Зверополис</t>
  </si>
  <si>
    <t>мультфильм, комедия, криминал, детектив, приключения, семейный</t>
  </si>
  <si>
    <t>Байрон Ховард, Рич Мур, Джаред Буш</t>
  </si>
  <si>
    <t>Джиннифер Гудвин, Джейсон Бейтман, Идрис Эльба, Дженни Слейт, Нейт Торренс, Бонни Хант, Дон Лейк, Томми Чонг, Дж.К. Симмонс, Октавия Спенсер</t>
  </si>
  <si>
    <t>Zootopia</t>
  </si>
  <si>
    <t>История игрушек</t>
  </si>
  <si>
    <t>Джон Лассетер</t>
  </si>
  <si>
    <t>Том Хэнкс, Тим Аллен, Дон Риклз, Джим Варни, Уоллес Шоун, Джон Ратценбергер, Энни Поттс, Джон Моррис, Эрик фон Деттен, Лори Меткаф</t>
  </si>
  <si>
    <t>Toy Story</t>
  </si>
  <si>
    <t>История игрушек 2</t>
  </si>
  <si>
    <t>Джон Лассетер, Эш Браннон, Ли Анкрич</t>
  </si>
  <si>
    <t>Том Хэнкс, Тим Аллен, Джоан Кьюсак, Келси Грэммер, Дон Риклз, Джим Варни, Уоллес Шоун, Джон Ратценбергер, Энни Поттс, Уэйн Найт</t>
  </si>
  <si>
    <t>Toy Story 2</t>
  </si>
  <si>
    <t>История игрушек 3: Большой побег</t>
  </si>
  <si>
    <t>Ли Анкрич</t>
  </si>
  <si>
    <t>Том Хэнкс, Тим Аллен, Джоан Кьюсак, Нед Битти, Дон Риклз, Майкл Китон, Уоллес Шоун, Джон Ратценбергер, Эстель Харрис, Джон Моррис</t>
  </si>
  <si>
    <t>Toy Story 3</t>
  </si>
  <si>
    <t>История игрушек: Большой побег</t>
  </si>
  <si>
    <t>История игрушек 4</t>
  </si>
  <si>
    <t>Том Хэнкс, Тим Аллен, Энни Поттс, Тони Хейл, Кигэн-Майкл Ки, Мадлен Макгроу, Кристина Хендрикс, Джордан Пил, Киану Ривз, Элли Маки</t>
  </si>
  <si>
    <t>Toy Story 4</t>
  </si>
  <si>
    <t>Как приручить дракона</t>
  </si>
  <si>
    <t>Дин ДеБлуа, Крис Сандерс</t>
  </si>
  <si>
    <t>Джей Барушель, Джерард Батлер, Крэйг Фергюсон, Америка Феррера, Джона Хилл, Кристофер Минц-Плассе, ТиДжей Миллер, Кристен Уиг, Робин Аткин Даунс, Филип МакГрэйд</t>
  </si>
  <si>
    <t>DreamWorks Animation, Mad Hatter Entertainment, Mad Hatter Films, Vertigo Entertainment</t>
  </si>
  <si>
    <t>How to Train Your Dragon</t>
  </si>
  <si>
    <t>Как приручить дракона 2</t>
  </si>
  <si>
    <t>Дин ДеБлуа</t>
  </si>
  <si>
    <t>Джей Барушель, Кейт Бланшетт, Джерард Батлер, Крэйг Фергюсон, Америка Феррера, Джона Хилл, Кристофер Минц-Плассе, ТиДжей Миллер, Кристен Уиг, Джимон Хонсу</t>
  </si>
  <si>
    <t>DreamWorks Animation, Mad Hatter Entertainment</t>
  </si>
  <si>
    <t>How to Train Your Dragon 2</t>
  </si>
  <si>
    <t>Как приручить дракона 3</t>
  </si>
  <si>
    <t>мультфильм, фэнтези, боевик, драма, мелодрама, комедия, приключения, семейный</t>
  </si>
  <si>
    <t>Джей Барушель, Америка Феррера, Ф. Мюррэй Абрахам, Кейт Бланшетт, Джерард Батлер, Крэйг Фергюсон, Джона Хилл, Кристофер Минц-Плассе, Кристен Уиг, Кит Харингтон</t>
  </si>
  <si>
    <t>How to Train Your Dragon: The Hidden World</t>
  </si>
  <si>
    <t>Камуфляж и шпионаж</t>
  </si>
  <si>
    <t>мультфильм, фантастика, фэнтези, боевик, триллер, комедия, приключения, семейный</t>
  </si>
  <si>
    <t>Ник Бруно, Трой Квон</t>
  </si>
  <si>
    <t>Уилл Смит, Том Холланд, Рашида Джонс, Бен Мендельсон, Риба Макинтайр, Рэйчел Броснахэн, Карен Гиллан, D.J. Халед, Маси Ока, Карла Хименес</t>
  </si>
  <si>
    <t>20th Century Fox Animation, Blue Sky Studios, Chernin Entertainment</t>
  </si>
  <si>
    <t>Spies in Disguise</t>
  </si>
  <si>
    <t>Капитан Подштанник: Первый эпический фильм</t>
  </si>
  <si>
    <t>мультфильм, фантастика, боевик, комедия, приключения, семейный</t>
  </si>
  <si>
    <t>Дэвид Сорен</t>
  </si>
  <si>
    <t>Эд Хелмс, Кевин Харт, Ник Кролл, Томас Миддлдитч, Джордан Пил, Кристен Шаал, Ди Ди Решер, Брайан Посен, Дэвид Сорен, Мэл Родригес</t>
  </si>
  <si>
    <t>DreamWorks Animation, Scholastic, Treehouse Comix</t>
  </si>
  <si>
    <t>Captain Underpants: The First Epic Movie</t>
  </si>
  <si>
    <t>Кингсглейв: Последняя фантазия XV</t>
  </si>
  <si>
    <t>мультфильм, фантастика, фэнтези, боевик, драма, приключения, семейный</t>
  </si>
  <si>
    <t>Такэси Нодзуэ</t>
  </si>
  <si>
    <t>Аарон Пол, Лина Хиди, Шон Бин, Адриан Буше, Liam Mulvey, Алекса Кан, Тодд Хаберкорн, Джон ДеМита, Дэвид Гант, Дэрин Де Пол</t>
  </si>
  <si>
    <t>Digic Pictures, Monk Studio, The, Pixoloid Studios, Square Enix Co. Ltd., Square USA, Square Visual Works Co. Ltd., Toneplus Animation Studios</t>
  </si>
  <si>
    <t>Kingsglaive: Final Fantasy XV</t>
  </si>
  <si>
    <t>Роджер Аллерс, Роб Минкофф</t>
  </si>
  <si>
    <t>Мэттью Бродерик, Джереми Айронс, Нэйтан Лейн, Эрни Сабелла, Джеймс Эрл Джонс, Мойра Келли, Роуэн Эткинсон, Вупи Голдберг, Чич Марин, Никета Калам</t>
  </si>
  <si>
    <t>Корпорация монстров</t>
  </si>
  <si>
    <t>Пит Доктер, Дэвид Силверман, Ли Анкрич</t>
  </si>
  <si>
    <t>Джон Гудман, Билли Кристал, Мэри Гиббс, Стив Бушеми, Джеймс Коберн, Дженнифер Тилли, Боб Питерсон, Джон Ратценбергер, Фрэнк Оз, Дэниел Герсон</t>
  </si>
  <si>
    <t>Monsters, Inc.</t>
  </si>
  <si>
    <t>Корпорация монстров 2: Университет монстров</t>
  </si>
  <si>
    <t>Джон Гудман, Билли Кристал, Стив Бушеми, Хелен Миррен, Питер Сон, Джоэль Мюррей, Шон Хейс, Дэйв Фоли, Чарли Дэй, Альфред Молина</t>
  </si>
  <si>
    <t>Monsters University</t>
  </si>
  <si>
    <t>Университет монстров</t>
  </si>
  <si>
    <t>Кот в сапогах</t>
  </si>
  <si>
    <t>Крис Миллер</t>
  </si>
  <si>
    <t>Антонио Бандерас, Сальма Хайек, Зак Галифианакис, Билли Боб Торнтон, Эми Седарис, Констанс Мари, Гильермо дель Торо, Майк Митчелл, Рич Дитль, Райан Крего</t>
  </si>
  <si>
    <t>Puss in Boots</t>
  </si>
  <si>
    <t>Кот в сапогах 2: Последнее желание</t>
  </si>
  <si>
    <t>мультфильм, комедия, приключения, фэнтези</t>
  </si>
  <si>
    <t>Джоэль Кроуфорд, Хануэль Меркадо</t>
  </si>
  <si>
    <t>Антонио Бандерас, Сальма Хайек, Харви Гильен, Флоренс Пью, Джон Малэйни, Вагнер Моура, Рэй Уинстон, Самсон Каё, Оливия Колман, Давайн Джой Рэндольф</t>
  </si>
  <si>
    <t>DreamWorks Animation, Pacific Data Images (PDI)</t>
  </si>
  <si>
    <t>Puss in Boots: The Last Wish</t>
  </si>
  <si>
    <t>Кошмар перед Рождеством</t>
  </si>
  <si>
    <t>мультфильм, мюзикл, фэнтези, семейный</t>
  </si>
  <si>
    <t>Генри Селик</t>
  </si>
  <si>
    <t>Дэнни Элфман, Крис Сарандон, Кэтрин О’Хара, Уильям Хикки, Гленн Шэдикс, Пол Рубенс, Кен Пейдж, Эд Айвори, Сьюзэн МакБрайд, Деби Дерст</t>
  </si>
  <si>
    <t>Skellington Productions Inc., Tim Burton Productions, Touchstone Pictures, Walt Disney Pictures</t>
  </si>
  <si>
    <t>The Nightmare Before Christmas</t>
  </si>
  <si>
    <t>Красавица и чудовище</t>
  </si>
  <si>
    <t>мультфильм, мюзикл, фэнтези, мелодрама, семейный</t>
  </si>
  <si>
    <t>Гари Труздейл, Кирк Уайз</t>
  </si>
  <si>
    <t>Робби Бенсон, Джесси Корти, Рекс Эверхарт, Анджела Лэнсбери, Пейдж О’Хара, Джерри Орбак, Брэдли Пирс, Дэвид Огден Стайерз, Ричард Уайт, Джо Энн Уорли</t>
  </si>
  <si>
    <t>Silver Screen Partners IV, Walt Disney Feature Animation, Walt Disney Pictures</t>
  </si>
  <si>
    <t>Кубо. Легенда о самурае</t>
  </si>
  <si>
    <t>мультфильм, фэнтези, боевик, приключения, семейный</t>
  </si>
  <si>
    <t>Арт Паркинсон, Шарлиз Терон, Бренда Ваккаро, Кэри-Хироюки Тагава, Мейрик Мерфи, Джордж Такей, Руни Мара, Рэйф Файнс, Мэттью МакКонахи, Мина Нодзи</t>
  </si>
  <si>
    <t>Focus Features, Laika Entertainment</t>
  </si>
  <si>
    <t>Kubo and the Two Strings</t>
  </si>
  <si>
    <t>Кунг-фу Панда 4</t>
  </si>
  <si>
    <t>мультфильм, фэнтези, боевик, комедия, приключения, семейный</t>
  </si>
  <si>
    <t>Майк Митчелл, Стефани Стайн</t>
  </si>
  <si>
    <t>Джек Блэк, Аквафина, Виола Дэвис, Дастин Хоффман, Брайан Крэнстон, Джеймс Хун, Иэн Макшейн, Ке Хюи Куан, Ронни Чиэн, Лори Тань Чинн</t>
  </si>
  <si>
    <t>DreamWorks Animation, DreamWorks SKG, Universal Pictures</t>
  </si>
  <si>
    <t>Kung Fu Panda 4</t>
  </si>
  <si>
    <t>ЛЕГО Ниндзяго Фильм</t>
  </si>
  <si>
    <t>мультфильм, фантастика, фэнтези, боевик, триллер, драма, комедия, приключения, семейный</t>
  </si>
  <si>
    <t>США, Дания, Австралия</t>
  </si>
  <si>
    <t>Чарли Бин, Пол Фишер, Боб Логан</t>
  </si>
  <si>
    <t>Джеки Чан, Дэйв Франко, Фред Армисен, Кумэйл Нанджиани, Майкл Пенья, Эбби Джейкобсон, Зак Вудс, Дэвид Берроуз, Алекс Кауффман, Джастин Теру</t>
  </si>
  <si>
    <t>LEGO System A/S, Lin Pictures, Lord Miller, RatPac-Dune Entertainment, Vertigo Entertainment, Warner Animation Group, Warner Bros. Animation, Warner Bros. Pictures</t>
  </si>
  <si>
    <t>The LEGO Ninjago Movie</t>
  </si>
  <si>
    <t>ЛЕГО Фильм</t>
  </si>
  <si>
    <t>мультфильм, фантастика, фэнтези, боевик, комедия, приключения, семейный</t>
  </si>
  <si>
    <t>Кристофер Миллер, Фил Лорд</t>
  </si>
  <si>
    <t>Крис Пратт, Уилл Феррелл, Элизабет Бэнкс, Уилл Арнетт, Морган Фриман, Лиам Нисон, Крэйг Берри, Элисон Бри, Дэвид Берроуз, Энтони Дэниелс</t>
  </si>
  <si>
    <t>Don Bluth Productions, LEGO System A/S, Lin Pictures, Pacific Data Images (PDI), RatPac-Dune Entertainment, Vertigo Entertainment, Village Roadshow Pictures, Warner Animation Group, Warner Brothers</t>
  </si>
  <si>
    <t>The Lego Movie</t>
  </si>
  <si>
    <t>Лего. Фильм</t>
  </si>
  <si>
    <t>ЛЕГО Фильм 2</t>
  </si>
  <si>
    <t>Дания, Норвегия, Австралия, США</t>
  </si>
  <si>
    <t>Майк Митчелл</t>
  </si>
  <si>
    <t>Крис Пратт, Элизабет Бэнкс, Уилл Арнетт, Тиффани Хэддиш, Стефани Беатриз, Элисон Бри, Ник Офферман, Чарли Дэй, Джэдон Сэнд, Бруклин Принс</t>
  </si>
  <si>
    <t>Animal Logic, LEGO System A/S, Lord Miller, NPV Entertainment, Rideback, StarReel Entertainment, Vertigo Entertainment, Warner Animation Group, Warner Bros. Animation, Warner Brothers</t>
  </si>
  <si>
    <t>The Lego Movie 2: The Second Part</t>
  </si>
  <si>
    <t>Лего Фильм: Бэтмен</t>
  </si>
  <si>
    <t>Уилл Арнетт, Майкл Сера, Розарио Доусон, Рэйф Файнс, Siri, Зак Галифианакис, Дженни Слейт, Джейсон Манцукас, Конан О’Брайен, Даг Бенсон</t>
  </si>
  <si>
    <t>DC Entertainment, LEGO System A/S, Lin Pictures, Lord Miller, Vertigo Entertainment, Warner Animation Group, Warner Bros. Animation, Warner Bros. Pictures</t>
  </si>
  <si>
    <t>The LEGO Batman Movie</t>
  </si>
  <si>
    <t>Ледниковый период 5: Столкновение неизбежно</t>
  </si>
  <si>
    <t>Майк Тёрмайер, Гален Т. Чу</t>
  </si>
  <si>
    <t>Рэй Романо, Джон Легуизамо, Дэнис Лири, Куин Латифа, Шонн Уильям Скотт, Саймон Пегг, Дженнифер Лопес, Нил Тайсон, Джесси Тайлер Фергюсон, Джесси Джей</t>
  </si>
  <si>
    <t>20th Century Fox Animation, Blue Sky Studios</t>
  </si>
  <si>
    <t>Ice Age: Collision Course</t>
  </si>
  <si>
    <t>Ледниковый период: Столкновение неизбежно</t>
  </si>
  <si>
    <t>Лука</t>
  </si>
  <si>
    <t>Энрико Касароса</t>
  </si>
  <si>
    <t>Джейкоб Тремблей, Джек Дилан Грейзер, Эмма Берман, Саверио Раймондо, Майя Рудольф, Джим Гэффиган, Сэнди Мартин, Саша Барон Коэн, Марко Барричелли, Питер Сон</t>
  </si>
  <si>
    <t>Luca</t>
  </si>
  <si>
    <t>Марсель, ракушка в ботинках</t>
  </si>
  <si>
    <t>Дин Флейшер-Кэмп</t>
  </si>
  <si>
    <t>Дженни Слейт, Дин Флейшер-Кэмп, Изабелла Росселлини, Джо Габлер, Шари Финкельштейн, Сэмюэл Пэйнтер, Блэйк Хоттл, Скотт Остерман, Джереми Эванс, Лесли Стал</t>
  </si>
  <si>
    <t>Chiodo Brothers Productions, Cinereach, Strongman</t>
  </si>
  <si>
    <t>Marcel the Shell with Shoes On</t>
  </si>
  <si>
    <t>Мастер меча онлайн: Порядковый ранг</t>
  </si>
  <si>
    <t>аниме, мультфильм, боевик, фэнтези, фантастика, приключения</t>
  </si>
  <si>
    <t>Томохико Ито</t>
  </si>
  <si>
    <t>Ёсицугу Мацуока, Ёсио Иноэ, Саяка Канда, Харука Томацу, Миюки Савасиро, Рина Хидака, Коити Ямадэра, Хироаки Хирата, Ито Канаэ, Аяхи Такагаки</t>
  </si>
  <si>
    <t>A-1 Pictures, Aniplex, ASCII Mediaworks, Bandai Namco Entertainment, Genco</t>
  </si>
  <si>
    <t>Sword Art Online Extra Edition</t>
  </si>
  <si>
    <t>Миграция</t>
  </si>
  <si>
    <t>мультфильм, приключения, комедия, фэнтези</t>
  </si>
  <si>
    <t>Бенжамин Реннер, Гейло Хомси</t>
  </si>
  <si>
    <t>Кумэйл Нанджиани, Треси Газаль, Элизабет Бэнкс, Каспар Дженнингс, Изабела Мерсед, Дэнни ДеВито, Кэрол Кейн, Аквафина, Кигэн-Майкл Ки, Дэвид Митчелл</t>
  </si>
  <si>
    <t>Migration</t>
  </si>
  <si>
    <t>Миньоны</t>
  </si>
  <si>
    <t>США, Япония, Франция</t>
  </si>
  <si>
    <t>Кайл Балда, Пьер Коффан</t>
  </si>
  <si>
    <t>Сандра Буллок, Джон Хэмм, Майкл Китон, Эллисон Дженни, Стив Куган, Дженнифер Сондерс, Джеффри Раш, Стив Карелл, Пьер Коффан, Кэти Миксон</t>
  </si>
  <si>
    <t>Minions</t>
  </si>
  <si>
    <t>Миньоны 2: Грювитация</t>
  </si>
  <si>
    <t>Кайл Балда, Брэд Эблесон, Джонатан дель Валь</t>
  </si>
  <si>
    <t>Стив Карелл, Пьер Коффан, Алан Аркин, Тараджи П. Хенсон, Мишель Йео, Джули Эндрюс, Расселл Брэнд, Жан-Клод Ван Дамм, Дольф Лундгрен, Дэнни Трехо</t>
  </si>
  <si>
    <t>Minions: The Rise of Gru</t>
  </si>
  <si>
    <t>Миньоны: Грювитация</t>
  </si>
  <si>
    <t>Моана</t>
  </si>
  <si>
    <t>Рон Клементс, Джон Маскер, Дон Холл</t>
  </si>
  <si>
    <t>Аулии Кравальо, Дуэйн Джонсон, Рэйчел Хаус, Темуэра Моррисон, Джемейн Клемент, Николь Шерзингер, Алан Тьюдик, Оскар Кайтли, Трой Поламалу, Пуанани Кравальо</t>
  </si>
  <si>
    <t>Moana</t>
  </si>
  <si>
    <t>Монстры на каникулах 3: Море зовет</t>
  </si>
  <si>
    <t>мультфильм, фэнтези, приключения, комедия, семейный</t>
  </si>
  <si>
    <t>США, Корея Южная</t>
  </si>
  <si>
    <t>Генндий Тартаковский</t>
  </si>
  <si>
    <t>Адам Сэндлер, Энди Сэмберг, Селена Гомес, Кевин Джеймс, Фрэн Дрешер, Стив Бушеми, Молли Шеннон, Дэвид Спейд, Кигэн-Майкл Ки, Джим Гэффиган</t>
  </si>
  <si>
    <t>Columbia Pictures, Media Rights Capital, Sony Pictures Animation</t>
  </si>
  <si>
    <t>Hotel Transylvania 3: Summer Vacation</t>
  </si>
  <si>
    <t>Монстры на каникулах 3: Море зовёт</t>
  </si>
  <si>
    <t>Мулан</t>
  </si>
  <si>
    <t>мультфильм, мюзикл, фэнтези, комедия, приключения, семейный, военный</t>
  </si>
  <si>
    <t>Тони Бэнкрофт, Бэрри Кук</t>
  </si>
  <si>
    <t>Эдди Мёрфи, Лиа Салонга, Мигель Феррер, Харви Файерстин, Фреда Фо Шен, Джун Форэй, Джеймс Хун, Мириам Маргулис, Пэт Морита, Марни Никсон</t>
  </si>
  <si>
    <t>Неисправимый Рон</t>
  </si>
  <si>
    <t>Сара Смит, Жан-Филипп Вине, Октавио Е. Родригес</t>
  </si>
  <si>
    <t>Джек Дилан Грейзер, Зак Галифианакис, Эд Хелмс, Оливия Колман, Роб Делани, Джастис Смит, Кайли Кэнтралл, Рикардо Уртадо, Каллен МакКарти, Ава Морс</t>
  </si>
  <si>
    <t>20th Century Fox Animation, 20th Century Studios, Locksmith Animation</t>
  </si>
  <si>
    <t>Ron's Gone Wrong</t>
  </si>
  <si>
    <t>Нэчжа</t>
  </si>
  <si>
    <t>мультфильм, фэнтези, боевик, комедия</t>
  </si>
  <si>
    <t>Ян Юй</t>
  </si>
  <si>
    <t>Лю Яньтин, Джозеф, Хань Мо, Чэнь Хао, Лю Ци, Чжан Цзямин, Ян Вэй, Хэ Юйсян, Жэнь Цзюньпэн, Синь Линэр</t>
  </si>
  <si>
    <t>Coco Cartoon, Horgos Coloroom Pictures, October Media</t>
  </si>
  <si>
    <t>Ne Zha</t>
  </si>
  <si>
    <t>Ne zha zhi mo tong jiang shi</t>
  </si>
  <si>
    <t>Общество справедливости: Вторая мировая война</t>
  </si>
  <si>
    <t>мультфильм, фантастика, фэнтези, боевик, приключения</t>
  </si>
  <si>
    <t>Джефф Уоместер</t>
  </si>
  <si>
    <t>Стана Катик, Мэтт Бомер, Омид Абтахи, Джеффри Аренд, Даррен Крисс, Дэрин Де Пол, Крис Диамантополос, Кит Фергюсон, Эшли ЛаТроп, Мэттью Мерсер</t>
  </si>
  <si>
    <t>DC Comics, Warner Bros. Animation</t>
  </si>
  <si>
    <t>Justice Society: World War II</t>
  </si>
  <si>
    <t>Пиноккио Гильермо дель Торо</t>
  </si>
  <si>
    <t>мультфильм, мюзикл, фэнтези, драма, семейный</t>
  </si>
  <si>
    <t>США, Мексика, Франция</t>
  </si>
  <si>
    <t>Гильермо дель Торо, Марк Густафсон</t>
  </si>
  <si>
    <t>Юэн Макгрегор, Дэвид Брэдли, Грегори Манн, Берн Горман, Рон Перлман, Джон Туртурро, Финн Вулфхард, Кейт Бланшетт, Тим Блейк Нельсон, Кристоф Вальц</t>
  </si>
  <si>
    <t>Double Dare You (DDY), Jim Henson Company, The, Necropia Entertainment, Netflix, Netflix Animation, ShadowMachine Films</t>
  </si>
  <si>
    <t>Guillermo del Toro's Pinocchio</t>
  </si>
  <si>
    <t>мультфильм, комедия, криминал, приключения, семейный</t>
  </si>
  <si>
    <t>Пьер Перифел</t>
  </si>
  <si>
    <t>Сэм Рокуэлл, Марк Мэрон, Аквафина, Крэйг Робинсон, Энтони Рамос, Ричард Айоади, Зази Битц, Алекс Борштейн, Лилли Сингх, Барбара Гудсон</t>
  </si>
  <si>
    <t>DreamWorks Animation, Universal Pictures</t>
  </si>
  <si>
    <t>The Bad Guys</t>
  </si>
  <si>
    <t>Полярный экспресс</t>
  </si>
  <si>
    <t>Том Хэнкс, Лесли Земекис, Эдди Дизен, Нона Гэй, Питер Сколари, Брендан Кинг, Энди Пеллик, Джош Эли, Марк Мендонка, Роландас Хендрикс</t>
  </si>
  <si>
    <t>Castle Rock Entertainment, Golden Mean, ImageMovers, Playtone, Shangri-La Entertainment, Universal CGI, Warner Bros. Pictures</t>
  </si>
  <si>
    <t>The Polar Express</t>
  </si>
  <si>
    <t>Последняя фантазия</t>
  </si>
  <si>
    <t>аниме, мультфильм, фантастика, боевик</t>
  </si>
  <si>
    <t>Хиронобу Сакагути, Мото Сакакибара</t>
  </si>
  <si>
    <t>Мин-На Вэнь, Алек Болдуин, Винг Реймз, Стив Бушеми, Пери Гилпин, Дональд Сазерленд, Джеймс Вудс, Кит Дэвид, Джин Симмонс, Мэтт МакКензи</t>
  </si>
  <si>
    <t>Chris Lee Productions, Square Co. Ltd., Square USA</t>
  </si>
  <si>
    <t>Final Fantasy: The Spirits Within</t>
  </si>
  <si>
    <t>Последняя фантазия: Духи внутри</t>
  </si>
  <si>
    <t>Приключения Флика</t>
  </si>
  <si>
    <t>Джон Лассетер, Эндрю Стэнтон</t>
  </si>
  <si>
    <t>Дэйв Фоли, Кевин Спейси, Джулия Луи-Дрейфус, Хайден Панеттьери, Филлис Диллер, Ричард Кайнд, Дэвид Хайд Пирс, Джо Рэнфт, Дэнис Лири, Джонатан Харрис</t>
  </si>
  <si>
    <t>A Bug's Life</t>
  </si>
  <si>
    <t>Жизнь жyкoв</t>
  </si>
  <si>
    <t>Принцесса и лягушка</t>
  </si>
  <si>
    <t>Аника Нони Роуз, Бруно Кампос, Кит Дэвид, Майкл-Леон Вули, Дженнифер Коуди, Джим Каммингс, Питер Бартлетт, Дженифер Льюис, Опра Уинфри, Терренс Ховард</t>
  </si>
  <si>
    <t>The Princess and the Frog</t>
  </si>
  <si>
    <t>Райя и последний дракон</t>
  </si>
  <si>
    <t>мультфильм, фэнтези, боевик, драма, комедия, приключения, семейный</t>
  </si>
  <si>
    <t>Дон Холл, Карлос Лопес Эстрада, Джон Рипа</t>
  </si>
  <si>
    <t>Келли Мари Трэн, Аквафина, Айзек Ванг, Джемма Чан, Дэниэл Дэ Ким, Бенедикт Вонг, Джона Сяо, Сандра О, Талия Чан, Люсиль Сун</t>
  </si>
  <si>
    <t>Raya and the Last Dragon</t>
  </si>
  <si>
    <t>Ральф</t>
  </si>
  <si>
    <t>Рич Мур</t>
  </si>
  <si>
    <t>Джон Си Райли, Сара Силверман, Джек Макбрайер, Джейн Линч, Алан Тьюдик, Минди Кейлинг, Джо Ло Трульо, Эд О’Нил, Деннис Хейсбёрт, Эди Макклёрг</t>
  </si>
  <si>
    <t>Walt Disney Animation Studios</t>
  </si>
  <si>
    <t>Wreck-It Ralph</t>
  </si>
  <si>
    <t>Ральф 2 против интернета</t>
  </si>
  <si>
    <t>мультфильм, комедия, приключения, семейный, фантастика</t>
  </si>
  <si>
    <t>Фил Джонстон, Рич Мур</t>
  </si>
  <si>
    <t>Джон Си Райли, Сара Силверман, Галь Гадот, Тараджи П. Хенсон, Джек Макбрайер, Джейн Линч, Алан Тьюдик, Альфред Молина, Эд О’Нил, Шон Джамброун</t>
  </si>
  <si>
    <t>Ralph Breaks the Internet</t>
  </si>
  <si>
    <t>Ральф против интернета</t>
  </si>
  <si>
    <t>Ранго</t>
  </si>
  <si>
    <t>мультфильм, драма, комедия, приключения, семейный, вестерн</t>
  </si>
  <si>
    <t>Джонни Депп, Айла Фишер, Эбигейл Бреслин, Нед Битти, Альфред Молина, Билл Найи, Стивен Рут, Гарри Дин Стэнтон, Тимоти Олифант, Рэй Уинстон</t>
  </si>
  <si>
    <t>Blind Wink, GK Films, Nickelodeon Movies</t>
  </si>
  <si>
    <t>Rango</t>
  </si>
  <si>
    <t>Рапунцель: Запутанная история</t>
  </si>
  <si>
    <t>Нэйтан Грено, Байрон Ховард</t>
  </si>
  <si>
    <t>Мэнди Мур, Закари Ливай, Донна Мерфи, Рон Перлман, М. К. Гейни, Джеффри Тэмбор, Брэд Гэррет, Пол Ф. Томпкинс, Ричард Кил, Делани Роуз Стейн</t>
  </si>
  <si>
    <t>Tangled</t>
  </si>
  <si>
    <t>Рататуй</t>
  </si>
  <si>
    <t>мультфильм, приключения, комедия, семейный, фэнтези, драма</t>
  </si>
  <si>
    <t>Брэд Бёрд, Ян Пинкава</t>
  </si>
  <si>
    <t>Пэттон Освальт, Иэн Холм, Лу Романо, Брайан Деннехи, Питер Сон, Питер О’Тул, Брэд Гэррет, Джанин Гарофало, Уилл Арнетт, Джулиус Каллахан</t>
  </si>
  <si>
    <t>Ratatouille</t>
  </si>
  <si>
    <t>Джоди Бенсон, Пэт Кэрролл, Рене Обержонуа, Кристофер Дэниэл Барнс, Пэдди Эдвардс, Бадди Хэкетт, Джейсон Марин, Кеннет Марс, Эди Макклёрг, Уилл Райан</t>
  </si>
  <si>
    <t>Silver Screen Partners IV, Walt Disney Animation Studios, Walt Disney Pictures</t>
  </si>
  <si>
    <t>Грег Тирнан, Конрад Вернон</t>
  </si>
  <si>
    <t>Оскар Айзек, Шарлиз Терон, Хлоя Грейс Морец, Финн Вулфхард, Ник Кролл, Снуп Догг, Бетт Мидлер, Эллисон Дженни, Мартин Шорт, Кэтрин О’Хара</t>
  </si>
  <si>
    <t>BermanBraun, Bron Creative, Bron Studios, Cinesite Animation, Creative Wealth Media Finance, Metro-Goldwyn-Mayer (MGM), Nitrogen Studios Canada</t>
  </si>
  <si>
    <t>Семейка Аддамс 2: Горящий тур</t>
  </si>
  <si>
    <t>Грег Тирнан, Конрад Вернон, Лаура Бруссо</t>
  </si>
  <si>
    <t>Оскар Айзек, Шарлиз Терон, Хлоя Грейс Морец, Джейвон Уолтон, Ник Кролл, Снуп Догг, Бетт Мидлер, Конрад Вернон, Билл Хейдер, Уоллес Шоун</t>
  </si>
  <si>
    <t>BermanBraun, Bron Creative, Bron Studios, Cinesite Animation, Creative Wealth Media Finance, Glickmania, Metro-Goldwyn-Mayer (MGM)</t>
  </si>
  <si>
    <t>The Addams Family 2</t>
  </si>
  <si>
    <t>Семейка Аддамс: Горящий тур</t>
  </si>
  <si>
    <t>Семейка Крудс</t>
  </si>
  <si>
    <t>Кирк де Микко, Крис Сандерс</t>
  </si>
  <si>
    <t>Николас Кейдж, Эмма Стоун, Райан Рейнольдс, Кэтрин Кинер, Клорис Личмен, Кларк Дьюк, Крис Сандерс, Рэнди Том</t>
  </si>
  <si>
    <t>The Croods</t>
  </si>
  <si>
    <t>Семейка Крудс 2: Новоселье</t>
  </si>
  <si>
    <t>Джоэль Кроуфорд</t>
  </si>
  <si>
    <t>Николас Кейдж, Эмма Стоун, Райан Рейнольдс, Кэтрин Кинер, Клорис Личмен, Кларк Дьюк, Лесли Манн, Питер Динклэйдж, Келли Мари Трэн, Кайли Кроуфорд</t>
  </si>
  <si>
    <t>The Croods: A New Age</t>
  </si>
  <si>
    <t>Семейка Крудс: Новоселье</t>
  </si>
  <si>
    <t>Семейка монстров</t>
  </si>
  <si>
    <t>Грэм Эннэбл, Энтони Стакки</t>
  </si>
  <si>
    <t>Стивен Блум, Ди Брэдли Бейкер, Макс Митчелл, Бен Кингсли, Джаред Харрис, Ник Фрост, Ричард Айоади, Трэйси Морган, Ника Футтерман, Пэт Фрэли</t>
  </si>
  <si>
    <t>Laika Entertainment</t>
  </si>
  <si>
    <t>The Boxtrolls</t>
  </si>
  <si>
    <t>Скуби-ду (2020)</t>
  </si>
  <si>
    <t>мультфильм, фантастика, фэнтези, комедия, криминал, детектив, приключения, семейный</t>
  </si>
  <si>
    <t>Тони Червоне</t>
  </si>
  <si>
    <t>Фрэнк Уэлкер, Уилл Форте, Иэн Армитедж, Марк Уолберг, Джейсон Айзекс, Джина Родригес, Зак Эфрон, Аманда Сайфред, Кирси Клемонс, Кен Жонг</t>
  </si>
  <si>
    <t>Canadian Film or Video Production Tax Credit (CPTC), Hanna-Barbera Productions, Warner Animation Group, Warner Bros.</t>
  </si>
  <si>
    <t>Scoob!</t>
  </si>
  <si>
    <t>Смурфики: Затерянная деревня</t>
  </si>
  <si>
    <t>США, Гонконг, Китай</t>
  </si>
  <si>
    <t>Келли Эсбёри</t>
  </si>
  <si>
    <t>Деми Ловато, Рэйн Уилсон, Джо Манганьелло, Джек Макбрайер, Дэнни Пуди, Мэнди Пэтинкин, Ди Брэдли Бейкер, Фрэнк Уэлкер, Мишель Родригес, Элли Кемпер</t>
  </si>
  <si>
    <t>Columbia Pictures, Kerner Entertainment Company, LStar Capital, Sony Pictures Animation, WanDa Pictures</t>
  </si>
  <si>
    <t>Smurfs: The Lost Village</t>
  </si>
  <si>
    <t>Странный мир</t>
  </si>
  <si>
    <t>мультфильм, приключения, семейный, фантастика, комедия</t>
  </si>
  <si>
    <t>Дон Холл, Ки Нгуйен</t>
  </si>
  <si>
    <t>Джейк Джилленхол, Деннис Куэйд, Джабук Янг-Уайт, Гэбриэл Юнион, Люси Лью, Каран Сони, Алан Тьюдик, Аделина Энтони, Абрахам Бенруби, Джонатан Мелу</t>
  </si>
  <si>
    <t>Walt Disney Animation Studios, Walt Disney Studios</t>
  </si>
  <si>
    <t>Strange World</t>
  </si>
  <si>
    <t>Судзумэ, закрывающая двери</t>
  </si>
  <si>
    <t>аниме, мультфильм, фэнтези, приключения, мелодрама</t>
  </si>
  <si>
    <t>Нанока Хара, Хокуто Мацумура, Ан Яманэ, Эри Фукацу, Рюносукэ Камики, Котонэ Ханасэ, Саири Ито, Сёта Сомэтани, Акари Миура, Косиро Мацумото</t>
  </si>
  <si>
    <t>Aniplex, CoMix Wave Films, East Japan Marketing &amp;amp; Communications Inc., Kadokawa, Lawson Entertainment, Story, Toho Company, Voque Ting</t>
  </si>
  <si>
    <t>Suzume</t>
  </si>
  <si>
    <t>Suzume no tojimari</t>
  </si>
  <si>
    <t>Супермен: Человек завтрашнего дня</t>
  </si>
  <si>
    <t>мультфильм, фантастика, боевик</t>
  </si>
  <si>
    <t>Крис Палмер</t>
  </si>
  <si>
    <t>Даррен Крисс, Закари Куинто, Айк Амади, Юджин Бирд, Дэвид Джордан Чен, Александра Даддарио, Бретт Далтон, Нил Флинн, Райан Херст, Сисси Джонс</t>
  </si>
  <si>
    <t>Warner Bros. Animation</t>
  </si>
  <si>
    <t>Superman: Man of Tomorrow</t>
  </si>
  <si>
    <t>Суперпитомцы</t>
  </si>
  <si>
    <t>мультфильм, фантастика, фэнтези, боевик, комедия, криминал, приключения, семейный</t>
  </si>
  <si>
    <t>Джаред Штерн, Сэм Ливайн</t>
  </si>
  <si>
    <t>Дуэйн Джонсон, Кевин Харт, Кейт МакКиннон, Джон Красински, Ванесса Байер, Наташа Лионн, Диего Луна, Марк Мэрон, Киану Ривз, Томас Миддлдитч</t>
  </si>
  <si>
    <t>A Stern Talking To, DC Entertainment, Seven Bucks Productions, Warner Animation Group</t>
  </si>
  <si>
    <t>DC League of Super-Pets</t>
  </si>
  <si>
    <t>Суперсемейка</t>
  </si>
  <si>
    <t>мультфильм, боевик, приключения, семейный</t>
  </si>
  <si>
    <t>Крэйг Т. Нельсон, Холли Хантер, Сэмюэл Л. Джексон, Джейсон Ли, Доминик Луи, Тедди Ньютон, Джин Синсере, Илай Фучиле, Маив Эндрюс, Уоллес Шоун</t>
  </si>
  <si>
    <t>The Incredibles</t>
  </si>
  <si>
    <t>Суперсемейка 2</t>
  </si>
  <si>
    <t>Крэйг Т. Нельсон, Холли Хантер, Сара Вауэлл, Хак Милнер, Кэтрин Кинер, Илай Фучиле, Боб Оденкёрк, Сэмюэл Л. Джексон, Майкл Бёрд, София Буш</t>
  </si>
  <si>
    <t>Incredibles 2</t>
  </si>
  <si>
    <t>Тайна Коко</t>
  </si>
  <si>
    <t>Ли Анкрич, Эдриан Молина</t>
  </si>
  <si>
    <t>Энтони Гонсалес, Гаэль Гарсиа Берналь, Бенджамин Брэтт, Аланна Юбак, Рене Виктор, Хайме Камиль, Альфонсо Арау, Херберт Сигенса, Габриэль Иглесиас, Ломбардо Бойяр</t>
  </si>
  <si>
    <t>Coco</t>
  </si>
  <si>
    <t>Тайная жизнь домашних животных</t>
  </si>
  <si>
    <t>Крис Рено</t>
  </si>
  <si>
    <t>Луис С.К., Эрик Стоунстрит, Кевин Харт, Дженни Слейт, Элли Кемпер, Альберт Брукс, Лэйк Белл, Дэна Карви, Хэннибал Бёресс, Бобби Мойнахан</t>
  </si>
  <si>
    <t>The Secret Life of Pets</t>
  </si>
  <si>
    <t>Тайная жизнь домашних животных 2</t>
  </si>
  <si>
    <t>Крис Рено, Джонатан дель Валь</t>
  </si>
  <si>
    <t>Пэттон Освальт, Кевин Харт, Харрисон Форд, Эрик Стоунстрит, Дженни Слейт, Тиффани Хэддиш, Лэйк Белл, Дэна Карви, Бобби Мойнахан, Хэннибал Бёресс</t>
  </si>
  <si>
    <t>Dentsu, Fuji Television Network Inc., Illumination Entertainment, Universal Animation Studios, Universal Pictures</t>
  </si>
  <si>
    <t>The Secret Life of Pets 2</t>
  </si>
  <si>
    <t>Тачки</t>
  </si>
  <si>
    <t>мультфильм, комедия, приключения, семейный, спорт</t>
  </si>
  <si>
    <t>Джон Лассетер, Джо Рэнфт</t>
  </si>
  <si>
    <t>Оуэн Уилсон, Пол Ньюман, Бонни Хант, Ларри-кабельщик, Чич Марин, Тони Шэлуб, Гуидо Куарони, Дженифер Льюис, Пол Дули, Майкл Уоллис</t>
  </si>
  <si>
    <t>Cars</t>
  </si>
  <si>
    <t>Тачки 2</t>
  </si>
  <si>
    <t>Джон Лассетер, Брэд Льюис</t>
  </si>
  <si>
    <t>Оуэн Уилсон, Ларри-кабельщик, Майкл Кейн, Эмили Мортимер, Эдди Иззард, Джон Туртурро, Брент Мусбургер, Джо Мантенья, Томас Кречман, Питер Джекобсон</t>
  </si>
  <si>
    <t>Cars 2</t>
  </si>
  <si>
    <t>Тачки 3</t>
  </si>
  <si>
    <t>Брайан Фи</t>
  </si>
  <si>
    <t>Оуэн Уилсон, Кристела Алонзо, Крис Купер, Нэйтан Филлион, Ларри-кабельщик, Арми Хаммер, Рэй Мальоцци, Тони Шэлуб, Бонни Хант, Лиа ДеЛария</t>
  </si>
  <si>
    <t>Cars 3</t>
  </si>
  <si>
    <t>Тролли</t>
  </si>
  <si>
    <t>Майк Митчелл, Уолт Дорн</t>
  </si>
  <si>
    <t>Анна Кендрик, Джастин Тимберлейк, Зои Дешанель, Кристофер Минц-Плассе, Кристин Барански, Расселл Брэнд, Гвен Стефани, Джон Клиз, Джеймс Корден, Джеффри Тэмбор</t>
  </si>
  <si>
    <t>Trolls</t>
  </si>
  <si>
    <t>Тролли 2. Мировой тур</t>
  </si>
  <si>
    <t>Уолт Дорн, Дэвид П. Смит</t>
  </si>
  <si>
    <t>Джастин Тимберлейк, Анна Кендрик, Рэйчел Блум, Джеймс Корден, Рон Фанчес, Келли Кларксон, Андерсон Паак, Сэм Рокуэлл, Джордж Клинтон, Мэри Джей Блайдж</t>
  </si>
  <si>
    <t>Trolls World Tour</t>
  </si>
  <si>
    <t>Тролли. Мировой тур</t>
  </si>
  <si>
    <t>Тролли 3</t>
  </si>
  <si>
    <t>Уолт Дорн, Тим Хейц</t>
  </si>
  <si>
    <t>Анна Кендрик, Джастин Тимберлейк, Камила Кабейо, Эрик Андре, Кид Кади, Кенан Томпсон, Уолт Дорн, Андерсон Паак, Рон Фанчес, Кунал Найяр</t>
  </si>
  <si>
    <t>Trolls Band Together</t>
  </si>
  <si>
    <t>Фердинанд</t>
  </si>
  <si>
    <t>Джон Сина, Кейт МакКиннон, Дэвид Теннант, Бобби Каннавале, Энтони Андерсон, Джек Гор, Джет Юргенсмейер, Найл Диас, Колин Х. Мерфи, Карлос Салдана</t>
  </si>
  <si>
    <t>20th Century Fox Animation, Blue Sky Studios, Davis Entertainment</t>
  </si>
  <si>
    <t>Ferdinand</t>
  </si>
  <si>
    <t>Хеллбой 1: Меч громов</t>
  </si>
  <si>
    <t>мультфильм, ужасы, фантастика, фэнтези, боевик, триллер, приключения, семейный</t>
  </si>
  <si>
    <t>Фил Вайнштейн, Тэд Стоунс</t>
  </si>
  <si>
    <t>Рон Перлман, Сэльма Блэр, Даг Джонс, Пери Гилпин, Ди Брэдли Бейкер, Ким Мэй Гест, Майкл Хагивара, Юриана Ким, Клайд Кусацу, Фил ЛаМарр</t>
  </si>
  <si>
    <t>Film Roman Productions, IDT Entertainment</t>
  </si>
  <si>
    <t>Hellboy Animated: Sword of Storms</t>
  </si>
  <si>
    <t>Хеллбой: Меч громов</t>
  </si>
  <si>
    <t>Хеллбой 2: Кровь и металл</t>
  </si>
  <si>
    <t>мультфильм, ужасы, фантастика, фэнтези, боевик, приключения</t>
  </si>
  <si>
    <t>Виктор Кук, Тэд Стоунс</t>
  </si>
  <si>
    <t>Рон Перлман, Сэльма Блэр, Джон Хёрт, Даг Джонс, Пери Гилпин, Дж. Грант Альбрехт, Джим Каммингс, Грэй Гриффин, Роб Полсен, Ди Ди Решер</t>
  </si>
  <si>
    <t>Hellboy Animated: Blood and Iron</t>
  </si>
  <si>
    <t>Хеллбой: Кровь и металл</t>
  </si>
  <si>
    <t>Холодное сердце</t>
  </si>
  <si>
    <t>мультфильм, мюзикл, фэнтези, комедия, мелодрама, приключения, семейный</t>
  </si>
  <si>
    <t>Крис Бак, Дженнифер Ли</t>
  </si>
  <si>
    <t>Кристен Белл, Идина Мензел, Джонатан Грофф, Джош Гад, Сантино Фонтана, Алан Тьюдик, Киран Хайндс, Крис Уильямс, Стивен Дж. Андерсон, Майа Уилсон</t>
  </si>
  <si>
    <t>Frozen</t>
  </si>
  <si>
    <t>Холодное сердце 2</t>
  </si>
  <si>
    <t>Идина Мензел, Кристен Белл, Джонатан Грофф, Джош Гад, Стерлинг К. Браун, Эван Рэйчел Вуд, Альфред Молина, Марта Плимптон, Джейсон Риттер, Рэйчел Мэттьюз</t>
  </si>
  <si>
    <t>Frozen II</t>
  </si>
  <si>
    <t>Храбрая сердцем</t>
  </si>
  <si>
    <t>Марк Эндрюс, Бренда Чепмен, Стив Пёрселл</t>
  </si>
  <si>
    <t>Келли Макдоналд, Эмма Томпсон, Билли Коннолли, Джули Уолтерс, Робби Колтрейн, Кевин МакКидд, Крэйг Фергюсон, Сэлли Кингхорн, Эйлид Фрайзер, Пейджи Баркер</t>
  </si>
  <si>
    <t>Brave</t>
  </si>
  <si>
    <t>Человек-паук 2: Паутина вселенных</t>
  </si>
  <si>
    <t>Жуакин Душ Сантуш, Кемп Пауэрс, Джастин Томпсон</t>
  </si>
  <si>
    <t>Шамеик Мур, Хейли Стайнфелд, Брайан Тайри Генри, Луна Лорен Велес, Джейк Джонсон, Оскар Айзек, Джейсон Шварцман, Исса Рэй, Дэниэл Калуя, Каран Сони</t>
  </si>
  <si>
    <t>Arad Productions, Lord Miller, Marvel Entertainment, Pascal Pictures, Sony Pictures Animation, Sony Pictures Entertainment (SPE)</t>
  </si>
  <si>
    <t>Spider-Man: Across the Spider-Verse</t>
  </si>
  <si>
    <t>Человек-паук: Паутина вселенных</t>
  </si>
  <si>
    <t>Человек-паук: Через вселенные</t>
  </si>
  <si>
    <t>Боб Персичетти, Питер Рэмзи, Родни Ротман</t>
  </si>
  <si>
    <t>Шамеик Мур, Джейк Джонсон, Хейли Стайнфелд, Махершала Али, Брайан Тайри Генри, Лили Томлин, Луна Лорен Велес, Зои Кравиц, Джон Малэйни, Кимико Гленн</t>
  </si>
  <si>
    <t>Avi Arad Productions, Columbia Pictures Corporation, Lord Miller, Marvel Animation, Marvel Entertainment, Pascal Pictures, Sony Pictures Animation, Sony Pictures Entertainment (SPE)</t>
  </si>
  <si>
    <t>Spider-Man: Into the Spider-Verse</t>
  </si>
  <si>
    <t>Черепашки-ниндзя: Погром мутантов</t>
  </si>
  <si>
    <t>Джефф Роу, Кайлер Спирс</t>
  </si>
  <si>
    <t>Мика Эбби, Шэймон Браун мл., Николас Канту, Брэйди Нун, Айо Эдебири, Майя Рудольф, Джон Сина, Сет Роген, Роуз Бирн, Натасия Деметриу</t>
  </si>
  <si>
    <t>Image Comics, Kodansha, Mikros Animation, Nickelodeon Animation Studios, Nickelodeon Movies, Paramount Pictures, Point Grey Pictures</t>
  </si>
  <si>
    <t>Teenage Mutant Ninja Turtles: Mutant Mayhem</t>
  </si>
  <si>
    <t>Шрек</t>
  </si>
  <si>
    <t>Эндрю Адамсон, Вики Дженсон</t>
  </si>
  <si>
    <t>Майк Майерс, Эдди Мёрфи, Кэмерон Диаз, Джон Литгоу, Венсан Кассель, Питер Деннис, Клайв Пирс, Джим Каммингс, Бобби Блок, Крис Миллер</t>
  </si>
  <si>
    <t>DreamWorks Animation, DreamWorks SKG, Pacific Data Images (PDI)</t>
  </si>
  <si>
    <t>Shrek</t>
  </si>
  <si>
    <t>Шрэк</t>
  </si>
  <si>
    <t>Шрек 2</t>
  </si>
  <si>
    <t>мультфильм, фэнтези, мелодрама, комедия, приключения, семейный</t>
  </si>
  <si>
    <t>Эндрю Адамсон, Келли Эсбёри, Конрад Вернон</t>
  </si>
  <si>
    <t>Майк Майерс, Эдди Мёрфи, Кэмерон Диаз, Джули Эндрюс, Антонио Бандерас, Джон Клиз, Руперт Эверетт, Дженнифер Сондерс, Арон Уорнер, Келли Эсбёри</t>
  </si>
  <si>
    <t>Shrek 2</t>
  </si>
  <si>
    <t>Шрэк 2</t>
  </si>
  <si>
    <t>Шрек 3 третий</t>
  </si>
  <si>
    <t>Крис Миллер, Раман Хуэй</t>
  </si>
  <si>
    <t>Майк Майерс, Эдди Мёрфи, Кэмерон Диаз, Антонио Бандерас, Джули Эндрюс, Джон Клиз, Руперт Эверетт, Эрик Айдл, Джастин Тимберлейк, Сьюзан Блэйксли</t>
  </si>
  <si>
    <t>Shrek the Third</t>
  </si>
  <si>
    <t>Шрек Третий / Шрэк Третий</t>
  </si>
  <si>
    <t>Шрек 4 навсегда</t>
  </si>
  <si>
    <t>Майк Майерс, Эдди Мёрфи, Кэмерон Диаз, Антонио Бандерас, Джули Эндрюс, Джон Хэмм, Джон Клиз, Уолт Дорн, Джейн Линч, Крэйг Робинсон</t>
  </si>
  <si>
    <t>Shrek Forever After</t>
  </si>
  <si>
    <t>Шрэк навсегда / Шрек 4</t>
  </si>
  <si>
    <t>Щенячий патруль в кино</t>
  </si>
  <si>
    <t>Канада, США, Испания, Мексика</t>
  </si>
  <si>
    <t>Кэллан Брункер</t>
  </si>
  <si>
    <t>Иэн Армитедж, Марсаи Мартин, Рон Пардо, Яра Шахиди, Ким Кардашьян Уэст, Рэндолл Пак, Дэкс Шепард, Тайлер Перри, Джимми Киммел, Уилл Брисбин</t>
  </si>
  <si>
    <t>Nickelodeon Animation Studios, Nickelodeon Movies, Paramount Animation, Paramount Pictures, Spin Master Entertainment</t>
  </si>
  <si>
    <t>PAW Patrol: The Movie</t>
  </si>
  <si>
    <t>Джилл Калтон, Тодд Вилдерман</t>
  </si>
  <si>
    <t>Хлоя Беннет, Альберт Цай, Тензинг Норгай Трэйнор, Джозеф Иццо, Сара Полсон, Эдди Иззард, Цай Чинь, Мишель Вонг, Рич Дитль, Джеймс Хун</t>
  </si>
  <si>
    <t>DreamWorks Animation, Pearl Studio</t>
  </si>
  <si>
    <t>Abominable</t>
  </si>
  <si>
    <t>Элементарно</t>
  </si>
  <si>
    <t>мультфильм, фэнтези, драма, мелодрама, комедия, приключения, семейный</t>
  </si>
  <si>
    <t>Питер Сон</t>
  </si>
  <si>
    <t>Леа Льюис, Мамуду Ати, Роналдо Дель Кармен, Шила Омми, Венди Маклендон-Кови, Кэтрин О’Хара, Мэйсон Вартхаймер, Ронобир Лахири, Уильма Бонет, Джо Пера</t>
  </si>
  <si>
    <t>Elemental</t>
  </si>
  <si>
    <t>Эмоджи фильм</t>
  </si>
  <si>
    <t>Энтони Леондис</t>
  </si>
  <si>
    <t>ТиДжей Миллер, Джеймс Корден, Анна Фэрис, Майя Рудольф, Стивен Райт, Дженнифер Кулидж, Патрик Стюарт, Кристина Агилера, София Вергара, Рэйчел Рэй</t>
  </si>
  <si>
    <t>Columbia Pictures, LStar Capital, Sony Pictures Animation</t>
  </si>
  <si>
    <t>The Emoji Movie</t>
  </si>
  <si>
    <t>Энканто</t>
  </si>
  <si>
    <t>мультфильм, мюзикл, фэнтези, комедия, семейный</t>
  </si>
  <si>
    <t>Джаред Буш, Байрон Ховард, Чариз Кастро Смит</t>
  </si>
  <si>
    <t>Стефани Беатриз, Мария Сесилия Ботеро, Джон Легуизамо, Мауро Кастильо, Джессика Дарроу, Энджи Сепеда, Каролина Гайтан, Дайан Герреро, Уилмер Вальдеррама, Рензи Фелиз</t>
  </si>
  <si>
    <t>Encanto</t>
  </si>
  <si>
    <t>Я краснею</t>
  </si>
  <si>
    <t>Доми Ши</t>
  </si>
  <si>
    <t>Розали Чян, Сандра О, Ава Морс, Пак Хе-ин, Майтреи Рамакришнан, Орион Ли, Вай Чин Хо, Тристан Аллерик Чен, Лори Тан Чинн, Миа Тагано</t>
  </si>
  <si>
    <t>Turning Red</t>
  </si>
  <si>
    <t>Гадкий я 4</t>
  </si>
  <si>
    <t>Крис Рено, Патрик Делаж</t>
  </si>
  <si>
    <t>Стив Карелл, Пьер Коффан, Уилл Феррелл, София Вергара, Крис Рено, Дэна Гайер, Мэдисон Скай Полан, Миранда Косгров, Кристен Уиг, Стив Куган</t>
  </si>
  <si>
    <t>Despicable Me 4</t>
  </si>
  <si>
    <t>Айван, единственный и неповторимый</t>
  </si>
  <si>
    <t>Сэм Рокуэлл, Анджелина Джоли, Дэнни ДеВито, Хелен Миррен, Бруклин Принс, Рамон Родригес, Ариана Гринблатт, Филлипа Су, Элинор Мацуура, Брайан Крэнстон</t>
  </si>
  <si>
    <t>Allison Shearmur Productions, Digital Makeup Group, Jolie Pas Productions, Walt Disney Pictures</t>
  </si>
  <si>
    <t>The One and Only Ivan</t>
  </si>
  <si>
    <t>Гарфилд</t>
  </si>
  <si>
    <t>США, Великобритания, Гонконг</t>
  </si>
  <si>
    <t>Марк Диндал</t>
  </si>
  <si>
    <t>Крис Пратт, Сэмюэл Л. Джексон, Ханна Уоддингэм, Винг Реймз, Николас Холт, Сесили Стронг, Харви Гильен, Бретт Голдстин, Бовэнь Ян, Снуп Догг</t>
  </si>
  <si>
    <t>Alcon Entertainment, Andrews McMeel Entertainment, Columbia Pictures Corporation, Double Negative, John Cohen Productions, One Cool Group, Stage 6 Films, Wayfarer Studios</t>
  </si>
  <si>
    <t>The Garfield Movie</t>
  </si>
  <si>
    <t>Головоломка 2</t>
  </si>
  <si>
    <t>мультфильм, комедия, семейный, фэнтези</t>
  </si>
  <si>
    <t>Келси Манн</t>
  </si>
  <si>
    <t>Эми Полер, Майя Хоук, Кенсингтон Таллман, Лиза Лапира, Тони Хейл, Льюис Блэк, Филлис Смит, Айо Эдебири, Лилимар, Грэйс Лу</t>
  </si>
  <si>
    <t>Inside Out 2</t>
  </si>
  <si>
    <t>Губка Боб в бегах</t>
  </si>
  <si>
    <t>мультфильм, комедия, приключения, семейный, мюзикл</t>
  </si>
  <si>
    <t>Тим Хилл</t>
  </si>
  <si>
    <t>Том Кенни, Билл Фагербакки, Роджер Бампасс, Клэнси Браун, Мистер Лоуренс, Кэролин Лоуренс, Аквафина, Мэтт Берри, Киану Ривз, Тим Хилл</t>
  </si>
  <si>
    <t>Nickelodeon Movies, Paramount Animation, SDI Media / IYUNO SDI Group</t>
  </si>
  <si>
    <t>The SpongeBob Movie: Sponge on the Run</t>
  </si>
  <si>
    <t>Клаус</t>
  </si>
  <si>
    <t>мультфильм, семейный, комедия, приключения</t>
  </si>
  <si>
    <t>Серхио Паблос, Карлос Мартинес Лопес</t>
  </si>
  <si>
    <t>Джейсон Шварцман, Дж.К. Симмонс, Джоан Кьюсак, Рашида Джонс, Уилл Сассо, Неда Маргрете Лабба, Серхио Паблос, Норм МакДональд, Ивэн Агос, Скай Алексис</t>
  </si>
  <si>
    <t>Atresmedia Cine, Comic Animations, SPA Studios, The</t>
  </si>
  <si>
    <t>Klaus</t>
  </si>
  <si>
    <t>Лига монстров</t>
  </si>
  <si>
    <t>мультфильм, фэнтези, комедия, семейный, спорт</t>
  </si>
  <si>
    <t>Хамиш Грив</t>
  </si>
  <si>
    <t>Уилл Арнетт, Терри Крюс, Джеральдин Вишванатан, Джо Аноаи, Тони Данза, Стефен А. Смит, Джимми Татро, Тони Шэлуб, Сьюзэн Келечи Уотсон, Бриджет Эверетт</t>
  </si>
  <si>
    <t>Paramount Animation, Paramount Pictures, Reel FX Creative Studios, Walden Media, WWE Studios</t>
  </si>
  <si>
    <t>Rumble</t>
  </si>
  <si>
    <t>Меч в камне</t>
  </si>
  <si>
    <t>Вольфганг Райтерман, Клайд Джероними, Дэвид Хэнд</t>
  </si>
  <si>
    <t>Себастьян Кабот, Карл Свенсон, Рикки Соренсен, Джуниос Мэтьюз, Джинни Тайлер, Марта Вентуорф, Норман Элден, Алан Напье, Ричард Рейтерман, Роберт Рейтерман</t>
  </si>
  <si>
    <t>Walt Disney Productions</t>
  </si>
  <si>
    <t>The Sword in the Stone</t>
  </si>
  <si>
    <t>Web-DL</t>
  </si>
  <si>
    <t>Монстры на каникулах</t>
  </si>
  <si>
    <t>Адам Сэндлер, Энди Сэмберг, Селена Гомес, Кевин Джеймс, Фрэн Дрешер, Стив Бушеми, Молли Шеннон, Дэвид Спейд, СиЛо Грин, Джон Ловиц</t>
  </si>
  <si>
    <t>Columbia Pictures, Sony Pictures Animation</t>
  </si>
  <si>
    <t>Hotel Transylvania</t>
  </si>
  <si>
    <t>Монстры на каникулах 2</t>
  </si>
  <si>
    <t>Адам Сэндлер, Энди Сэмберг, Селена Гомес, Кевин Джеймс, Стив Бушеми, Дэвид Спейд, Кигэн-Майкл Ки, Эшер Блинкофф, Фрэн Дрешер, Молли Шеннон</t>
  </si>
  <si>
    <t>Columbia Pictures Corporation, Happy Madison Productions, LStar Capital, Media Rights Capital, Sony Pictures Animation, Sony Pictures Digital, Sony Pictures Imageworks</t>
  </si>
  <si>
    <t>Hotel Transylvania 2</t>
  </si>
  <si>
    <t>Пес-самурай и город кошек</t>
  </si>
  <si>
    <t>мультфильм, боевик, комедия, семейный</t>
  </si>
  <si>
    <t>США, Китай, Великобритания, Канада, Польша</t>
  </si>
  <si>
    <t>Крис Бэйли, Марк Куцир, Роб Минкофф</t>
  </si>
  <si>
    <t>Майкл Сера, Сэмюэл Л. Джексон, Рики Джервэйс, Кайли Куиока, Мэл Брукс, Джордж Такей, Габриэль Иглесиас, Аасиф Мандви, Джимон Хонсу, Мишель Йео</t>
  </si>
  <si>
    <t>Align, Blazing Productions, Comic Animations, Flying Tigers Entertainment, GFM Animation, Huayi Brothers Media, Huayi Tencent Entertainment Company, Nickelodeon Movies</t>
  </si>
  <si>
    <t>Paws of Fury: The Legend of Hank</t>
  </si>
  <si>
    <t>Потерянное звено</t>
  </si>
  <si>
    <t>Крис Батлер</t>
  </si>
  <si>
    <t>Хью Джекман, Дэвид Уоллиамс, Стивен Фрай, Мэтт Лукас, Зак Галифианакис, Тимоти Олифант, Зои Салдана, Амрита Ачария, Чинг Валдес-Аран, Эмма Томпсон</t>
  </si>
  <si>
    <t>Missing Link</t>
  </si>
  <si>
    <t>Путешествие на Луну</t>
  </si>
  <si>
    <t>мультфильм, мюзикл, фантастика, фэнтези, комедия, приключения, семейный</t>
  </si>
  <si>
    <t>Глен Кин, Джон Карс</t>
  </si>
  <si>
    <t>Кэти Ан, Глен Кин, Брайсен Холл, Рути Энн Майлз, Джон Чо, Эди Итиока, Грег Ватанабэ, Элизабет Пан, Джеймс Таку Люн, Джозиа Д. Ли</t>
  </si>
  <si>
    <t>Glen Keane Productions, Janet Yang Productions, Netflix, Netflix Animation, Pearl Studio</t>
  </si>
  <si>
    <t>Over the Moon</t>
  </si>
  <si>
    <t>Руби Гильман: Приключения кракена-подростка</t>
  </si>
  <si>
    <t>США, Япония, Корея Северная, Россия, Израиль</t>
  </si>
  <si>
    <t>Кирк де Микко, Фэрин Перл</t>
  </si>
  <si>
    <t>Лана Кондор, Тони Коллетт, Энни Мерфи, Сэм Ричардсон, Джейн Фонда, Колман Доминго, Блу Чепмен, Уилл Форте, Лайза Коши, Рамона Янг</t>
  </si>
  <si>
    <t>Ruby Gillman: Teenage Kraken</t>
  </si>
  <si>
    <t>Синтел</t>
  </si>
  <si>
    <t>4K театральная версия с хардсабом (неотключаемыми корейскими субтитрами) (Theatrical Version)</t>
  </si>
  <si>
    <t>мультфильм, короткометражка, фэнтези</t>
  </si>
  <si>
    <t>Нидерланды</t>
  </si>
  <si>
    <t>Колин Леви</t>
  </si>
  <si>
    <t>Халина Рейн, Том Хоффман</t>
  </si>
  <si>
    <t>Blender Foundation</t>
  </si>
  <si>
    <t>Sintel</t>
  </si>
  <si>
    <t>4096x1744</t>
  </si>
  <si>
    <t>x264@L5.1</t>
  </si>
  <si>
    <t>~46 Mbps</t>
  </si>
  <si>
    <t>Снупи и мелочь пузатая в кино</t>
  </si>
  <si>
    <t>Стив Мартино</t>
  </si>
  <si>
    <t>Ноа Шнапп, Алекс Гарфин, Ной Джонстон, Билл Мелендес, Хэдли Белль Миллер, Мика Ревелли, Тромбоун Шорти, Ребекка Блум, Анастасия Бредихина, Франческа Капальди</t>
  </si>
  <si>
    <t>20th Century Fox Animation, Blue Sky Studios, Buena Vista Negative Cutting, Feigco Entertainment</t>
  </si>
  <si>
    <t>The Peanuts Movie</t>
  </si>
  <si>
    <t>BDrip</t>
  </si>
  <si>
    <t>~25 Mbps</t>
  </si>
  <si>
    <t>Спирит Непокорный</t>
  </si>
  <si>
    <t>мультфильм, комедия, приключения, семейный, вестерн</t>
  </si>
  <si>
    <t>Илэйн Боган, Эннио Торресан</t>
  </si>
  <si>
    <t>Изабела Мерсед, Джулианна Мур, Джейк Джилленхол, Марсаи Мартин, Маккенна Грейс, Уолтон Гоггинс, Гари А. Хэккер, Эйса Гонсалес, Андре Брауэр, Люсиан Перес</t>
  </si>
  <si>
    <t>DreamWorks Animation, Walden Media</t>
  </si>
  <si>
    <t>Spirit Untamed</t>
  </si>
  <si>
    <t>Удача</t>
  </si>
  <si>
    <t>мультфильм, фэнтези, приключения, семейный, комедия</t>
  </si>
  <si>
    <t>Пегги Холмс</t>
  </si>
  <si>
    <t>Эва Ноблесада, Саймон Пегг, Джейн Фонда, Вупи Голдберг, Колин О’Донохью, Лил Рел Ховери, Флула Борг, Джон Ратценбергер, Аделинн Спун, Грэй Гриффин</t>
  </si>
  <si>
    <t>Apple Original Films, Ilion Animation Studios, Paramount Pictures, Skydance Animation, Skydance Productions</t>
  </si>
  <si>
    <t>Luck</t>
  </si>
  <si>
    <t>Черный котел</t>
  </si>
  <si>
    <t>Тед Берман, Ричард Рич</t>
  </si>
  <si>
    <t>Грант Бардсли, Сьюзэн Шеридан, Фредди Джонс, Найджел Хоторн, Артур Мэлет, Джон Байнер, Линдсэй Рич, Брэндон Колл, Грегори Левинсон, Эда Рейсс Мерин</t>
  </si>
  <si>
    <t>Silver Screen Partners II, Walt Disney Pictures</t>
  </si>
  <si>
    <t>The Black Cauldron</t>
  </si>
  <si>
    <t>3840x1638p</t>
  </si>
  <si>
    <t>Эрнест и Селестина 2: Новые приключения</t>
  </si>
  <si>
    <t>мультфильм, драма, комедия, криминал, приключения, семейный</t>
  </si>
  <si>
    <t>Франция, Люксембург</t>
  </si>
  <si>
    <t>Жюльен Шен, Жан-Кристоф Роже</t>
  </si>
  <si>
    <t>Ламбер Вильсон, Полин Брюннер, Мишель Леруссо, Селин Ронте, Леванах Соломон, Жан-Марк Паннетье, Кристоф Лемуан, Жорж Кодрон, Жан-Филипп Пюмартин, Шарлотта Эннекен</t>
  </si>
  <si>
    <t>Angoa-Agicoa, Canal+ [fr], Centre National de la Cinématographie (CNC), Ciné, Creative Europe Media, Folivari, France 3 Cinéma, France Télévision, Les Armateurs, Luxembourg Film Fund</t>
  </si>
  <si>
    <t>Ernest and Celestine: A Trip to Gibberitia</t>
  </si>
  <si>
    <t>Эрнест и Селестина: Новые приключения \ Ernest et Célestine, le voyage en Charabie</t>
  </si>
  <si>
    <t>Акира</t>
  </si>
  <si>
    <t>аниме, мультфильм, фантастика, боевик, триллер, детектив</t>
  </si>
  <si>
    <t>Кацухиро Отомо</t>
  </si>
  <si>
    <t>Мицуо Ивата, Нодзому Сасаки, Мами Кояма, Тэссё Гэнда, Хироси Отакэ, Коити Китамура, Митихиро Икэмидзу, Юрико Футидзаки, Масааки Окура, Таро Аракава</t>
  </si>
  <si>
    <t>Akira Committee Company Ltd., Akira Studio, Anime Art, Asunaro Studio, Baku Production, Bandai, Body Planning, Dragon Production, Easy World, Fantasia</t>
  </si>
  <si>
    <t>Akira</t>
  </si>
  <si>
    <t>アキラ</t>
  </si>
  <si>
    <t>Бэтмен: Душа дракона</t>
  </si>
  <si>
    <t>мультфильм, боевик, криминал, приключения</t>
  </si>
  <si>
    <t>Сэм Лью</t>
  </si>
  <si>
    <t>Дэвид Джунтоли, Марк Дакаскос, Келли Ху, Майкл Джей Уайт, Джеймс Хун, Эрик Бауза, Джейми Чон, Крис Кокс, Робин Аткин Даунс, Грэй Гриффин</t>
  </si>
  <si>
    <t>Batman: Soul of the Dragon</t>
  </si>
  <si>
    <t>Евангелион 4 3.0+1.0: Как-то раз</t>
  </si>
  <si>
    <t>аниме, мультфильм, фантастика, боевик, драма</t>
  </si>
  <si>
    <t>Хидэаки Анно, Махиро Маэда, Кацуити Накаяма</t>
  </si>
  <si>
    <t>Мэгуми Огата, Мэгуми Хаясибара, Юко Миямура, Акира Исида, Фумихико Татики, Котоно Мицуиси, Маая Сакамото, Мотому Киёкава, Юрико Ямагути, Анри Кацу</t>
  </si>
  <si>
    <t>Khara Corporation</t>
  </si>
  <si>
    <t>Evangelion: 3.0+1.0 Thrice Upon a Time</t>
  </si>
  <si>
    <t>Евангелион 3.0+1.0: Как-то раз</t>
  </si>
  <si>
    <t>Звездный десант 5: Предатель Марса</t>
  </si>
  <si>
    <t>Синдзи Арамаки, Масару Мацумото</t>
  </si>
  <si>
    <t>Каспер Ван Дин, Дина Мейер, ДеРэй Дэвис, Джастин Доран, Люси Кристиан, Эмили Невез, Скотт Гиббс, Джульет Симмонс, Крис Гибсон, Грег Эирс</t>
  </si>
  <si>
    <t>Lucent Pictures Entertainment, Sola Digital Arts, Sony Pictures Entertainment (SPE), Stage 6 Films</t>
  </si>
  <si>
    <t>Starship Troopers: Traitor of Mars</t>
  </si>
  <si>
    <t>Звёздный десант: Предатель Марса</t>
  </si>
  <si>
    <t>Легенды «Смертельной битвы» 1: Месть Скорпиона</t>
  </si>
  <si>
    <t>мультфильм, фэнтези, боевик, приключения</t>
  </si>
  <si>
    <t>Этан Сполдинг</t>
  </si>
  <si>
    <t>Дженнифер Карпентер, Джоэл МакХэйл, Айк Амади, Стивен Блум, Артт Батлер, Дэрин Де Пол, Робин Аткин Даунс, Грэй Гриффин, Дэйв Митчелл, Кевин Майкл Ричардсон</t>
  </si>
  <si>
    <t>DC Entertainment, Midway Games, Warner Bros. Animation</t>
  </si>
  <si>
    <t>Mortal Kombat Legends: Scorpions Revenge</t>
  </si>
  <si>
    <t>Легенды «Смертельной битвы»: Месть Скорпиона</t>
  </si>
  <si>
    <t>Легенды «Смертельной битвы» 2: Битва миров</t>
  </si>
  <si>
    <t>Дженнифер Карпентер, Джоэл МакХэйл, Айк Амади, Артт Батлер, Баярдо Де Мургуйя, Робин Аткин Даунс, Грэй Гриффин, Мэттью Кинг, Мэттью Мерсер, Дэйв Митчелл</t>
  </si>
  <si>
    <t>Mortal Kombat Legends: Battle of the Realms</t>
  </si>
  <si>
    <t>Легенды Мортал комбат: Битва миров</t>
  </si>
  <si>
    <t>Мальчик и птица</t>
  </si>
  <si>
    <t>аниме, мультфильм, фэнтези, драма, приключения</t>
  </si>
  <si>
    <t>Хаяо Миядзаки</t>
  </si>
  <si>
    <t>Сома Сантоки, Масаки Суда, Аимён, Ёсино Кимура, Ко Сибасаки, Сёхэи Хино, Такуя Кимура, Дзюн Кунимура, Каору Кобаяси, Дзюн Фубуки</t>
  </si>
  <si>
    <t>Studio Ghibli</t>
  </si>
  <si>
    <t>The Boy and the Heron</t>
  </si>
  <si>
    <t>Kimitachi wa Dou Ikiru ka</t>
  </si>
  <si>
    <t>Обитель зла 3: Вендетта</t>
  </si>
  <si>
    <t>мультфильм, ужасы, фантастика, боевик, детектив, приключения</t>
  </si>
  <si>
    <t>Таканори Цудзимото</t>
  </si>
  <si>
    <t>Кевин Дорман, Мэттью Мерсер, Эрин Кехилл, Джон ДеМита, Фред Таташиор, Кристина Валенсуэла, Ариф С. Кинчен, Арни Пантойя, Кари Уолгрен, Александр Полински</t>
  </si>
  <si>
    <t>Marza Animation Planet</t>
  </si>
  <si>
    <t>Resident Evil: Vendetta</t>
  </si>
  <si>
    <t>Обитель зла: Вендетта</t>
  </si>
  <si>
    <t>Обитель зла: Остров смерти</t>
  </si>
  <si>
    <t>мультфильм, ужасы, боевик</t>
  </si>
  <si>
    <t>Эйитиро Хасуми</t>
  </si>
  <si>
    <t>Мэттью Мерсер, Николь Томпкинс, Кевин Дорман, Стефани Паниселло, Эрин Кэхилл, Салли Саффиоти, Даман Миллс, Люсьен Додж, Кристина Валенсуэла, Фрэнк Тодаро</t>
  </si>
  <si>
    <t>Capcom Company, TMS Entertainment</t>
  </si>
  <si>
    <t>Resident Evil: Death Island</t>
  </si>
  <si>
    <t>Отряд Америка: Всемирная полиция</t>
  </si>
  <si>
    <t>Трей Паркер</t>
  </si>
  <si>
    <t>Трей Паркер, Мэтт Стоун, Кристен Миллер, Масаса Мойо, Даран Норрис, Фил Хендри, Морис ЛаМарш, Челси Маргерит, Джереми Шэда, Фред Таташиор</t>
  </si>
  <si>
    <t>MMDP Munich Movie Development &amp;amp; Production GmbH &amp;amp; Co. Project KG, Paramount Pictures, Scott Rudin Productions</t>
  </si>
  <si>
    <t>Team America: World Police</t>
  </si>
  <si>
    <t>Отряд «Америка»: Всемирная полиция</t>
  </si>
  <si>
    <t>Паприка</t>
  </si>
  <si>
    <t>аниме, мультфильм, фантастика, детектив</t>
  </si>
  <si>
    <t>Мэгуми Хаясибара, Тору Фуруя, Коити Ямадэра, Кацуносукэ Хори, Тору Эмори, Акио Оцука, Хидэюки Танака, Сатоми Короги, Даисукэ Сакагути, Мицуо Ивата</t>
  </si>
  <si>
    <t>Mad House Ltd., Sony Pictures Entertainment</t>
  </si>
  <si>
    <t>Paprika</t>
  </si>
  <si>
    <t>Полный расколбас</t>
  </si>
  <si>
    <t>мультфильм, фэнтези, комедия, приключения</t>
  </si>
  <si>
    <t>Сет Роген, Кристен Уиг, Джона Хилл, Билл Хейдер, Майкл Сера, Джеймс Франко, Дэнни Макбрайд, Крэйг Робинсон, Пол Радд, Ник Кролл</t>
  </si>
  <si>
    <t>Annapurna Pictures, Columbia Pictures, Nitrogen Studios Canada, Point Grey Pictures</t>
  </si>
  <si>
    <t>Sausage Party</t>
  </si>
  <si>
    <t>Сосисочная вечеринка</t>
  </si>
  <si>
    <t>Тяжелый метал</t>
  </si>
  <si>
    <t>мультфильм, фантастика, фэнтези, приключения</t>
  </si>
  <si>
    <t>Джеральд Поттертон, Джон Бруно, Джон Халас</t>
  </si>
  <si>
    <t>Дон Фрэнкс, Кэролайн Семпл, Ричард Романус, Сьюзэн Роман, Эл Уоксмен, Харви Эткин, Джон Кэнди, Гленис Вуттон Гросс, Мэрлин Лайтстоун, Джеки Барроуз</t>
  </si>
  <si>
    <t>Canadian Film Development Corporation (CFDC), Columbia Pictures Corporation, Famous Players, Guardian Trust Company, Potterton Productions</t>
  </si>
  <si>
    <t>Heavy Metal</t>
  </si>
  <si>
    <t>Южный парк: Большой, длинный, необрезанный</t>
  </si>
  <si>
    <t>мультфильм, мюзикл, фэнтези, комедия</t>
  </si>
  <si>
    <t>Трей Паркер, Мэтт Стоун, Мэри Кэй Бергман, Айзек Хейз, Джесси Брант Хауэлл, Энтони Кросс-Томас, Франческа Клиффорд, Брюс Хауэлл, Дэб Эдейр, Дженнифер Хауэлл</t>
  </si>
  <si>
    <t>Comedy Central, Paramount Pictures, Scott Rudin Productions, South Park Studios, Warner Bros., Will Vinton Studios</t>
  </si>
  <si>
    <t>South Park: Bigger Longer and Uncut</t>
  </si>
  <si>
    <t>Bob James Trio: Feel Like Making Live!</t>
  </si>
  <si>
    <t>джаз;Jazz</t>
  </si>
  <si>
    <t>Bob James</t>
  </si>
  <si>
    <t>Bohse Onkelz: Bohse fur's Leben: Live Am Hockenheimring</t>
  </si>
  <si>
    <t>рок;Rock;Hard Rock</t>
  </si>
  <si>
    <t>Kevin Russell, Matthias Röhr, Stephan Weidner, Peter Schorowsky, Stephan Weiler</t>
  </si>
  <si>
    <t>Böhse Onkelz: Böhse für's Leben: Live Am Hockenheimring</t>
  </si>
  <si>
    <t>Eric Clapton: The Lady in the Balcony - Lockdown Sessions</t>
  </si>
  <si>
    <t>Eric Clapton</t>
  </si>
  <si>
    <t>INXS: Live Baby Live</t>
  </si>
  <si>
    <t>рок;Rock;Alternative Rock;Pop Rock;Arena Rock;Classic Rock</t>
  </si>
  <si>
    <t>Дэвид Мале</t>
  </si>
  <si>
    <t>Гарри Бирс, Эндрю Фэррисс, Джон Фэррисс, Тим Фэррисс, Майкл Хатченс, Кирк Пенгилли</t>
  </si>
  <si>
    <t>Michael Schenker's Temple of Rock: On a Mission</t>
  </si>
  <si>
    <t>Bernhard Roessle</t>
  </si>
  <si>
    <t>Francis Buchholz, Wayne Findlay, Herman Rarebell</t>
  </si>
  <si>
    <t>Mylene Farmer 2019 - The Film</t>
  </si>
  <si>
    <t>электроника;поп;Electronic;Pop;Synth-pop;Vocal;Ballad</t>
  </si>
  <si>
    <t>Милен Фармер 2019 – в кино / Mylene Farmer 2019 – Le Film / Милен Фармер 2019 - в кино</t>
  </si>
  <si>
    <t/>
  </si>
  <si>
    <t>Queen: Rock Montreal and Live Aid</t>
  </si>
  <si>
    <t>концерт, музыка</t>
  </si>
  <si>
    <t>Сауль Свиммер</t>
  </si>
  <si>
    <t>Фредди Меркьюри, Брайан Мэй, Роджер Тейлор, Джон Дикон</t>
  </si>
  <si>
    <t>Mobilevision, Yellowbill</t>
  </si>
  <si>
    <t>Queen: Rock Montreal &amp; Live Aid \ Queen завоевывает Монреаль</t>
  </si>
  <si>
    <t>Гладиатор 2</t>
  </si>
  <si>
    <t>США, Великобритания, Марокко, Канада, Мальта</t>
  </si>
  <si>
    <t>Пол Мескал, Дензел Вашингтон, Педро Паскаль, Конни Нильсен, Джозеф Куинн, Фред Хекинджер, Лиор Раз, Александр Карим, Питер Менса, Дерек Джекоби</t>
  </si>
  <si>
    <t>Morocco Film Production, Paramount Pictures, Québec Production Services Tax Credit, Red Wagon Films, Scott Free Productions</t>
  </si>
  <si>
    <t>Gladiator II</t>
  </si>
  <si>
    <r>
      <t xml:space="preserve">Здесь представлены </t>
    </r>
    <r>
      <rPr>
        <b/>
        <sz val="18"/>
        <color rgb="FF0000FF"/>
        <rFont val="Arial Cyr"/>
        <charset val="204"/>
      </rPr>
      <t>только новинки</t>
    </r>
    <r>
      <rPr>
        <b/>
        <sz val="18"/>
        <rFont val="Arial Cyr"/>
        <charset val="204"/>
      </rPr>
      <t xml:space="preserve"> 4K версии 21 (от 27 декабря 2024)</t>
    </r>
  </si>
  <si>
    <t>Здесь представлен полный каталог 4K фильмов (версия 21 от 27 декабря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</si>
</sst>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m;@"/>
    <numFmt numFmtId="166" formatCode="000000"/>
    <numFmt numFmtId="167" formatCode="dd/mm/yy;@"/>
  </numFmts>
  <fonts count="41" x14ac:knownFonts="1">
    <font>
      <sz val="10"/>
      <name val="Arial Cyr"/>
      <charset val="204"/>
    </font>
    <font>
      <sz val="11"/>
      <color theme="1"/>
      <name val="Calibri"/>
      <family val="2"/>
      <charset val="204"/>
      <scheme val="minor"/>
    </font>
    <font>
      <sz val="10"/>
      <name val="Arial Cyr"/>
      <charset val="204"/>
    </font>
    <font>
      <b/>
      <sz val="10"/>
      <name val="Arial Cyr"/>
      <charset val="204"/>
    </font>
    <font>
      <b/>
      <sz val="14"/>
      <name val="Arial Cyr"/>
      <charset val="204"/>
    </font>
    <font>
      <b/>
      <sz val="16"/>
      <name val="Arial Cyr"/>
      <charset val="204"/>
    </font>
    <font>
      <sz val="10"/>
      <color indexed="8"/>
      <name val="Arial Cyr"/>
      <charset val="204"/>
    </font>
    <font>
      <b/>
      <sz val="12"/>
      <name val="Arial Cyr"/>
      <charset val="204"/>
    </font>
    <font>
      <b/>
      <sz val="10"/>
      <color indexed="8"/>
      <name val="Arial Cyr"/>
      <charset val="204"/>
    </font>
    <font>
      <b/>
      <sz val="10"/>
      <color indexed="9"/>
      <name val="Arial Cyr"/>
      <charset val="204"/>
    </font>
    <font>
      <u/>
      <sz val="10"/>
      <color indexed="30"/>
      <name val="Arial Cyr"/>
      <charset val="204"/>
    </font>
    <font>
      <u/>
      <sz val="10"/>
      <color indexed="12"/>
      <name val="Arial Cyr"/>
      <charset val="204"/>
    </font>
    <font>
      <u/>
      <sz val="10"/>
      <color rgb="FF0000FF"/>
      <name val="Arial Cyr"/>
      <charset val="204"/>
    </font>
    <font>
      <sz val="10"/>
      <name val="Arial"/>
      <family val="2"/>
      <charset val="204"/>
    </font>
    <font>
      <b/>
      <sz val="9"/>
      <color indexed="81"/>
      <name val="Tahoma"/>
      <family val="2"/>
      <charset val="204"/>
    </font>
    <font>
      <b/>
      <sz val="8"/>
      <color indexed="81"/>
      <name val="Tahoma"/>
      <family val="2"/>
      <charset val="204"/>
    </font>
    <font>
      <b/>
      <sz val="10"/>
      <name val="Arial"/>
      <family val="2"/>
      <charset val="204"/>
    </font>
    <font>
      <b/>
      <sz val="10"/>
      <color indexed="8"/>
      <name val="Arial"/>
      <family val="2"/>
      <charset val="204"/>
    </font>
    <font>
      <sz val="10"/>
      <color indexed="9"/>
      <name val="Arial"/>
      <family val="2"/>
      <charset val="204"/>
    </font>
    <font>
      <b/>
      <sz val="18"/>
      <name val="Arial Cyr"/>
      <charset val="204"/>
    </font>
    <font>
      <b/>
      <sz val="18"/>
      <color indexed="8"/>
      <name val="Arial Cyr"/>
      <charset val="204"/>
    </font>
    <font>
      <b/>
      <sz val="16"/>
      <color rgb="FF0000FF"/>
      <name val="Arial Cyr"/>
      <charset val="204"/>
    </font>
    <font>
      <sz val="10"/>
      <color theme="1"/>
      <name val="Arial Cyr"/>
      <charset val="204"/>
    </font>
    <font>
      <sz val="10"/>
      <color rgb="FF006100"/>
      <name val="Arial Cyr"/>
      <family val="2"/>
      <charset val="204"/>
    </font>
    <font>
      <sz val="10"/>
      <name val="Arial Cyr"/>
      <family val="2"/>
      <charset val="204"/>
    </font>
    <font>
      <sz val="10"/>
      <color rgb="FFFF0000"/>
      <name val="Arial Cyr"/>
      <charset val="204"/>
    </font>
    <font>
      <sz val="11"/>
      <color theme="1"/>
      <name val="Calibri"/>
      <family val="2"/>
      <charset val="204"/>
      <scheme val="minor"/>
    </font>
    <font>
      <sz val="11"/>
      <color rgb="FF006100"/>
      <name val="Calibri"/>
      <family val="2"/>
      <charset val="204"/>
      <scheme val="minor"/>
    </font>
    <font>
      <b/>
      <sz val="16"/>
      <color rgb="FFFF0000"/>
      <name val="Arial Cyr"/>
      <charset val="204"/>
    </font>
    <font>
      <b/>
      <sz val="20"/>
      <color indexed="8"/>
      <name val="Arial Cyr"/>
      <charset val="204"/>
    </font>
    <font>
      <b/>
      <sz val="20"/>
      <name val="Arial Cyr"/>
      <charset val="204"/>
    </font>
    <font>
      <b/>
      <sz val="16"/>
      <color indexed="10"/>
      <name val="Arial Cyr"/>
      <charset val="204"/>
    </font>
    <font>
      <b/>
      <sz val="10"/>
      <color indexed="10"/>
      <name val="Arial Cyr"/>
      <charset val="204"/>
    </font>
    <font>
      <b/>
      <sz val="18"/>
      <color rgb="FF0000FF"/>
      <name val="Arial Cyr"/>
      <charset val="204"/>
    </font>
    <font>
      <sz val="10"/>
      <color rgb="FF0000FF"/>
      <name val="Arial Cyr"/>
      <charset val="204"/>
    </font>
    <font>
      <u/>
      <sz val="10"/>
      <color indexed="12"/>
      <name val="Arial"/>
      <family val="2"/>
      <charset val="204"/>
    </font>
    <font>
      <sz val="10"/>
      <color theme="1"/>
      <name val="Arial"/>
      <family val="2"/>
      <charset val="204"/>
    </font>
    <font>
      <sz val="18"/>
      <name val="Arial Cyr"/>
      <charset val="204"/>
    </font>
    <font>
      <sz val="10"/>
      <color indexed="10"/>
      <name val="Arial Cyr"/>
      <charset val="204"/>
    </font>
    <font>
      <sz val="10"/>
      <color indexed="12"/>
      <name val="Arial Cyr"/>
      <family val="2"/>
      <charset val="204"/>
    </font>
    <font>
      <u/>
      <sz val="10"/>
      <color indexed="12"/>
      <name val="Arial Cyr"/>
      <family val="2"/>
      <charset val="204"/>
    </font>
  </fonts>
  <fills count="36">
    <fill>
      <patternFill patternType="none"/>
    </fill>
    <fill>
      <patternFill patternType="gray125"/>
    </fill>
    <fill>
      <patternFill patternType="solid">
        <fgColor rgb="FFC6EFCE"/>
      </patternFill>
    </fill>
    <fill>
      <patternFill patternType="solid">
        <fgColor indexed="52"/>
        <bgColor indexed="64"/>
      </patternFill>
    </fill>
    <fill>
      <patternFill patternType="solid">
        <fgColor indexed="51"/>
        <bgColor indexed="64"/>
      </patternFill>
    </fill>
    <fill>
      <patternFill patternType="solid">
        <fgColor indexed="22"/>
        <bgColor indexed="64"/>
      </patternFill>
    </fill>
    <fill>
      <patternFill patternType="solid">
        <fgColor indexed="27"/>
        <bgColor indexed="64"/>
      </patternFill>
    </fill>
    <fill>
      <patternFill patternType="solid">
        <fgColor indexed="44"/>
        <bgColor indexed="64"/>
      </patternFill>
    </fill>
    <fill>
      <patternFill patternType="solid">
        <fgColor rgb="FFFF9900"/>
        <bgColor indexed="64"/>
      </patternFill>
    </fill>
    <fill>
      <patternFill patternType="solid">
        <fgColor rgb="FFFFCC00"/>
        <bgColor indexed="64"/>
      </patternFill>
    </fill>
    <fill>
      <patternFill patternType="solid">
        <fgColor rgb="FFC0C0C0"/>
        <bgColor indexed="64"/>
      </patternFill>
    </fill>
    <fill>
      <patternFill patternType="solid">
        <fgColor rgb="FFCCFFFF"/>
        <bgColor indexed="64"/>
      </patternFill>
    </fill>
    <fill>
      <patternFill patternType="solid">
        <fgColor rgb="FF99CCFF"/>
        <bgColor indexed="64"/>
      </patternFill>
    </fill>
    <fill>
      <patternFill patternType="solid">
        <fgColor indexed="51"/>
        <bgColor indexed="13"/>
      </patternFill>
    </fill>
    <fill>
      <patternFill patternType="solid">
        <fgColor indexed="11"/>
        <bgColor indexed="64"/>
      </patternFill>
    </fill>
    <fill>
      <patternFill patternType="solid">
        <fgColor indexed="44"/>
        <bgColor indexed="31"/>
      </patternFill>
    </fill>
    <fill>
      <patternFill patternType="solid">
        <fgColor indexed="52"/>
        <bgColor indexed="51"/>
      </patternFill>
    </fill>
    <fill>
      <patternFill patternType="solid">
        <fgColor indexed="22"/>
        <bgColor indexed="31"/>
      </patternFill>
    </fill>
    <fill>
      <patternFill patternType="solid">
        <fgColor indexed="44"/>
        <bgColor indexed="41"/>
      </patternFill>
    </fill>
    <fill>
      <patternFill patternType="solid">
        <fgColor indexed="41"/>
        <bgColor indexed="64"/>
      </patternFill>
    </fill>
    <fill>
      <patternFill patternType="solid">
        <fgColor theme="0" tint="-0.14999847407452621"/>
        <bgColor indexed="64"/>
      </patternFill>
    </fill>
    <fill>
      <patternFill patternType="solid">
        <fgColor rgb="FFFF9900"/>
        <bgColor rgb="FF000000"/>
      </patternFill>
    </fill>
    <fill>
      <patternFill patternType="solid">
        <fgColor rgb="FFFFFF00"/>
        <bgColor indexed="64"/>
      </patternFill>
    </fill>
    <fill>
      <patternFill patternType="solid">
        <fgColor rgb="FFC0C0C0"/>
        <bgColor rgb="FF000000"/>
      </patternFill>
    </fill>
    <fill>
      <patternFill patternType="solid">
        <fgColor rgb="FFCCFFFF"/>
        <bgColor rgb="FF000000"/>
      </patternFill>
    </fill>
    <fill>
      <patternFill patternType="solid">
        <fgColor rgb="FF99CCFF"/>
        <bgColor rgb="FF000000"/>
      </patternFill>
    </fill>
    <fill>
      <patternFill patternType="solid">
        <fgColor rgb="FFFFCC00"/>
        <bgColor rgb="FF000000"/>
      </patternFill>
    </fill>
    <fill>
      <patternFill patternType="solid">
        <fgColor rgb="FFCCFFFF"/>
        <bgColor indexed="31"/>
      </patternFill>
    </fill>
    <fill>
      <patternFill patternType="solid">
        <fgColor rgb="FFCCFFFF"/>
        <bgColor indexed="41"/>
      </patternFill>
    </fill>
    <fill>
      <patternFill patternType="solid">
        <fgColor indexed="52"/>
        <bgColor rgb="FF000000"/>
      </patternFill>
    </fill>
    <fill>
      <patternFill patternType="solid">
        <fgColor indexed="27"/>
        <bgColor indexed="41"/>
      </patternFill>
    </fill>
    <fill>
      <patternFill patternType="solid">
        <fgColor indexed="11"/>
        <bgColor rgb="FF000000"/>
      </patternFill>
    </fill>
    <fill>
      <patternFill patternType="solid">
        <fgColor indexed="44"/>
        <bgColor indexed="13"/>
      </patternFill>
    </fill>
    <fill>
      <patternFill patternType="solid">
        <fgColor indexed="22"/>
        <bgColor indexed="13"/>
      </patternFill>
    </fill>
    <fill>
      <patternFill patternType="solid">
        <fgColor indexed="9"/>
        <bgColor indexed="64"/>
      </patternFill>
    </fill>
    <fill>
      <patternFill patternType="solid">
        <fgColor indexed="27"/>
        <bgColor indexed="3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5">
    <xf numFmtId="0" fontId="0" fillId="0" borderId="0"/>
    <xf numFmtId="0" fontId="10"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3" fillId="2" borderId="0" applyNumberFormat="0" applyBorder="0" applyAlignment="0" applyProtection="0"/>
    <xf numFmtId="0" fontId="2" fillId="0" borderId="0"/>
    <xf numFmtId="0" fontId="26" fillId="0" borderId="0"/>
    <xf numFmtId="0" fontId="27" fillId="2" borderId="0" applyNumberFormat="0" applyBorder="0" applyAlignment="0" applyProtection="0"/>
    <xf numFmtId="0" fontId="26" fillId="0" borderId="0"/>
    <xf numFmtId="0" fontId="26" fillId="0" borderId="0"/>
    <xf numFmtId="0" fontId="1" fillId="0" borderId="0"/>
    <xf numFmtId="9" fontId="2" fillId="0" borderId="0" applyFont="0" applyFill="0" applyBorder="0" applyAlignment="0" applyProtection="0"/>
    <xf numFmtId="166" fontId="12" fillId="0" borderId="0" applyFill="0" applyBorder="0" applyAlignment="0" applyProtection="0">
      <alignment vertical="top"/>
      <protection locked="0"/>
    </xf>
  </cellStyleXfs>
  <cellXfs count="469">
    <xf numFmtId="0" fontId="0" fillId="0" borderId="0" xfId="0"/>
    <xf numFmtId="0" fontId="3" fillId="0" borderId="0" xfId="0" applyFont="1" applyAlignment="1">
      <alignment horizontal="center" vertical="center"/>
    </xf>
    <xf numFmtId="0" fontId="4" fillId="0" borderId="0" xfId="0" applyFont="1"/>
    <xf numFmtId="0" fontId="5" fillId="0" borderId="0" xfId="0" applyFont="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164" fontId="6" fillId="0" borderId="0" xfId="0" applyNumberFormat="1" applyFont="1"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2" fontId="6" fillId="0" borderId="0" xfId="0" applyNumberFormat="1" applyFont="1" applyAlignment="1">
      <alignment horizontal="center" vertical="center"/>
    </xf>
    <xf numFmtId="0" fontId="5" fillId="0" borderId="0" xfId="0" applyFont="1" applyAlignment="1">
      <alignment horizontal="center" vertical="center"/>
    </xf>
    <xf numFmtId="0" fontId="0" fillId="3" borderId="1" xfId="0" applyFill="1" applyBorder="1" applyAlignment="1">
      <alignment horizontal="center" vertical="center"/>
    </xf>
    <xf numFmtId="1" fontId="0" fillId="3" borderId="1" xfId="0" applyNumberFormat="1" applyFill="1" applyBorder="1" applyAlignment="1">
      <alignment horizontal="center" vertical="center"/>
    </xf>
    <xf numFmtId="0" fontId="0" fillId="4" borderId="1" xfId="0" applyFill="1" applyBorder="1" applyAlignment="1">
      <alignment horizontal="center" vertical="center"/>
    </xf>
    <xf numFmtId="49" fontId="0" fillId="4" borderId="1" xfId="0" applyNumberFormat="1" applyFill="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0" fontId="0" fillId="6" borderId="1" xfId="0" applyFill="1" applyBorder="1" applyAlignment="1">
      <alignment horizontal="center" vertical="center"/>
    </xf>
    <xf numFmtId="49" fontId="0" fillId="6" borderId="1" xfId="0" applyNumberFormat="1" applyFill="1" applyBorder="1" applyAlignment="1">
      <alignment horizontal="center" vertical="center"/>
    </xf>
    <xf numFmtId="0" fontId="0" fillId="7" borderId="1" xfId="0" applyFill="1" applyBorder="1" applyAlignment="1">
      <alignment horizontal="center" vertical="center"/>
    </xf>
    <xf numFmtId="49" fontId="0" fillId="7" borderId="1" xfId="0" applyNumberFormat="1" applyFill="1" applyBorder="1" applyAlignment="1">
      <alignment horizontal="center" vertical="center"/>
    </xf>
    <xf numFmtId="49" fontId="0" fillId="0" borderId="2" xfId="0" applyNumberFormat="1" applyBorder="1" applyAlignment="1">
      <alignment horizontal="left" vertical="center"/>
    </xf>
    <xf numFmtId="0" fontId="2" fillId="0" borderId="0" xfId="0" applyFont="1" applyAlignment="1">
      <alignment horizontal="center"/>
    </xf>
    <xf numFmtId="0" fontId="7" fillId="0" borderId="0" xfId="0" applyFont="1" applyAlignment="1">
      <alignment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center"/>
    </xf>
    <xf numFmtId="0" fontId="2" fillId="8" borderId="1" xfId="0" applyFont="1" applyFill="1" applyBorder="1" applyAlignment="1">
      <alignment horizontal="center" vertical="center"/>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3" fillId="0" borderId="3"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0" fillId="0" borderId="3" xfId="0" applyBorder="1"/>
    <xf numFmtId="0" fontId="0" fillId="8" borderId="1" xfId="0" applyFill="1" applyBorder="1" applyAlignment="1">
      <alignment horizontal="center"/>
    </xf>
    <xf numFmtId="0" fontId="0" fillId="9" borderId="1" xfId="0"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49" fontId="0" fillId="0" borderId="0" xfId="0" applyNumberFormat="1"/>
    <xf numFmtId="0" fontId="11" fillId="0" borderId="0" xfId="1" applyFont="1" applyFill="1" applyAlignment="1" applyProtection="1">
      <alignment horizontal="center"/>
    </xf>
    <xf numFmtId="1" fontId="0" fillId="0" borderId="0" xfId="0" applyNumberFormat="1" applyAlignment="1">
      <alignment horizontal="center"/>
    </xf>
    <xf numFmtId="2" fontId="0" fillId="0" borderId="0" xfId="0" applyNumberFormat="1" applyAlignment="1">
      <alignment horizontal="center"/>
    </xf>
    <xf numFmtId="2" fontId="2" fillId="0" borderId="0" xfId="0" applyNumberFormat="1" applyFont="1" applyAlignment="1">
      <alignment horizontal="center"/>
    </xf>
    <xf numFmtId="49" fontId="0" fillId="0" borderId="0" xfId="0" applyNumberFormat="1" applyAlignment="1">
      <alignment horizontal="center"/>
    </xf>
    <xf numFmtId="49" fontId="2" fillId="0" borderId="0" xfId="0" applyNumberFormat="1" applyFont="1" applyAlignment="1">
      <alignment horizontal="center"/>
    </xf>
    <xf numFmtId="0" fontId="0" fillId="3" borderId="1" xfId="0" applyFill="1" applyBorder="1" applyAlignment="1">
      <alignment horizontal="center"/>
    </xf>
    <xf numFmtId="1" fontId="0" fillId="3" borderId="1" xfId="0" applyNumberFormat="1" applyFill="1" applyBorder="1" applyAlignment="1">
      <alignment horizontal="center"/>
    </xf>
    <xf numFmtId="49" fontId="0" fillId="4" borderId="1" xfId="0" applyNumberFormat="1" applyFill="1" applyBorder="1" applyAlignment="1">
      <alignment horizontal="center"/>
    </xf>
    <xf numFmtId="0" fontId="0" fillId="4" borderId="1" xfId="0" applyFill="1" applyBorder="1" applyAlignment="1">
      <alignment horizontal="center"/>
    </xf>
    <xf numFmtId="49" fontId="0" fillId="5" borderId="1" xfId="0" applyNumberFormat="1" applyFill="1" applyBorder="1" applyAlignment="1">
      <alignment horizontal="center"/>
    </xf>
    <xf numFmtId="0" fontId="0" fillId="5" borderId="1" xfId="0" applyFill="1" applyBorder="1" applyAlignment="1">
      <alignment horizontal="center"/>
    </xf>
    <xf numFmtId="49" fontId="0" fillId="6" borderId="1" xfId="0" applyNumberFormat="1" applyFill="1" applyBorder="1" applyAlignment="1">
      <alignment horizontal="center"/>
    </xf>
    <xf numFmtId="0" fontId="0" fillId="6" borderId="1" xfId="0" applyFill="1" applyBorder="1" applyAlignment="1">
      <alignment horizontal="center"/>
    </xf>
    <xf numFmtId="49" fontId="0" fillId="7" borderId="1" xfId="0" applyNumberFormat="1" applyFill="1" applyBorder="1" applyAlignment="1">
      <alignment horizontal="center"/>
    </xf>
    <xf numFmtId="0" fontId="0" fillId="7" borderId="1" xfId="0" applyFill="1" applyBorder="1" applyAlignment="1">
      <alignment horizontal="center"/>
    </xf>
    <xf numFmtId="49" fontId="0" fillId="0" borderId="0" xfId="0" applyNumberFormat="1" applyAlignment="1">
      <alignment horizontal="left"/>
    </xf>
    <xf numFmtId="0" fontId="3" fillId="0" borderId="0" xfId="0" applyFont="1" applyAlignment="1">
      <alignment horizontal="left"/>
    </xf>
    <xf numFmtId="49" fontId="0" fillId="0" borderId="2" xfId="0" applyNumberFormat="1" applyBorder="1" applyAlignment="1">
      <alignment horizontal="left"/>
    </xf>
    <xf numFmtId="9" fontId="11" fillId="0" borderId="0" xfId="2" applyFont="1" applyFill="1" applyAlignment="1">
      <alignment horizontal="center"/>
    </xf>
    <xf numFmtId="0" fontId="0" fillId="13" borderId="1" xfId="0" applyFill="1" applyBorder="1" applyAlignment="1">
      <alignment horizontal="center"/>
    </xf>
    <xf numFmtId="0" fontId="8" fillId="0" borderId="0" xfId="0" applyFont="1" applyAlignment="1">
      <alignment horizontal="center" vertical="center"/>
    </xf>
    <xf numFmtId="0" fontId="11" fillId="0" borderId="0" xfId="1" applyFont="1" applyFill="1" applyAlignment="1" applyProtection="1">
      <alignment horizontal="center" vertical="center"/>
    </xf>
    <xf numFmtId="49" fontId="0" fillId="0" borderId="0" xfId="0" applyNumberFormat="1" applyAlignment="1">
      <alignment horizontal="left" vertical="center"/>
    </xf>
    <xf numFmtId="0" fontId="12" fillId="0" borderId="0" xfId="1" applyFont="1" applyFill="1" applyAlignment="1" applyProtection="1">
      <alignment horizontal="center"/>
    </xf>
    <xf numFmtId="0" fontId="6" fillId="0" borderId="0" xfId="0" applyFont="1" applyAlignment="1">
      <alignment horizontal="left"/>
    </xf>
    <xf numFmtId="49" fontId="0" fillId="3" borderId="1" xfId="0" applyNumberFormat="1" applyFill="1" applyBorder="1" applyAlignment="1">
      <alignment horizontal="center"/>
    </xf>
    <xf numFmtId="0" fontId="11" fillId="14" borderId="0" xfId="1" applyFont="1" applyFill="1" applyAlignment="1" applyProtection="1">
      <alignment horizontal="center"/>
    </xf>
    <xf numFmtId="2" fontId="0" fillId="0" borderId="0" xfId="1" applyNumberFormat="1" applyFont="1" applyFill="1" applyAlignment="1" applyProtection="1">
      <alignment horizontal="center"/>
    </xf>
    <xf numFmtId="2" fontId="0" fillId="0" borderId="0" xfId="1" applyNumberFormat="1" applyFont="1" applyFill="1" applyAlignment="1" applyProtection="1">
      <alignment horizontal="left"/>
    </xf>
    <xf numFmtId="165" fontId="0" fillId="13" borderId="1" xfId="0" applyNumberFormat="1" applyFill="1" applyBorder="1" applyAlignment="1">
      <alignment horizontal="center"/>
    </xf>
    <xf numFmtId="49" fontId="0" fillId="15" borderId="1" xfId="0" applyNumberFormat="1" applyFill="1" applyBorder="1" applyAlignment="1">
      <alignment horizontal="center"/>
    </xf>
    <xf numFmtId="0" fontId="0" fillId="16" borderId="1" xfId="0" applyFill="1" applyBorder="1" applyAlignment="1">
      <alignment horizontal="center"/>
    </xf>
    <xf numFmtId="49" fontId="0" fillId="13" borderId="1" xfId="0" applyNumberFormat="1" applyFill="1" applyBorder="1" applyAlignment="1">
      <alignment horizontal="center"/>
    </xf>
    <xf numFmtId="0" fontId="0" fillId="17" borderId="1" xfId="0" applyFill="1" applyBorder="1" applyAlignment="1">
      <alignment horizontal="center"/>
    </xf>
    <xf numFmtId="49" fontId="0" fillId="17" borderId="1" xfId="0" applyNumberFormat="1" applyFill="1" applyBorder="1" applyAlignment="1">
      <alignment horizontal="center"/>
    </xf>
    <xf numFmtId="0" fontId="0" fillId="15" borderId="1" xfId="0" applyFill="1" applyBorder="1" applyAlignment="1">
      <alignment horizontal="center"/>
    </xf>
    <xf numFmtId="0" fontId="2" fillId="0" borderId="0" xfId="0" applyFont="1"/>
    <xf numFmtId="0" fontId="11" fillId="3" borderId="0" xfId="1" applyFont="1" applyFill="1" applyAlignment="1" applyProtection="1">
      <alignment horizontal="center"/>
    </xf>
    <xf numFmtId="14" fontId="0" fillId="0" borderId="0" xfId="0" applyNumberFormat="1" applyAlignment="1">
      <alignment horizontal="center"/>
    </xf>
    <xf numFmtId="0" fontId="0" fillId="0" borderId="0" xfId="1" applyFont="1" applyFill="1" applyAlignment="1" applyProtection="1">
      <alignment horizontal="left"/>
    </xf>
    <xf numFmtId="0" fontId="2" fillId="0" borderId="0" xfId="0" applyFont="1" applyAlignment="1">
      <alignment horizontal="left"/>
    </xf>
    <xf numFmtId="49" fontId="0" fillId="18" borderId="1" xfId="0" applyNumberFormat="1" applyFill="1" applyBorder="1" applyAlignment="1">
      <alignment horizontal="center"/>
    </xf>
    <xf numFmtId="0" fontId="13" fillId="0" borderId="0" xfId="3" applyFont="1" applyAlignment="1">
      <alignment horizontal="left"/>
    </xf>
    <xf numFmtId="0" fontId="2" fillId="4" borderId="1" xfId="0" applyFont="1" applyFill="1" applyBorder="1" applyAlignment="1">
      <alignment horizontal="center"/>
    </xf>
    <xf numFmtId="0" fontId="6" fillId="0" borderId="0" xfId="0" applyFont="1" applyAlignment="1">
      <alignment horizontal="center"/>
    </xf>
    <xf numFmtId="0" fontId="0" fillId="0" borderId="7" xfId="0" applyBorder="1" applyAlignment="1">
      <alignment horizontal="center"/>
    </xf>
    <xf numFmtId="0" fontId="0" fillId="0" borderId="7" xfId="0" applyBorder="1"/>
    <xf numFmtId="0" fontId="2" fillId="0" borderId="7" xfId="0" applyFont="1" applyBorder="1" applyAlignment="1">
      <alignment horizontal="center"/>
    </xf>
    <xf numFmtId="0" fontId="0" fillId="0" borderId="7" xfId="0" applyBorder="1" applyAlignment="1">
      <alignment horizontal="left"/>
    </xf>
    <xf numFmtId="0" fontId="0" fillId="0" borderId="0" xfId="0" applyAlignment="1">
      <alignment horizontal="right"/>
    </xf>
    <xf numFmtId="0" fontId="2" fillId="0" borderId="0" xfId="0" applyFont="1" applyAlignment="1">
      <alignment vertical="center"/>
    </xf>
    <xf numFmtId="49" fontId="2" fillId="0" borderId="0" xfId="0" applyNumberFormat="1" applyFont="1" applyAlignment="1">
      <alignment horizontal="center" vertical="center"/>
    </xf>
    <xf numFmtId="0" fontId="6" fillId="0" borderId="0" xfId="0" applyFont="1" applyAlignment="1">
      <alignment horizontal="left" vertical="center"/>
    </xf>
    <xf numFmtId="2" fontId="2" fillId="0" borderId="0" xfId="0" applyNumberFormat="1" applyFont="1" applyAlignment="1">
      <alignment horizontal="center" vertical="center"/>
    </xf>
    <xf numFmtId="0" fontId="13" fillId="0" borderId="0" xfId="0" applyFont="1" applyAlignment="1">
      <alignment horizontal="center" vertical="center"/>
    </xf>
    <xf numFmtId="0" fontId="0" fillId="0" borderId="0" xfId="0" applyAlignment="1">
      <alignment vertical="center"/>
    </xf>
    <xf numFmtId="0" fontId="13"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164" fontId="8" fillId="0" borderId="0" xfId="0" applyNumberFormat="1" applyFont="1" applyAlignment="1">
      <alignment horizontal="center" vertical="center" wrapText="1"/>
    </xf>
    <xf numFmtId="49" fontId="9" fillId="0" borderId="0" xfId="0" applyNumberFormat="1" applyFont="1" applyAlignment="1">
      <alignment horizontal="center" vertical="center"/>
    </xf>
    <xf numFmtId="2" fontId="8" fillId="0" borderId="0" xfId="0" applyNumberFormat="1"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2" fontId="9" fillId="0" borderId="0" xfId="0" applyNumberFormat="1" applyFont="1" applyAlignment="1">
      <alignment horizontal="center" vertical="center"/>
    </xf>
    <xf numFmtId="0" fontId="18" fillId="0" borderId="0" xfId="0" applyFont="1" applyAlignment="1">
      <alignment horizontal="center" vertical="center"/>
    </xf>
    <xf numFmtId="0" fontId="0" fillId="3" borderId="9" xfId="0" applyFill="1" applyBorder="1" applyAlignment="1">
      <alignment horizontal="center"/>
    </xf>
    <xf numFmtId="0" fontId="11" fillId="0" borderId="0" xfId="1" applyFont="1" applyFill="1" applyBorder="1" applyAlignment="1" applyProtection="1">
      <alignment horizontal="center" vertical="center"/>
    </xf>
    <xf numFmtId="0" fontId="13" fillId="0" borderId="0" xfId="0" applyFont="1" applyAlignment="1">
      <alignment horizontal="center"/>
    </xf>
    <xf numFmtId="0" fontId="2" fillId="4" borderId="9" xfId="0" applyFont="1" applyFill="1" applyBorder="1" applyAlignment="1">
      <alignment horizontal="center"/>
    </xf>
    <xf numFmtId="49" fontId="0" fillId="4" borderId="9" xfId="0" applyNumberFormat="1" applyFill="1" applyBorder="1" applyAlignment="1">
      <alignment horizontal="center"/>
    </xf>
    <xf numFmtId="0" fontId="0" fillId="4" borderId="9" xfId="0" applyFill="1" applyBorder="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center"/>
    </xf>
    <xf numFmtId="49" fontId="0" fillId="6" borderId="9" xfId="0" applyNumberFormat="1" applyFill="1" applyBorder="1" applyAlignment="1">
      <alignment horizontal="center"/>
    </xf>
    <xf numFmtId="0" fontId="0" fillId="6" borderId="9" xfId="0" applyFill="1" applyBorder="1" applyAlignment="1">
      <alignment horizontal="center"/>
    </xf>
    <xf numFmtId="49" fontId="0" fillId="7" borderId="9" xfId="0" applyNumberFormat="1" applyFill="1" applyBorder="1" applyAlignment="1">
      <alignment horizontal="center"/>
    </xf>
    <xf numFmtId="0" fontId="0" fillId="7" borderId="9" xfId="0" applyFill="1" applyBorder="1" applyAlignment="1">
      <alignment horizontal="center"/>
    </xf>
    <xf numFmtId="0" fontId="3" fillId="0" borderId="0" xfId="0" applyFont="1"/>
    <xf numFmtId="0" fontId="19" fillId="8" borderId="0" xfId="0" applyFont="1" applyFill="1" applyAlignment="1">
      <alignment horizontal="center" vertical="center"/>
    </xf>
    <xf numFmtId="0" fontId="19" fillId="0" borderId="0" xfId="0" applyFont="1" applyAlignment="1">
      <alignment horizontal="center"/>
    </xf>
    <xf numFmtId="0" fontId="19" fillId="0" borderId="0" xfId="0" applyFont="1" applyAlignment="1">
      <alignment horizontal="left"/>
    </xf>
    <xf numFmtId="49" fontId="19" fillId="0" borderId="0" xfId="0" applyNumberFormat="1" applyFont="1" applyAlignment="1">
      <alignment horizontal="center" vertical="center"/>
    </xf>
    <xf numFmtId="2" fontId="20" fillId="0" borderId="0" xfId="0" applyNumberFormat="1" applyFont="1" applyAlignment="1">
      <alignment horizontal="center"/>
    </xf>
    <xf numFmtId="0" fontId="20" fillId="0" borderId="0" xfId="0" applyFont="1" applyAlignment="1">
      <alignment horizontal="left"/>
    </xf>
    <xf numFmtId="2" fontId="19" fillId="0" borderId="0" xfId="0" applyNumberFormat="1" applyFont="1" applyAlignment="1">
      <alignment horizontal="center"/>
    </xf>
    <xf numFmtId="0" fontId="19" fillId="0" borderId="0" xfId="0" applyFont="1"/>
    <xf numFmtId="0" fontId="19" fillId="0" borderId="0" xfId="0" applyFont="1" applyAlignment="1">
      <alignment horizontal="center" vertical="center"/>
    </xf>
    <xf numFmtId="0" fontId="8"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xf numFmtId="1" fontId="13" fillId="0" borderId="0" xfId="0" applyNumberFormat="1" applyFont="1" applyAlignment="1">
      <alignment horizontal="center"/>
    </xf>
    <xf numFmtId="0" fontId="22" fillId="3" borderId="1" xfId="0" applyFont="1" applyFill="1" applyBorder="1" applyAlignment="1">
      <alignment horizontal="center"/>
    </xf>
    <xf numFmtId="1" fontId="22" fillId="3" borderId="1" xfId="0" applyNumberFormat="1" applyFont="1" applyFill="1" applyBorder="1" applyAlignment="1">
      <alignment horizontal="center"/>
    </xf>
    <xf numFmtId="0" fontId="22" fillId="4" borderId="1" xfId="0" applyFont="1" applyFill="1" applyBorder="1" applyAlignment="1">
      <alignment horizontal="center"/>
    </xf>
    <xf numFmtId="0" fontId="22" fillId="5" borderId="1" xfId="0" applyFont="1" applyFill="1" applyBorder="1" applyAlignment="1">
      <alignment horizontal="center"/>
    </xf>
    <xf numFmtId="49" fontId="22" fillId="5" borderId="1" xfId="0" applyNumberFormat="1" applyFont="1" applyFill="1" applyBorder="1" applyAlignment="1">
      <alignment horizontal="center"/>
    </xf>
    <xf numFmtId="0" fontId="22" fillId="6" borderId="1" xfId="0" applyFont="1" applyFill="1" applyBorder="1" applyAlignment="1">
      <alignment horizontal="center"/>
    </xf>
    <xf numFmtId="49" fontId="22" fillId="6" borderId="1" xfId="0" applyNumberFormat="1" applyFont="1" applyFill="1" applyBorder="1" applyAlignment="1">
      <alignment horizontal="center"/>
    </xf>
    <xf numFmtId="0" fontId="22" fillId="7" borderId="1" xfId="0" applyFont="1" applyFill="1" applyBorder="1" applyAlignment="1">
      <alignment horizontal="center"/>
    </xf>
    <xf numFmtId="49" fontId="22" fillId="7" borderId="1" xfId="0" applyNumberFormat="1" applyFont="1" applyFill="1" applyBorder="1" applyAlignment="1">
      <alignment horizontal="center"/>
    </xf>
    <xf numFmtId="49" fontId="22" fillId="4" borderId="1" xfId="0" applyNumberFormat="1" applyFont="1" applyFill="1" applyBorder="1" applyAlignment="1">
      <alignment horizontal="center"/>
    </xf>
    <xf numFmtId="2" fontId="0" fillId="0" borderId="0" xfId="0" applyNumberFormat="1" applyAlignment="1">
      <alignment horizontal="center" vertical="center"/>
    </xf>
    <xf numFmtId="49" fontId="0" fillId="0" borderId="0" xfId="0" applyNumberFormat="1" applyAlignment="1">
      <alignment vertical="center"/>
    </xf>
    <xf numFmtId="1" fontId="13" fillId="0" borderId="0" xfId="0" applyNumberFormat="1" applyFont="1" applyAlignment="1">
      <alignment horizontal="center" vertical="center"/>
    </xf>
    <xf numFmtId="0" fontId="24" fillId="0" borderId="0" xfId="6" applyFont="1" applyFill="1" applyAlignment="1"/>
    <xf numFmtId="2" fontId="0" fillId="0" borderId="0" xfId="0" applyNumberFormat="1" applyAlignment="1">
      <alignment horizontal="left"/>
    </xf>
    <xf numFmtId="49" fontId="0" fillId="9" borderId="1" xfId="0" applyNumberFormat="1" applyFill="1" applyBorder="1" applyAlignment="1">
      <alignment horizontal="center" vertical="center"/>
    </xf>
    <xf numFmtId="0" fontId="22" fillId="0" borderId="2" xfId="0" applyFont="1" applyBorder="1"/>
    <xf numFmtId="2" fontId="0" fillId="14" borderId="0" xfId="1" applyNumberFormat="1" applyFont="1" applyFill="1" applyAlignment="1" applyProtection="1">
      <alignment horizontal="center"/>
    </xf>
    <xf numFmtId="2" fontId="0" fillId="14" borderId="0" xfId="0" applyNumberFormat="1" applyFill="1" applyAlignment="1">
      <alignment horizontal="center"/>
    </xf>
    <xf numFmtId="2" fontId="11" fillId="0" borderId="0" xfId="5" applyNumberFormat="1" applyFill="1" applyAlignment="1" applyProtection="1">
      <alignment horizontal="center"/>
    </xf>
    <xf numFmtId="1" fontId="0" fillId="0" borderId="0" xfId="0" applyNumberFormat="1" applyAlignment="1">
      <alignment horizontal="center" vertical="center"/>
    </xf>
    <xf numFmtId="0" fontId="25" fillId="0" borderId="0" xfId="0" applyFont="1"/>
    <xf numFmtId="49" fontId="0" fillId="10" borderId="1" xfId="0" applyNumberFormat="1" applyFill="1" applyBorder="1"/>
    <xf numFmtId="0" fontId="0" fillId="10" borderId="1" xfId="0" applyFill="1" applyBorder="1"/>
    <xf numFmtId="1" fontId="13" fillId="0" borderId="0" xfId="7" applyNumberFormat="1" applyFont="1" applyAlignment="1">
      <alignment horizontal="center" vertical="center"/>
    </xf>
    <xf numFmtId="0" fontId="22" fillId="3" borderId="6" xfId="0" applyFont="1" applyFill="1" applyBorder="1" applyAlignment="1">
      <alignment horizontal="center"/>
    </xf>
    <xf numFmtId="0" fontId="0" fillId="3" borderId="6" xfId="0" applyFill="1" applyBorder="1" applyAlignment="1">
      <alignment horizontal="center"/>
    </xf>
    <xf numFmtId="0" fontId="20" fillId="0" borderId="0" xfId="0" applyFont="1" applyAlignment="1">
      <alignment horizontal="left" vertical="center"/>
    </xf>
    <xf numFmtId="0" fontId="19" fillId="0" borderId="0" xfId="0" applyFont="1" applyAlignment="1">
      <alignment horizontal="left" vertical="center"/>
    </xf>
    <xf numFmtId="2" fontId="0" fillId="0" borderId="0" xfId="1" applyNumberFormat="1" applyFont="1" applyFill="1" applyAlignment="1" applyProtection="1">
      <alignment horizontal="center" vertical="center"/>
    </xf>
    <xf numFmtId="0" fontId="22" fillId="8" borderId="1" xfId="0" applyFont="1" applyFill="1" applyBorder="1" applyAlignment="1">
      <alignment horizontal="center"/>
    </xf>
    <xf numFmtId="0" fontId="11" fillId="14" borderId="0" xfId="1" applyFont="1" applyFill="1" applyAlignment="1" applyProtection="1">
      <alignment horizontal="center" vertical="center"/>
    </xf>
    <xf numFmtId="2" fontId="0" fillId="14" borderId="0" xfId="0" applyNumberFormat="1" applyFill="1" applyAlignment="1">
      <alignment horizontal="center" vertical="center"/>
    </xf>
    <xf numFmtId="49" fontId="0" fillId="19" borderId="1" xfId="0" applyNumberFormat="1" applyFill="1" applyBorder="1" applyAlignment="1">
      <alignment horizontal="center"/>
    </xf>
    <xf numFmtId="0" fontId="0" fillId="19" borderId="1" xfId="0" applyFill="1" applyBorder="1" applyAlignment="1">
      <alignment horizontal="center"/>
    </xf>
    <xf numFmtId="49" fontId="2" fillId="4" borderId="1" xfId="0" applyNumberFormat="1" applyFont="1" applyFill="1" applyBorder="1" applyAlignment="1">
      <alignment horizontal="center"/>
    </xf>
    <xf numFmtId="49" fontId="0" fillId="3" borderId="6" xfId="0" applyNumberFormat="1" applyFill="1" applyBorder="1" applyAlignment="1">
      <alignment horizontal="center"/>
    </xf>
    <xf numFmtId="0" fontId="21" fillId="0" borderId="0" xfId="0" applyFont="1" applyAlignment="1">
      <alignment horizontal="left" vertical="center"/>
    </xf>
    <xf numFmtId="0" fontId="0" fillId="20" borderId="0" xfId="0" applyFill="1"/>
    <xf numFmtId="49" fontId="0" fillId="20" borderId="0" xfId="0" applyNumberFormat="1" applyFill="1" applyAlignment="1">
      <alignment horizontal="left" vertical="center"/>
    </xf>
    <xf numFmtId="0" fontId="0" fillId="20" borderId="0" xfId="0" applyFill="1" applyAlignment="1">
      <alignment vertical="center"/>
    </xf>
    <xf numFmtId="49" fontId="0" fillId="20" borderId="0" xfId="0" applyNumberFormat="1" applyFill="1"/>
    <xf numFmtId="2" fontId="13" fillId="0" borderId="0" xfId="0" applyNumberFormat="1" applyFont="1" applyAlignment="1">
      <alignment horizontal="center"/>
    </xf>
    <xf numFmtId="164" fontId="0" fillId="3" borderId="1" xfId="0" applyNumberFormat="1" applyFill="1" applyBorder="1" applyAlignment="1">
      <alignment horizontal="center"/>
    </xf>
    <xf numFmtId="49" fontId="0" fillId="9" borderId="1" xfId="0" applyNumberFormat="1" applyFill="1" applyBorder="1" applyAlignment="1">
      <alignment horizontal="center"/>
    </xf>
    <xf numFmtId="2" fontId="6" fillId="0" borderId="0" xfId="0" applyNumberFormat="1" applyFont="1" applyAlignment="1">
      <alignment horizontal="center"/>
    </xf>
    <xf numFmtId="2" fontId="20" fillId="0" borderId="0" xfId="0" applyNumberFormat="1" applyFont="1" applyAlignment="1">
      <alignment horizontal="center" vertical="center"/>
    </xf>
    <xf numFmtId="2" fontId="19" fillId="0" borderId="0" xfId="0" applyNumberFormat="1" applyFont="1" applyAlignment="1">
      <alignment horizontal="center" vertical="center"/>
    </xf>
    <xf numFmtId="0" fontId="19" fillId="0" borderId="0" xfId="0" applyFont="1" applyAlignment="1">
      <alignment vertical="center"/>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center" vertical="center"/>
    </xf>
    <xf numFmtId="164" fontId="29" fillId="0" borderId="0" xfId="0" applyNumberFormat="1" applyFont="1" applyAlignment="1">
      <alignment horizontal="center" vertical="center"/>
    </xf>
    <xf numFmtId="0" fontId="30" fillId="0" borderId="0" xfId="0" applyFont="1" applyAlignment="1">
      <alignment horizontal="left" vertical="center"/>
    </xf>
    <xf numFmtId="49" fontId="30" fillId="0" borderId="0" xfId="0" applyNumberFormat="1" applyFont="1" applyAlignment="1">
      <alignment horizontal="center" vertical="center"/>
    </xf>
    <xf numFmtId="2" fontId="29" fillId="0" borderId="0" xfId="0" applyNumberFormat="1" applyFont="1" applyAlignment="1">
      <alignment horizontal="center" vertical="center"/>
    </xf>
    <xf numFmtId="0" fontId="29" fillId="0" borderId="0" xfId="0" applyFont="1" applyAlignment="1">
      <alignment horizontal="left" vertical="center"/>
    </xf>
    <xf numFmtId="2" fontId="30" fillId="0" borderId="0" xfId="0" applyNumberFormat="1" applyFont="1" applyAlignment="1">
      <alignment horizontal="center" vertical="center"/>
    </xf>
    <xf numFmtId="0" fontId="30" fillId="0" borderId="0" xfId="0" applyFont="1" applyAlignment="1">
      <alignment vertical="center"/>
    </xf>
    <xf numFmtId="0" fontId="3" fillId="0" borderId="0" xfId="0" applyFont="1" applyAlignment="1">
      <alignment vertical="center"/>
    </xf>
    <xf numFmtId="49" fontId="13" fillId="0" borderId="0" xfId="0" applyNumberFormat="1" applyFont="1" applyAlignment="1">
      <alignment horizontal="center" vertical="center"/>
    </xf>
    <xf numFmtId="0" fontId="22" fillId="3" borderId="1" xfId="0" applyFont="1" applyFill="1" applyBorder="1" applyAlignment="1">
      <alignment horizontal="left"/>
    </xf>
    <xf numFmtId="1" fontId="0" fillId="0" borderId="0" xfId="0" applyNumberFormat="1" applyAlignment="1">
      <alignment horizontal="left"/>
    </xf>
    <xf numFmtId="0" fontId="5" fillId="0" borderId="0" xfId="0" applyFont="1" applyAlignment="1">
      <alignment horizontal="left" vertical="center"/>
    </xf>
    <xf numFmtId="0" fontId="2" fillId="3" borderId="6" xfId="0" applyFont="1" applyFill="1" applyBorder="1" applyAlignment="1">
      <alignment horizontal="center" vertical="center"/>
    </xf>
    <xf numFmtId="0" fontId="32" fillId="0" borderId="0" xfId="0" applyFont="1"/>
    <xf numFmtId="0" fontId="22" fillId="3" borderId="9" xfId="0" applyFont="1" applyFill="1" applyBorder="1" applyAlignment="1">
      <alignment horizontal="center"/>
    </xf>
    <xf numFmtId="0" fontId="19" fillId="8" borderId="0" xfId="0" applyFont="1" applyFill="1" applyAlignment="1">
      <alignment horizontal="left" vertical="center"/>
    </xf>
    <xf numFmtId="2" fontId="0" fillId="0" borderId="0" xfId="0" applyNumberFormat="1" applyAlignment="1">
      <alignment horizontal="center" vertical="center" wrapText="1"/>
    </xf>
    <xf numFmtId="0" fontId="0" fillId="0" borderId="0" xfId="1" applyFont="1" applyAlignment="1" applyProtection="1"/>
    <xf numFmtId="0" fontId="13" fillId="0" borderId="0" xfId="1" applyFont="1" applyAlignment="1" applyProtection="1">
      <alignment horizontal="center"/>
    </xf>
    <xf numFmtId="2" fontId="6" fillId="0" borderId="0" xfId="0" applyNumberFormat="1" applyFont="1" applyAlignment="1">
      <alignment horizontal="left" vertical="center"/>
    </xf>
    <xf numFmtId="0" fontId="3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wrapText="1"/>
    </xf>
    <xf numFmtId="0" fontId="4" fillId="0" borderId="0" xfId="0" applyFont="1" applyAlignment="1">
      <alignment horizontal="right"/>
    </xf>
    <xf numFmtId="0" fontId="4" fillId="0" borderId="0" xfId="0" applyFont="1" applyAlignment="1">
      <alignment horizontal="left" vertical="center" wrapText="1"/>
    </xf>
    <xf numFmtId="49" fontId="2" fillId="0" borderId="0" xfId="0" applyNumberFormat="1" applyFont="1"/>
    <xf numFmtId="1" fontId="0" fillId="0" borderId="0" xfId="0" applyNumberFormat="1" applyAlignment="1">
      <alignment horizontal="center" vertical="center" wrapText="1"/>
    </xf>
    <xf numFmtId="0" fontId="22" fillId="8" borderId="6" xfId="0" applyFont="1" applyFill="1" applyBorder="1" applyAlignment="1">
      <alignment horizontal="center"/>
    </xf>
    <xf numFmtId="0" fontId="0" fillId="4" borderId="0" xfId="0" applyFill="1" applyAlignment="1">
      <alignment horizontal="center"/>
    </xf>
    <xf numFmtId="0" fontId="0" fillId="20" borderId="0" xfId="1" applyFont="1" applyFill="1" applyAlignment="1" applyProtection="1"/>
    <xf numFmtId="0" fontId="22" fillId="0" borderId="0" xfId="0" applyFont="1" applyAlignment="1">
      <alignment vertical="center"/>
    </xf>
    <xf numFmtId="0" fontId="21" fillId="0" borderId="0" xfId="0" applyFont="1" applyAlignment="1">
      <alignment vertical="center"/>
    </xf>
    <xf numFmtId="1" fontId="0" fillId="0" borderId="0" xfId="0" applyNumberFormat="1" applyAlignment="1">
      <alignment vertical="center"/>
    </xf>
    <xf numFmtId="2" fontId="0" fillId="0" borderId="0" xfId="0" applyNumberFormat="1" applyAlignment="1">
      <alignment vertical="center"/>
    </xf>
    <xf numFmtId="0" fontId="6" fillId="0" borderId="0" xfId="0" applyFont="1" applyAlignment="1">
      <alignment vertical="center"/>
    </xf>
    <xf numFmtId="2" fontId="13" fillId="0" borderId="0" xfId="0" applyNumberFormat="1" applyFont="1" applyAlignment="1">
      <alignment vertical="center"/>
    </xf>
    <xf numFmtId="49" fontId="2" fillId="0" borderId="0" xfId="0" applyNumberFormat="1" applyFont="1" applyAlignment="1">
      <alignment vertical="center"/>
    </xf>
    <xf numFmtId="0" fontId="22" fillId="3" borderId="1" xfId="0" applyFont="1" applyFill="1" applyBorder="1" applyAlignment="1">
      <alignment vertical="center"/>
    </xf>
    <xf numFmtId="0" fontId="0" fillId="3" borderId="1" xfId="0" applyFill="1" applyBorder="1" applyAlignment="1">
      <alignment vertical="center"/>
    </xf>
    <xf numFmtId="1" fontId="22" fillId="3" borderId="1" xfId="0" applyNumberFormat="1" applyFont="1" applyFill="1" applyBorder="1" applyAlignment="1">
      <alignment vertical="center"/>
    </xf>
    <xf numFmtId="0" fontId="22" fillId="4" borderId="1" xfId="0" applyFont="1" applyFill="1" applyBorder="1" applyAlignment="1">
      <alignment vertical="center"/>
    </xf>
    <xf numFmtId="49" fontId="22" fillId="4" borderId="1" xfId="0" applyNumberFormat="1" applyFont="1" applyFill="1" applyBorder="1" applyAlignment="1">
      <alignment vertical="center"/>
    </xf>
    <xf numFmtId="49" fontId="0" fillId="4" borderId="1" xfId="0" applyNumberFormat="1" applyFill="1" applyBorder="1" applyAlignment="1">
      <alignment vertical="center"/>
    </xf>
    <xf numFmtId="0" fontId="22" fillId="5" borderId="1" xfId="0" applyFont="1" applyFill="1" applyBorder="1" applyAlignment="1">
      <alignment vertical="center"/>
    </xf>
    <xf numFmtId="49" fontId="22" fillId="5" borderId="1" xfId="0" applyNumberFormat="1" applyFont="1" applyFill="1" applyBorder="1" applyAlignment="1">
      <alignment vertical="center"/>
    </xf>
    <xf numFmtId="0" fontId="22" fillId="6" borderId="1" xfId="0" applyFont="1" applyFill="1" applyBorder="1" applyAlignment="1">
      <alignment vertical="center"/>
    </xf>
    <xf numFmtId="49" fontId="22" fillId="6" borderId="1" xfId="0" applyNumberFormat="1" applyFont="1" applyFill="1" applyBorder="1" applyAlignment="1">
      <alignment vertical="center"/>
    </xf>
    <xf numFmtId="0" fontId="22" fillId="7" borderId="1" xfId="0" applyFont="1" applyFill="1" applyBorder="1" applyAlignment="1">
      <alignment vertical="center"/>
    </xf>
    <xf numFmtId="49" fontId="22" fillId="7" borderId="1" xfId="0" applyNumberFormat="1" applyFont="1" applyFill="1" applyBorder="1" applyAlignment="1">
      <alignment vertical="center"/>
    </xf>
    <xf numFmtId="0" fontId="0" fillId="3" borderId="9" xfId="0" applyFill="1" applyBorder="1" applyAlignment="1">
      <alignment horizontal="center" vertical="center"/>
    </xf>
    <xf numFmtId="49" fontId="0" fillId="3" borderId="9" xfId="0" applyNumberFormat="1" applyFill="1" applyBorder="1" applyAlignment="1">
      <alignment horizontal="center" vertical="center"/>
    </xf>
    <xf numFmtId="1" fontId="0" fillId="3" borderId="9" xfId="0" applyNumberFormat="1" applyFill="1" applyBorder="1" applyAlignment="1">
      <alignment horizontal="center" vertical="center"/>
    </xf>
    <xf numFmtId="0" fontId="2" fillId="4" borderId="9" xfId="0" applyFont="1" applyFill="1" applyBorder="1" applyAlignment="1">
      <alignment horizontal="center" vertical="center"/>
    </xf>
    <xf numFmtId="4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0" fillId="6" borderId="9" xfId="0" applyNumberFormat="1" applyFill="1" applyBorder="1" applyAlignment="1">
      <alignment horizontal="center" vertical="center"/>
    </xf>
    <xf numFmtId="0" fontId="0" fillId="6" borderId="9" xfId="0" applyFill="1" applyBorder="1" applyAlignment="1">
      <alignment horizontal="center" vertical="center"/>
    </xf>
    <xf numFmtId="49" fontId="0" fillId="7" borderId="9" xfId="0" applyNumberFormat="1" applyFill="1" applyBorder="1" applyAlignment="1">
      <alignment horizontal="center" vertical="center"/>
    </xf>
    <xf numFmtId="0" fontId="0" fillId="7" borderId="9" xfId="0" applyFill="1" applyBorder="1" applyAlignment="1">
      <alignment horizontal="center" vertical="center"/>
    </xf>
    <xf numFmtId="14" fontId="0" fillId="0" borderId="0" xfId="0" applyNumberFormat="1" applyAlignment="1">
      <alignment horizontal="center" vertical="center"/>
    </xf>
    <xf numFmtId="14" fontId="2" fillId="0" borderId="0" xfId="0" applyNumberFormat="1" applyFont="1" applyAlignment="1">
      <alignment horizontal="center" vertical="center"/>
    </xf>
    <xf numFmtId="14" fontId="9" fillId="0" borderId="0" xfId="0" applyNumberFormat="1" applyFont="1" applyAlignment="1">
      <alignment horizontal="center" vertical="center"/>
    </xf>
    <xf numFmtId="14" fontId="0" fillId="0" borderId="0" xfId="0" applyNumberFormat="1"/>
    <xf numFmtId="14" fontId="29" fillId="0" borderId="0" xfId="0" applyNumberFormat="1" applyFont="1" applyAlignment="1">
      <alignment horizontal="center" vertical="center"/>
    </xf>
    <xf numFmtId="0" fontId="13" fillId="0" borderId="0" xfId="3" applyFont="1" applyAlignment="1">
      <alignment horizontal="center"/>
    </xf>
    <xf numFmtId="0" fontId="0" fillId="21" borderId="1" xfId="0" applyFill="1" applyBorder="1" applyAlignment="1">
      <alignment horizontal="center"/>
    </xf>
    <xf numFmtId="1" fontId="0" fillId="21" borderId="1" xfId="0" applyNumberFormat="1" applyFill="1" applyBorder="1" applyAlignment="1">
      <alignment horizontal="center"/>
    </xf>
    <xf numFmtId="49" fontId="0" fillId="0" borderId="0" xfId="0" applyNumberFormat="1" applyBorder="1" applyAlignment="1">
      <alignment horizontal="left"/>
    </xf>
    <xf numFmtId="49" fontId="0" fillId="0" borderId="0" xfId="0" applyNumberFormat="1" applyBorder="1" applyAlignment="1">
      <alignment horizontal="left" vertical="center"/>
    </xf>
    <xf numFmtId="49" fontId="0" fillId="5" borderId="0" xfId="0" applyNumberFormat="1" applyFill="1" applyBorder="1" applyAlignment="1">
      <alignment horizontal="center"/>
    </xf>
    <xf numFmtId="0" fontId="0" fillId="0" borderId="0" xfId="0" applyBorder="1"/>
    <xf numFmtId="0" fontId="2" fillId="0" borderId="0" xfId="0" applyFont="1" applyAlignment="1">
      <alignment horizontal="left" vertical="center"/>
    </xf>
    <xf numFmtId="0" fontId="0" fillId="0" borderId="0" xfId="4" applyFont="1"/>
    <xf numFmtId="0" fontId="11" fillId="0" borderId="0" xfId="5" applyFill="1" applyAlignment="1" applyProtection="1">
      <alignment horizontal="center" vertical="center"/>
    </xf>
    <xf numFmtId="1" fontId="0" fillId="0" borderId="0" xfId="4" applyNumberFormat="1" applyFont="1" applyAlignment="1">
      <alignment horizontal="center" vertical="center"/>
    </xf>
    <xf numFmtId="2" fontId="0" fillId="0" borderId="0" xfId="4" applyNumberFormat="1" applyFont="1" applyAlignment="1">
      <alignment horizontal="center"/>
    </xf>
    <xf numFmtId="0" fontId="0" fillId="0" borderId="0" xfId="4" applyFont="1" applyAlignment="1">
      <alignment horizontal="center"/>
    </xf>
    <xf numFmtId="1" fontId="13" fillId="0" borderId="0" xfId="4" applyNumberFormat="1" applyFont="1" applyAlignment="1">
      <alignment horizontal="center"/>
    </xf>
    <xf numFmtId="0" fontId="0" fillId="3" borderId="6" xfId="0" applyFill="1" applyBorder="1" applyAlignment="1">
      <alignment horizontal="center" vertical="center"/>
    </xf>
    <xf numFmtId="1" fontId="22" fillId="8" borderId="1" xfId="0" applyNumberFormat="1" applyFont="1" applyFill="1" applyBorder="1" applyAlignment="1">
      <alignment horizontal="center"/>
    </xf>
    <xf numFmtId="0" fontId="11" fillId="0" borderId="0" xfId="5" applyFill="1" applyAlignment="1" applyProtection="1">
      <alignment horizontal="center"/>
    </xf>
    <xf numFmtId="49" fontId="2" fillId="4" borderId="0" xfId="0" applyNumberFormat="1" applyFont="1" applyFill="1" applyAlignment="1">
      <alignment horizontal="center"/>
    </xf>
    <xf numFmtId="0" fontId="22" fillId="0" borderId="0" xfId="0" applyFont="1" applyAlignment="1">
      <alignment horizontal="center" vertical="center"/>
    </xf>
    <xf numFmtId="49" fontId="0" fillId="23" borderId="1" xfId="0" applyNumberFormat="1" applyFill="1" applyBorder="1" applyAlignment="1">
      <alignment horizontal="center"/>
    </xf>
    <xf numFmtId="0" fontId="0" fillId="23" borderId="1" xfId="0" applyFill="1" applyBorder="1" applyAlignment="1">
      <alignment horizontal="center"/>
    </xf>
    <xf numFmtId="49" fontId="0" fillId="24" borderId="1" xfId="0" applyNumberFormat="1" applyFill="1" applyBorder="1" applyAlignment="1">
      <alignment horizontal="center"/>
    </xf>
    <xf numFmtId="0" fontId="0" fillId="24" borderId="1" xfId="0" applyFill="1" applyBorder="1" applyAlignment="1">
      <alignment horizontal="center"/>
    </xf>
    <xf numFmtId="49" fontId="0" fillId="25" borderId="1" xfId="0" applyNumberFormat="1" applyFill="1" applyBorder="1" applyAlignment="1">
      <alignment horizontal="center"/>
    </xf>
    <xf numFmtId="0" fontId="0" fillId="25" borderId="1" xfId="0" applyFill="1" applyBorder="1" applyAlignment="1">
      <alignment horizontal="center"/>
    </xf>
    <xf numFmtId="0" fontId="25" fillId="0" borderId="0" xfId="0" applyFont="1" applyAlignment="1">
      <alignment horizontal="left"/>
    </xf>
    <xf numFmtId="49" fontId="2" fillId="0" borderId="0" xfId="0" applyNumberFormat="1" applyFont="1" applyAlignment="1">
      <alignment horizontal="left"/>
    </xf>
    <xf numFmtId="0" fontId="13" fillId="0" borderId="0" xfId="0" applyFont="1"/>
    <xf numFmtId="2" fontId="13" fillId="0" borderId="0" xfId="1" applyNumberFormat="1" applyFont="1" applyFill="1" applyBorder="1" applyAlignment="1" applyProtection="1">
      <alignment horizontal="center" vertical="center"/>
    </xf>
    <xf numFmtId="2" fontId="13" fillId="0" borderId="0" xfId="1" applyNumberFormat="1" applyFont="1" applyFill="1" applyBorder="1" applyAlignment="1" applyProtection="1">
      <alignment horizontal="left" vertical="center"/>
    </xf>
    <xf numFmtId="49" fontId="13" fillId="0" borderId="0" xfId="1" applyNumberFormat="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2" fontId="13" fillId="0" borderId="0" xfId="0" applyNumberFormat="1" applyFont="1" applyAlignment="1">
      <alignment horizontal="center" vertical="center"/>
    </xf>
    <xf numFmtId="2" fontId="13" fillId="0" borderId="0" xfId="0" applyNumberFormat="1" applyFont="1" applyAlignment="1">
      <alignment horizontal="left" vertical="center"/>
    </xf>
    <xf numFmtId="0" fontId="13" fillId="0" borderId="0" xfId="0" applyFont="1" applyAlignment="1">
      <alignment horizontal="left"/>
    </xf>
    <xf numFmtId="0" fontId="11" fillId="0" borderId="0" xfId="1" applyFont="1" applyFill="1" applyBorder="1" applyAlignment="1" applyProtection="1">
      <alignment horizontal="center"/>
    </xf>
    <xf numFmtId="49" fontId="0" fillId="21" borderId="1" xfId="0" applyNumberFormat="1" applyFill="1" applyBorder="1" applyAlignment="1">
      <alignment horizontal="center"/>
    </xf>
    <xf numFmtId="0" fontId="2" fillId="26" borderId="1" xfId="0" applyFont="1" applyFill="1" applyBorder="1" applyAlignment="1">
      <alignment horizontal="center"/>
    </xf>
    <xf numFmtId="49" fontId="0" fillId="26" borderId="1" xfId="0" applyNumberFormat="1" applyFill="1" applyBorder="1" applyAlignment="1">
      <alignment horizontal="center"/>
    </xf>
    <xf numFmtId="0" fontId="0" fillId="26" borderId="1" xfId="0" applyFill="1" applyBorder="1" applyAlignment="1">
      <alignment horizontal="center"/>
    </xf>
    <xf numFmtId="49" fontId="0" fillId="10" borderId="1" xfId="0" applyNumberFormat="1" applyFill="1" applyBorder="1" applyAlignment="1">
      <alignment horizontal="center" vertical="center"/>
    </xf>
    <xf numFmtId="49" fontId="0" fillId="11" borderId="1" xfId="0" applyNumberFormat="1" applyFill="1" applyBorder="1" applyAlignment="1">
      <alignment horizontal="center" vertical="center"/>
    </xf>
    <xf numFmtId="49" fontId="0" fillId="12" borderId="1" xfId="0" applyNumberFormat="1" applyFill="1" applyBorder="1" applyAlignment="1">
      <alignment horizontal="center" vertical="center"/>
    </xf>
    <xf numFmtId="0" fontId="2" fillId="0" borderId="0" xfId="3" applyAlignment="1">
      <alignment horizontal="center"/>
    </xf>
    <xf numFmtId="0" fontId="11" fillId="14" borderId="0" xfId="1" applyFont="1" applyFill="1" applyBorder="1" applyAlignment="1" applyProtection="1">
      <alignment horizontal="center" vertical="center"/>
    </xf>
    <xf numFmtId="0" fontId="11" fillId="0" borderId="0" xfId="5" applyFill="1" applyBorder="1" applyAlignment="1" applyProtection="1">
      <alignment horizontal="center" vertical="center"/>
    </xf>
    <xf numFmtId="0" fontId="11" fillId="0" borderId="0" xfId="5" applyFill="1" applyBorder="1" applyAlignment="1" applyProtection="1">
      <alignment horizontal="center"/>
    </xf>
    <xf numFmtId="0" fontId="13" fillId="0" borderId="0" xfId="7" applyFont="1" applyAlignment="1">
      <alignment horizontal="left" vertical="center"/>
    </xf>
    <xf numFmtId="1" fontId="0" fillId="0" borderId="0" xfId="3" applyNumberFormat="1" applyFont="1" applyAlignment="1">
      <alignment horizontal="center"/>
    </xf>
    <xf numFmtId="2" fontId="0" fillId="0" borderId="0" xfId="14" applyNumberFormat="1" applyFont="1" applyFill="1" applyAlignment="1" applyProtection="1">
      <alignment horizontal="center"/>
    </xf>
    <xf numFmtId="2" fontId="0" fillId="0" borderId="0" xfId="14" applyNumberFormat="1" applyFont="1" applyFill="1" applyAlignment="1" applyProtection="1">
      <alignment horizontal="left"/>
    </xf>
    <xf numFmtId="49" fontId="0" fillId="0" borderId="0" xfId="3" applyNumberFormat="1" applyFont="1"/>
    <xf numFmtId="0" fontId="0" fillId="0" borderId="0" xfId="3" applyFont="1" applyAlignment="1">
      <alignment horizontal="left"/>
    </xf>
    <xf numFmtId="1" fontId="13" fillId="0" borderId="0" xfId="3" applyNumberFormat="1" applyFont="1" applyAlignment="1">
      <alignment horizontal="center"/>
    </xf>
    <xf numFmtId="0" fontId="0" fillId="0" borderId="0" xfId="1" applyFont="1" applyFill="1" applyAlignment="1" applyProtection="1">
      <alignment horizontal="left" vertical="center"/>
    </xf>
    <xf numFmtId="1" fontId="13" fillId="0" borderId="0" xfId="0" applyNumberFormat="1" applyFont="1" applyAlignment="1">
      <alignment horizontal="center" vertical="center" wrapText="1"/>
    </xf>
    <xf numFmtId="2" fontId="13" fillId="0" borderId="0" xfId="1" applyNumberFormat="1" applyFont="1" applyFill="1" applyBorder="1" applyAlignment="1" applyProtection="1">
      <alignment horizontal="center" vertical="center" wrapText="1"/>
    </xf>
    <xf numFmtId="49" fontId="13" fillId="0" borderId="0" xfId="1" applyNumberFormat="1" applyFont="1" applyFill="1" applyBorder="1" applyAlignment="1" applyProtection="1">
      <alignment horizontal="center" vertical="center" wrapText="1"/>
    </xf>
    <xf numFmtId="0" fontId="0" fillId="0" borderId="0" xfId="5" applyFont="1" applyFill="1" applyAlignment="1" applyProtection="1"/>
    <xf numFmtId="0" fontId="0" fillId="0" borderId="0" xfId="6" applyFont="1" applyFill="1" applyAlignment="1"/>
    <xf numFmtId="1" fontId="0" fillId="0" borderId="0" xfId="6" applyNumberFormat="1" applyFont="1" applyFill="1" applyAlignment="1">
      <alignment horizontal="center"/>
    </xf>
    <xf numFmtId="0" fontId="0" fillId="0" borderId="2" xfId="0" applyBorder="1"/>
    <xf numFmtId="0" fontId="11" fillId="0" borderId="0" xfId="0" applyFont="1" applyAlignment="1">
      <alignment horizontal="center"/>
    </xf>
    <xf numFmtId="1" fontId="22" fillId="3" borderId="6" xfId="0" applyNumberFormat="1" applyFont="1" applyFill="1" applyBorder="1" applyAlignment="1">
      <alignment horizontal="center"/>
    </xf>
    <xf numFmtId="1" fontId="0" fillId="3" borderId="6" xfId="0" applyNumberFormat="1" applyFill="1" applyBorder="1" applyAlignment="1">
      <alignment horizontal="center"/>
    </xf>
    <xf numFmtId="49" fontId="13" fillId="0" borderId="0" xfId="0" applyNumberFormat="1" applyFont="1"/>
    <xf numFmtId="49" fontId="0" fillId="27" borderId="1" xfId="0" applyNumberFormat="1" applyFill="1" applyBorder="1" applyAlignment="1">
      <alignment horizontal="center" vertical="center"/>
    </xf>
    <xf numFmtId="49" fontId="0" fillId="28" borderId="1" xfId="0" applyNumberFormat="1" applyFill="1" applyBorder="1" applyAlignment="1">
      <alignment horizontal="center"/>
    </xf>
    <xf numFmtId="49" fontId="0" fillId="10" borderId="1" xfId="0" applyNumberFormat="1" applyFill="1" applyBorder="1" applyAlignment="1">
      <alignment horizontal="center"/>
    </xf>
    <xf numFmtId="0" fontId="0" fillId="11" borderId="1" xfId="0" applyFill="1" applyBorder="1"/>
    <xf numFmtId="0" fontId="0" fillId="12" borderId="1" xfId="0" applyFill="1" applyBorder="1"/>
    <xf numFmtId="0" fontId="11" fillId="29" borderId="0" xfId="1" applyFont="1" applyFill="1" applyBorder="1" applyAlignment="1" applyProtection="1">
      <alignment horizontal="center"/>
    </xf>
    <xf numFmtId="49" fontId="13" fillId="0" borderId="0" xfId="3" applyNumberFormat="1" applyFont="1" applyAlignment="1">
      <alignment horizontal="center"/>
    </xf>
    <xf numFmtId="164" fontId="11" fillId="0" borderId="0" xfId="1" applyNumberFormat="1" applyFont="1" applyFill="1" applyAlignment="1" applyProtection="1">
      <alignment horizontal="center"/>
    </xf>
    <xf numFmtId="49" fontId="13" fillId="0" borderId="0" xfId="7" applyNumberFormat="1" applyFont="1" applyAlignment="1">
      <alignment horizontal="left" vertical="center"/>
    </xf>
    <xf numFmtId="0" fontId="35" fillId="0" borderId="0" xfId="1" applyFont="1" applyFill="1" applyAlignment="1" applyProtection="1">
      <alignment horizontal="center" vertical="center"/>
    </xf>
    <xf numFmtId="0" fontId="13" fillId="0" borderId="0" xfId="7" applyFont="1" applyAlignment="1">
      <alignment horizontal="center" vertical="center"/>
    </xf>
    <xf numFmtId="2" fontId="13" fillId="0" borderId="0" xfId="7" applyNumberFormat="1" applyFont="1" applyAlignment="1">
      <alignment horizontal="center" vertical="center"/>
    </xf>
    <xf numFmtId="49" fontId="13" fillId="0" borderId="0" xfId="7" applyNumberFormat="1" applyFont="1" applyAlignment="1">
      <alignment horizontal="center" vertical="center"/>
    </xf>
    <xf numFmtId="0" fontId="13" fillId="0" borderId="0" xfId="7" applyFont="1" applyAlignment="1">
      <alignment vertical="center"/>
    </xf>
    <xf numFmtId="2" fontId="11" fillId="0" borderId="0" xfId="1" applyNumberFormat="1" applyFont="1" applyFill="1" applyAlignment="1" applyProtection="1">
      <alignment horizontal="center"/>
    </xf>
    <xf numFmtId="49" fontId="22" fillId="3" borderId="6" xfId="0" applyNumberFormat="1" applyFont="1" applyFill="1" applyBorder="1" applyAlignment="1">
      <alignment horizontal="center"/>
    </xf>
    <xf numFmtId="49" fontId="0" fillId="4" borderId="0" xfId="0" applyNumberFormat="1" applyFill="1" applyAlignment="1">
      <alignment horizontal="center"/>
    </xf>
    <xf numFmtId="0" fontId="11" fillId="0" borderId="0" xfId="1" applyNumberFormat="1" applyFont="1" applyFill="1" applyAlignment="1" applyProtection="1">
      <alignment horizontal="center"/>
    </xf>
    <xf numFmtId="0" fontId="36" fillId="20" borderId="0" xfId="0" applyFont="1" applyFill="1"/>
    <xf numFmtId="0" fontId="36" fillId="0" borderId="0" xfId="0" applyFont="1" applyAlignment="1">
      <alignment horizontal="left"/>
    </xf>
    <xf numFmtId="0" fontId="35" fillId="0" borderId="0" xfId="1" applyFont="1" applyFill="1" applyBorder="1" applyAlignment="1" applyProtection="1">
      <alignment horizontal="center" vertical="center"/>
    </xf>
    <xf numFmtId="0" fontId="0" fillId="20" borderId="0" xfId="0" applyFill="1" applyAlignment="1">
      <alignment horizontal="left"/>
    </xf>
    <xf numFmtId="164" fontId="11" fillId="0" borderId="0" xfId="1" applyNumberFormat="1" applyFont="1" applyFill="1" applyAlignment="1" applyProtection="1">
      <alignment horizontal="center" vertical="center"/>
    </xf>
    <xf numFmtId="0" fontId="13" fillId="20" borderId="0" xfId="0" applyFont="1" applyFill="1"/>
    <xf numFmtId="0" fontId="37" fillId="0" borderId="0" xfId="0" applyFont="1" applyAlignment="1">
      <alignment vertical="center"/>
    </xf>
    <xf numFmtId="49" fontId="13" fillId="20" borderId="0" xfId="7" applyNumberFormat="1" applyFont="1" applyFill="1" applyAlignment="1">
      <alignment horizontal="left" vertical="center"/>
    </xf>
    <xf numFmtId="0" fontId="0" fillId="20" borderId="0" xfId="5" applyFont="1" applyFill="1" applyAlignment="1" applyProtection="1"/>
    <xf numFmtId="0" fontId="2" fillId="20" borderId="0" xfId="0" applyFont="1" applyFill="1" applyAlignment="1">
      <alignment horizontal="left"/>
    </xf>
    <xf numFmtId="2" fontId="0" fillId="14" borderId="0" xfId="1" applyNumberFormat="1" applyFont="1" applyFill="1" applyAlignment="1" applyProtection="1">
      <alignment horizontal="center" vertical="center"/>
    </xf>
    <xf numFmtId="9" fontId="11" fillId="0" borderId="0" xfId="13" applyFont="1" applyFill="1" applyAlignment="1">
      <alignment horizontal="center"/>
    </xf>
    <xf numFmtId="0" fontId="36" fillId="0" borderId="0" xfId="8" applyFont="1" applyAlignment="1">
      <alignment horizontal="left" vertical="center"/>
    </xf>
    <xf numFmtId="0" fontId="11" fillId="3" borderId="0" xfId="1" applyFont="1" applyFill="1" applyAlignment="1" applyProtection="1">
      <alignment horizontal="center" vertical="center"/>
    </xf>
    <xf numFmtId="49" fontId="2" fillId="0" borderId="0" xfId="3" applyNumberFormat="1"/>
    <xf numFmtId="49" fontId="22" fillId="3" borderId="1" xfId="0" applyNumberFormat="1" applyFont="1" applyFill="1" applyBorder="1" applyAlignment="1">
      <alignment horizontal="center"/>
    </xf>
    <xf numFmtId="166" fontId="11" fillId="0" borderId="0" xfId="14" applyFont="1" applyFill="1" applyAlignment="1" applyProtection="1">
      <alignment horizontal="center" vertical="center"/>
    </xf>
    <xf numFmtId="2" fontId="0" fillId="0" borderId="0" xfId="3" applyNumberFormat="1" applyFont="1" applyAlignment="1">
      <alignment horizontal="center"/>
    </xf>
    <xf numFmtId="166" fontId="11" fillId="0" borderId="0" xfId="1" applyNumberFormat="1" applyFont="1" applyFill="1" applyAlignment="1" applyProtection="1">
      <alignment horizontal="center" vertical="center"/>
    </xf>
    <xf numFmtId="0" fontId="22" fillId="0" borderId="0" xfId="12" applyFont="1" applyAlignment="1">
      <alignment horizontal="center"/>
    </xf>
    <xf numFmtId="49" fontId="0" fillId="30" borderId="1" xfId="0" applyNumberFormat="1" applyFill="1" applyBorder="1" applyAlignment="1">
      <alignment horizontal="center"/>
    </xf>
    <xf numFmtId="49" fontId="6" fillId="0" borderId="0" xfId="0" applyNumberFormat="1" applyFont="1"/>
    <xf numFmtId="1" fontId="11" fillId="14" borderId="0" xfId="1" applyNumberFormat="1" applyFont="1" applyFill="1" applyAlignment="1" applyProtection="1">
      <alignment horizontal="center"/>
    </xf>
    <xf numFmtId="49" fontId="6" fillId="4" borderId="1" xfId="0" applyNumberFormat="1" applyFont="1" applyFill="1" applyBorder="1" applyAlignment="1">
      <alignment horizontal="center"/>
    </xf>
    <xf numFmtId="0" fontId="6" fillId="4" borderId="1" xfId="0" applyFont="1" applyFill="1" applyBorder="1"/>
    <xf numFmtId="49" fontId="6" fillId="5" borderId="1" xfId="0" applyNumberFormat="1" applyFont="1" applyFill="1" applyBorder="1" applyAlignment="1">
      <alignment horizontal="center"/>
    </xf>
    <xf numFmtId="0" fontId="6" fillId="5" borderId="1" xfId="0" applyFont="1" applyFill="1" applyBorder="1"/>
    <xf numFmtId="49" fontId="6" fillId="6" borderId="1" xfId="0" applyNumberFormat="1" applyFont="1" applyFill="1" applyBorder="1" applyAlignment="1">
      <alignment horizontal="center"/>
    </xf>
    <xf numFmtId="0" fontId="6" fillId="6" borderId="1" xfId="0" applyFont="1" applyFill="1" applyBorder="1"/>
    <xf numFmtId="49" fontId="6" fillId="7" borderId="1" xfId="0" applyNumberFormat="1" applyFont="1" applyFill="1" applyBorder="1" applyAlignment="1">
      <alignment horizontal="center"/>
    </xf>
    <xf numFmtId="0" fontId="6" fillId="7" borderId="1" xfId="0" applyFont="1" applyFill="1" applyBorder="1"/>
    <xf numFmtId="0" fontId="6" fillId="0" borderId="0" xfId="0" applyFont="1"/>
    <xf numFmtId="0" fontId="36" fillId="0" borderId="0" xfId="10" applyFont="1" applyAlignment="1">
      <alignment horizontal="left" vertical="center"/>
    </xf>
    <xf numFmtId="0" fontId="22" fillId="0" borderId="0" xfId="0" applyFont="1" applyAlignment="1">
      <alignment horizontal="left"/>
    </xf>
    <xf numFmtId="0" fontId="11" fillId="31" borderId="0" xfId="1" applyFont="1" applyFill="1" applyBorder="1" applyAlignment="1" applyProtection="1">
      <alignment horizontal="center"/>
    </xf>
    <xf numFmtId="0" fontId="0" fillId="16" borderId="6" xfId="0" applyFill="1" applyBorder="1" applyAlignment="1">
      <alignment horizontal="center"/>
    </xf>
    <xf numFmtId="49" fontId="0" fillId="21" borderId="6" xfId="0" applyNumberFormat="1" applyFill="1" applyBorder="1" applyAlignment="1">
      <alignment horizontal="center"/>
    </xf>
    <xf numFmtId="0" fontId="0" fillId="0" borderId="0" xfId="3" applyFont="1"/>
    <xf numFmtId="0" fontId="36" fillId="0" borderId="0" xfId="11" applyFont="1" applyAlignment="1">
      <alignment horizontal="left" vertical="center"/>
    </xf>
    <xf numFmtId="0" fontId="11" fillId="3" borderId="0" xfId="1" applyFont="1" applyFill="1" applyBorder="1" applyAlignment="1" applyProtection="1">
      <alignment horizontal="center" vertical="center"/>
    </xf>
    <xf numFmtId="0" fontId="6" fillId="0" borderId="2" xfId="0" applyFont="1" applyBorder="1"/>
    <xf numFmtId="0" fontId="38" fillId="0" borderId="0" xfId="0" applyFont="1" applyAlignment="1">
      <alignment horizontal="left"/>
    </xf>
    <xf numFmtId="49" fontId="22" fillId="8" borderId="6" xfId="0" applyNumberFormat="1" applyFont="1" applyFill="1" applyBorder="1" applyAlignment="1">
      <alignment horizontal="center"/>
    </xf>
    <xf numFmtId="1" fontId="13" fillId="0" borderId="0" xfId="1" applyNumberFormat="1" applyFont="1" applyFill="1" applyBorder="1" applyAlignment="1" applyProtection="1">
      <alignment horizontal="center" vertical="center"/>
    </xf>
    <xf numFmtId="0" fontId="11" fillId="3" borderId="0" xfId="1" applyFont="1" applyFill="1" applyBorder="1" applyAlignment="1" applyProtection="1">
      <alignment horizontal="center"/>
    </xf>
    <xf numFmtId="0" fontId="2" fillId="0" borderId="0" xfId="4"/>
    <xf numFmtId="1" fontId="11" fillId="14" borderId="0" xfId="5" applyNumberFormat="1" applyFill="1" applyAlignment="1" applyProtection="1">
      <alignment horizontal="center"/>
    </xf>
    <xf numFmtId="1" fontId="0" fillId="0" borderId="0" xfId="4" applyNumberFormat="1" applyFont="1" applyAlignment="1">
      <alignment horizontal="center"/>
    </xf>
    <xf numFmtId="2" fontId="0" fillId="14" borderId="0" xfId="4" applyNumberFormat="1" applyFont="1" applyFill="1" applyAlignment="1">
      <alignment horizontal="center"/>
    </xf>
    <xf numFmtId="0" fontId="0" fillId="0" borderId="0" xfId="4" applyFont="1" applyAlignment="1">
      <alignment horizontal="left"/>
    </xf>
    <xf numFmtId="49" fontId="22" fillId="0" borderId="0" xfId="0" applyNumberFormat="1" applyFont="1" applyAlignment="1">
      <alignment horizontal="left"/>
    </xf>
    <xf numFmtId="1" fontId="13" fillId="0" borderId="0" xfId="1" applyNumberFormat="1" applyFont="1" applyFill="1" applyAlignment="1" applyProtection="1">
      <alignment horizontal="center"/>
    </xf>
    <xf numFmtId="49" fontId="0" fillId="13" borderId="1" xfId="0" quotePrefix="1" applyNumberFormat="1" applyFill="1" applyBorder="1" applyAlignment="1">
      <alignment horizontal="center"/>
    </xf>
    <xf numFmtId="165" fontId="0" fillId="32" borderId="1" xfId="0" applyNumberFormat="1" applyFill="1" applyBorder="1" applyAlignment="1">
      <alignment horizontal="center"/>
    </xf>
    <xf numFmtId="0" fontId="22" fillId="5" borderId="0" xfId="0" applyFont="1" applyFill="1" applyAlignment="1">
      <alignment horizontal="center"/>
    </xf>
    <xf numFmtId="166" fontId="11" fillId="14" borderId="0" xfId="1" applyNumberFormat="1" applyFont="1" applyFill="1" applyAlignment="1" applyProtection="1">
      <alignment horizontal="center" vertical="center"/>
    </xf>
    <xf numFmtId="1" fontId="0" fillId="3" borderId="6" xfId="0" applyNumberFormat="1" applyFill="1" applyBorder="1" applyAlignment="1">
      <alignment horizontal="center" vertical="center"/>
    </xf>
    <xf numFmtId="0" fontId="24" fillId="20" borderId="0" xfId="6" applyFont="1" applyFill="1" applyAlignment="1"/>
    <xf numFmtId="49" fontId="0" fillId="33" borderId="1" xfId="0" applyNumberFormat="1" applyFill="1" applyBorder="1" applyAlignment="1">
      <alignment horizontal="center"/>
    </xf>
    <xf numFmtId="0" fontId="0" fillId="5" borderId="0" xfId="0" applyFill="1" applyAlignment="1">
      <alignment horizontal="center"/>
    </xf>
    <xf numFmtId="0" fontId="0" fillId="0" borderId="0" xfId="3" applyFont="1" applyAlignment="1">
      <alignment horizontal="center"/>
    </xf>
    <xf numFmtId="167" fontId="0" fillId="0" borderId="0" xfId="0" applyNumberFormat="1" applyAlignment="1">
      <alignment horizontal="center" vertical="center"/>
    </xf>
    <xf numFmtId="0" fontId="39" fillId="0" borderId="0" xfId="0" applyFont="1" applyAlignment="1">
      <alignment horizontal="center"/>
    </xf>
    <xf numFmtId="0" fontId="22" fillId="9" borderId="1" xfId="0" applyFont="1" applyFill="1" applyBorder="1" applyAlignment="1">
      <alignment horizontal="center"/>
    </xf>
    <xf numFmtId="0" fontId="22" fillId="10" borderId="1" xfId="0" applyFont="1" applyFill="1" applyBorder="1"/>
    <xf numFmtId="2" fontId="11" fillId="14" borderId="0" xfId="5" applyNumberFormat="1" applyFill="1" applyAlignment="1" applyProtection="1">
      <alignment horizontal="center"/>
    </xf>
    <xf numFmtId="0" fontId="0" fillId="22" borderId="0" xfId="0" applyFill="1" applyAlignment="1">
      <alignment horizontal="center"/>
    </xf>
    <xf numFmtId="0" fontId="11" fillId="14" borderId="0" xfId="1" applyNumberFormat="1" applyFont="1" applyFill="1" applyBorder="1" applyAlignment="1" applyProtection="1">
      <alignment horizontal="center"/>
    </xf>
    <xf numFmtId="2" fontId="0" fillId="14" borderId="0" xfId="1" applyNumberFormat="1" applyFont="1" applyFill="1" applyBorder="1" applyAlignment="1" applyProtection="1">
      <alignment horizontal="center"/>
    </xf>
    <xf numFmtId="2" fontId="0" fillId="0" borderId="0" xfId="1" applyNumberFormat="1" applyFont="1" applyFill="1" applyBorder="1" applyAlignment="1" applyProtection="1">
      <alignment horizontal="center"/>
    </xf>
    <xf numFmtId="0" fontId="0" fillId="0" borderId="0" xfId="1" applyNumberFormat="1" applyFont="1" applyFill="1" applyBorder="1" applyAlignment="1" applyProtection="1">
      <alignment horizontal="left"/>
    </xf>
    <xf numFmtId="1" fontId="13" fillId="0" borderId="0" xfId="1" applyNumberFormat="1" applyFont="1" applyFill="1" applyBorder="1" applyAlignment="1" applyProtection="1">
      <alignment horizontal="center"/>
    </xf>
    <xf numFmtId="0" fontId="11" fillId="14" borderId="0" xfId="5" applyFill="1" applyAlignment="1" applyProtection="1">
      <alignment horizontal="center"/>
    </xf>
    <xf numFmtId="0" fontId="22" fillId="5" borderId="0" xfId="0" applyFont="1" applyFill="1" applyBorder="1" applyAlignment="1">
      <alignment horizontal="center"/>
    </xf>
    <xf numFmtId="0" fontId="22" fillId="0" borderId="0" xfId="0" applyFont="1" applyBorder="1"/>
    <xf numFmtId="0" fontId="40" fillId="0" borderId="0" xfId="1" applyFont="1" applyFill="1" applyAlignment="1" applyProtection="1">
      <alignment horizontal="center"/>
    </xf>
    <xf numFmtId="49" fontId="0" fillId="5" borderId="0" xfId="0" applyNumberFormat="1" applyFill="1" applyAlignment="1">
      <alignment horizontal="center"/>
    </xf>
    <xf numFmtId="0" fontId="25" fillId="0" borderId="0" xfId="0" applyFont="1" applyAlignment="1">
      <alignment vertical="center"/>
    </xf>
    <xf numFmtId="0" fontId="0" fillId="34" borderId="0" xfId="0" applyFill="1"/>
    <xf numFmtId="49" fontId="0" fillId="35" borderId="1" xfId="0" applyNumberFormat="1" applyFill="1" applyBorder="1" applyAlignment="1">
      <alignment horizontal="center"/>
    </xf>
    <xf numFmtId="0" fontId="0" fillId="0" borderId="0" xfId="0" applyAlignment="1">
      <alignment horizontal="center" vertical="center" wrapText="1"/>
    </xf>
    <xf numFmtId="49" fontId="24" fillId="0" borderId="0" xfId="0" applyNumberFormat="1" applyFont="1" applyAlignment="1">
      <alignment horizontal="center"/>
    </xf>
    <xf numFmtId="49" fontId="0" fillId="11" borderId="1" xfId="0" applyNumberFormat="1" applyFill="1" applyBorder="1" applyAlignment="1">
      <alignment horizontal="center"/>
    </xf>
    <xf numFmtId="49" fontId="0" fillId="12" borderId="1" xfId="0" applyNumberFormat="1" applyFill="1" applyBorder="1" applyAlignment="1">
      <alignment horizont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49" fontId="3" fillId="0" borderId="2" xfId="0" applyNumberFormat="1" applyFont="1" applyBorder="1" applyAlignment="1">
      <alignment horizontal="center" vertical="center"/>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1" fontId="2" fillId="3" borderId="8" xfId="0" applyNumberFormat="1" applyFont="1" applyFill="1" applyBorder="1" applyAlignment="1">
      <alignment horizontal="center" vertical="center" wrapText="1"/>
    </xf>
    <xf numFmtId="1" fontId="2" fillId="3" borderId="9" xfId="0" applyNumberFormat="1" applyFont="1" applyFill="1" applyBorder="1" applyAlignment="1">
      <alignment horizontal="center" vertical="center" wrapText="1"/>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0" fillId="3" borderId="8" xfId="0" applyFill="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14" fontId="3" fillId="0" borderId="3" xfId="0" applyNumberFormat="1" applyFont="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164" fontId="8" fillId="0" borderId="3"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2" fontId="3" fillId="0" borderId="7"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8" fillId="0" borderId="3" xfId="0" applyFont="1" applyBorder="1" applyAlignment="1">
      <alignment horizontal="center" vertical="center"/>
    </xf>
    <xf numFmtId="0" fontId="8" fillId="0" borderId="7" xfId="0" applyFont="1" applyBorder="1" applyAlignment="1">
      <alignment horizontal="center" vertical="center"/>
    </xf>
  </cellXfs>
  <cellStyles count="15">
    <cellStyle name="Гиперссылка 2" xfId="5" xr:uid="{00000000-0005-0000-0000-000000000000}"/>
    <cellStyle name="Гиперссылка 2 2" xfId="1" xr:uid="{00000000-0005-0000-0000-000001000000}"/>
    <cellStyle name="Гиперссылка_база" xfId="14" xr:uid="{1CED16AD-E5EB-44B0-A3B9-CE81795FAB0F}"/>
    <cellStyle name="Обычный" xfId="0" builtinId="0"/>
    <cellStyle name="Обычный 10 2" xfId="8" xr:uid="{00000000-0005-0000-0000-000004000000}"/>
    <cellStyle name="Обычный 10 2 2 2" xfId="10" xr:uid="{00000000-0005-0000-0000-000005000000}"/>
    <cellStyle name="Обычный 10 2 2 2 2 2 2" xfId="12" xr:uid="{F8C3A746-62FF-496D-8EC5-2E827DFFB98F}"/>
    <cellStyle name="Обычный 10 2 5" xfId="11" xr:uid="{00000000-0005-0000-0000-000006000000}"/>
    <cellStyle name="Обычный 2" xfId="4" xr:uid="{00000000-0005-0000-0000-000007000000}"/>
    <cellStyle name="Обычный 2 2" xfId="7" xr:uid="{00000000-0005-0000-0000-000008000000}"/>
    <cellStyle name="Обычный_база" xfId="3" xr:uid="{00000000-0005-0000-0000-000009000000}"/>
    <cellStyle name="Процентный" xfId="13" builtinId="5"/>
    <cellStyle name="Процентный 2" xfId="2" xr:uid="{00000000-0005-0000-0000-00000A000000}"/>
    <cellStyle name="Хороший 2" xfId="9" xr:uid="{00000000-0005-0000-0000-00000B000000}"/>
    <cellStyle name="Хороший 2 2" xfId="6" xr:uid="{00000000-0005-0000-0000-00000C000000}"/>
  </cellStyles>
  <dxfs count="1">
    <dxf>
      <font>
        <color rgb="FF9C0006"/>
      </font>
      <fill>
        <patternFill>
          <bgColor rgb="FFFFC7CE"/>
        </patternFill>
      </fill>
    </dxf>
  </dxfs>
  <tableStyles count="0" defaultTableStyle="TableStyleMedium2" defaultPivotStyle="PivotStyleLight16"/>
  <colors>
    <mruColors>
      <color rgb="FF66FF33"/>
      <color rgb="FF33CC33"/>
      <color rgb="FF07CE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kinopoisk.ru/film/1450516/" TargetMode="External"/><Relationship Id="rId170" Type="http://schemas.openxmlformats.org/officeDocument/2006/relationships/hyperlink" Target="https://www.kinopoisk.ru/film/380/" TargetMode="External"/><Relationship Id="rId987" Type="http://schemas.openxmlformats.org/officeDocument/2006/relationships/hyperlink" Target="https://www.kinopoisk.ru/film/517433/" TargetMode="External"/><Relationship Id="rId847" Type="http://schemas.openxmlformats.org/officeDocument/2006/relationships/hyperlink" Target="https://www.kinopoisk.ru/film/602865/" TargetMode="External"/><Relationship Id="rId1477" Type="http://schemas.openxmlformats.org/officeDocument/2006/relationships/hyperlink" Target="https://www.kinopoisk.ru/film/18431/" TargetMode="External"/><Relationship Id="rId1684" Type="http://schemas.openxmlformats.org/officeDocument/2006/relationships/hyperlink" Target="https://www.kinopoisk.ru/film/811/" TargetMode="External"/><Relationship Id="rId1891" Type="http://schemas.openxmlformats.org/officeDocument/2006/relationships/hyperlink" Target="https://www.kinopoisk.ru/film/1312554/" TargetMode="External"/><Relationship Id="rId707" Type="http://schemas.openxmlformats.org/officeDocument/2006/relationships/hyperlink" Target="https://www.kinopoisk.ru/film/775517/" TargetMode="External"/><Relationship Id="rId914" Type="http://schemas.openxmlformats.org/officeDocument/2006/relationships/hyperlink" Target="https://www.kinopoisk.ru/film/1233447/" TargetMode="External"/><Relationship Id="rId1337" Type="http://schemas.openxmlformats.org/officeDocument/2006/relationships/hyperlink" Target="https://www.kinopoisk.ru/film/1446792/" TargetMode="External"/><Relationship Id="rId1544" Type="http://schemas.openxmlformats.org/officeDocument/2006/relationships/hyperlink" Target="https://www.kinopoisk.ru/film/807510/" TargetMode="External"/><Relationship Id="rId1751" Type="http://schemas.openxmlformats.org/officeDocument/2006/relationships/hyperlink" Target="https://www.kinopoisk.ru/film/1297314/" TargetMode="External"/><Relationship Id="rId43" Type="http://schemas.openxmlformats.org/officeDocument/2006/relationships/hyperlink" Target="https://www.kinopoisk.ru/film/696813/" TargetMode="External"/><Relationship Id="rId1404" Type="http://schemas.openxmlformats.org/officeDocument/2006/relationships/hyperlink" Target="https://www.kinopoisk.ru/film/4833824/" TargetMode="External"/><Relationship Id="rId1611" Type="http://schemas.openxmlformats.org/officeDocument/2006/relationships/hyperlink" Target="https://www.kinopoisk.ru/film/1402937/" TargetMode="External"/><Relationship Id="rId497" Type="http://schemas.openxmlformats.org/officeDocument/2006/relationships/hyperlink" Target="https://www.kinopoisk.ru/film/77407/" TargetMode="External"/><Relationship Id="rId2178" Type="http://schemas.openxmlformats.org/officeDocument/2006/relationships/hyperlink" Target="https://www.kinopoisk.ru/film/482/" TargetMode="External"/><Relationship Id="rId357" Type="http://schemas.openxmlformats.org/officeDocument/2006/relationships/hyperlink" Target="https://www.kinopoisk.ru/film/17937/" TargetMode="External"/><Relationship Id="rId1194" Type="http://schemas.openxmlformats.org/officeDocument/2006/relationships/hyperlink" Target="https://www.kinopoisk.ru/film/1346594/" TargetMode="External"/><Relationship Id="rId2038" Type="http://schemas.openxmlformats.org/officeDocument/2006/relationships/hyperlink" Target="https://www.kinopoisk.ru/film/5106374/" TargetMode="External"/><Relationship Id="rId217" Type="http://schemas.openxmlformats.org/officeDocument/2006/relationships/hyperlink" Target="https://www.kinopoisk.ru/film/1809/" TargetMode="External"/><Relationship Id="rId564" Type="http://schemas.openxmlformats.org/officeDocument/2006/relationships/hyperlink" Target="https://www.kinopoisk.ru/film/472/" TargetMode="External"/><Relationship Id="rId771" Type="http://schemas.openxmlformats.org/officeDocument/2006/relationships/hyperlink" Target="https://www.kinopoisk.ru/film/462487/" TargetMode="External"/><Relationship Id="rId2245" Type="http://schemas.openxmlformats.org/officeDocument/2006/relationships/hyperlink" Target="https://www.kinopoisk.ru/film/4321846/" TargetMode="External"/><Relationship Id="rId424" Type="http://schemas.openxmlformats.org/officeDocument/2006/relationships/hyperlink" Target="https://www.kinopoisk.ru/film/722820/" TargetMode="External"/><Relationship Id="rId631" Type="http://schemas.openxmlformats.org/officeDocument/2006/relationships/hyperlink" Target="https://www.kinopoisk.ru/film/922572/" TargetMode="External"/><Relationship Id="rId1054" Type="http://schemas.openxmlformats.org/officeDocument/2006/relationships/hyperlink" Target="https://www.kinopoisk.ru/film/1015784/" TargetMode="External"/><Relationship Id="rId1261" Type="http://schemas.openxmlformats.org/officeDocument/2006/relationships/hyperlink" Target="https://www.kinopoisk.ru/film/9111/" TargetMode="External"/><Relationship Id="rId2105" Type="http://schemas.openxmlformats.org/officeDocument/2006/relationships/hyperlink" Target="https://www.kinopoisk.ru/film/4778700/" TargetMode="External"/><Relationship Id="rId2312" Type="http://schemas.openxmlformats.org/officeDocument/2006/relationships/hyperlink" Target="https://www.kinopoisk.ru/film/557804/" TargetMode="External"/><Relationship Id="rId1121" Type="http://schemas.openxmlformats.org/officeDocument/2006/relationships/hyperlink" Target="https://www.kinopoisk.ru/film/4308624/" TargetMode="External"/><Relationship Id="rId1938" Type="http://schemas.openxmlformats.org/officeDocument/2006/relationships/hyperlink" Target="https://www.kinopoisk.ru/film/1271993/" TargetMode="External"/><Relationship Id="rId281" Type="http://schemas.openxmlformats.org/officeDocument/2006/relationships/hyperlink" Target="https://www.kinopoisk.ru/film/3498/" TargetMode="External"/><Relationship Id="rId141" Type="http://schemas.openxmlformats.org/officeDocument/2006/relationships/hyperlink" Target="https://www.kinopoisk.ru/film/843649/" TargetMode="External"/><Relationship Id="rId7" Type="http://schemas.openxmlformats.org/officeDocument/2006/relationships/hyperlink" Target="https://www.kinopoisk.ru/series/1007472/" TargetMode="External"/><Relationship Id="rId958" Type="http://schemas.openxmlformats.org/officeDocument/2006/relationships/hyperlink" Target="https://www.kinopoisk.ru/film/1164520/" TargetMode="External"/><Relationship Id="rId1588" Type="http://schemas.openxmlformats.org/officeDocument/2006/relationships/hyperlink" Target="https://www.kinopoisk.ru/film/3221/" TargetMode="External"/><Relationship Id="rId1795" Type="http://schemas.openxmlformats.org/officeDocument/2006/relationships/hyperlink" Target="https://www.kinopoisk.ru/film/1323008/" TargetMode="External"/><Relationship Id="rId87" Type="http://schemas.openxmlformats.org/officeDocument/2006/relationships/hyperlink" Target="https://www.kinopoisk.ru/film/754481/" TargetMode="External"/><Relationship Id="rId818" Type="http://schemas.openxmlformats.org/officeDocument/2006/relationships/hyperlink" Target="https://www.kinopoisk.ru/film/749370/" TargetMode="External"/><Relationship Id="rId1448" Type="http://schemas.openxmlformats.org/officeDocument/2006/relationships/hyperlink" Target="https://www.kinopoisk.ru/film/12345/" TargetMode="External"/><Relationship Id="rId1655" Type="http://schemas.openxmlformats.org/officeDocument/2006/relationships/hyperlink" Target="https://www.kinopoisk.ru/film/5212121/" TargetMode="External"/><Relationship Id="rId1308" Type="http://schemas.openxmlformats.org/officeDocument/2006/relationships/hyperlink" Target="https://www.kinopoisk.ru/film/8412/" TargetMode="External"/><Relationship Id="rId1862" Type="http://schemas.openxmlformats.org/officeDocument/2006/relationships/hyperlink" Target="https://www.kinopoisk.ru/film/1198736/" TargetMode="External"/><Relationship Id="rId1515" Type="http://schemas.openxmlformats.org/officeDocument/2006/relationships/hyperlink" Target="https://www.kinopoisk.ru/film/4934/" TargetMode="External"/><Relationship Id="rId1722" Type="http://schemas.openxmlformats.org/officeDocument/2006/relationships/hyperlink" Target="https://www.kinopoisk.ru/film/928993/" TargetMode="External"/><Relationship Id="rId14" Type="http://schemas.openxmlformats.org/officeDocument/2006/relationships/hyperlink" Target="https://www.kinopoisk.ru/film/1046660/" TargetMode="External"/><Relationship Id="rId2289" Type="http://schemas.openxmlformats.org/officeDocument/2006/relationships/hyperlink" Target="https://www.kinopoisk.ru/film/1073122/" TargetMode="External"/><Relationship Id="rId468" Type="http://schemas.openxmlformats.org/officeDocument/2006/relationships/hyperlink" Target="https://www.kinopoisk.ru/film/8148/" TargetMode="External"/><Relationship Id="rId675" Type="http://schemas.openxmlformats.org/officeDocument/2006/relationships/hyperlink" Target="https://www.kinopoisk.ru/film/61559/" TargetMode="External"/><Relationship Id="rId882" Type="http://schemas.openxmlformats.org/officeDocument/2006/relationships/hyperlink" Target="https://www.kinopoisk.ru/film/124600/" TargetMode="External"/><Relationship Id="rId1098" Type="http://schemas.openxmlformats.org/officeDocument/2006/relationships/hyperlink" Target="https://www.kinopoisk.ru/film/1118222/" TargetMode="External"/><Relationship Id="rId2149" Type="http://schemas.openxmlformats.org/officeDocument/2006/relationships/hyperlink" Target="https://www.kinopoisk.ru/film/4860213/" TargetMode="External"/><Relationship Id="rId328" Type="http://schemas.openxmlformats.org/officeDocument/2006/relationships/hyperlink" Target="https://www.kinopoisk.ru/film/1125418/" TargetMode="External"/><Relationship Id="rId535" Type="http://schemas.openxmlformats.org/officeDocument/2006/relationships/hyperlink" Target="https://www.kinopoisk.ru/film/1287544/" TargetMode="External"/><Relationship Id="rId742" Type="http://schemas.openxmlformats.org/officeDocument/2006/relationships/hyperlink" Target="https://www.kinopoisk.ru/film/463893/" TargetMode="External"/><Relationship Id="rId1165" Type="http://schemas.openxmlformats.org/officeDocument/2006/relationships/hyperlink" Target="https://www.kinopoisk.ru/film/1150048/" TargetMode="External"/><Relationship Id="rId1372" Type="http://schemas.openxmlformats.org/officeDocument/2006/relationships/hyperlink" Target="https://www.kinopoisk.ru/film/34465/" TargetMode="External"/><Relationship Id="rId2009" Type="http://schemas.openxmlformats.org/officeDocument/2006/relationships/hyperlink" Target="https://www.kinopoisk.ru/film/719155/" TargetMode="External"/><Relationship Id="rId2216" Type="http://schemas.openxmlformats.org/officeDocument/2006/relationships/hyperlink" Target="https://www.kinopoisk.ru/film/775276/" TargetMode="External"/><Relationship Id="rId602" Type="http://schemas.openxmlformats.org/officeDocument/2006/relationships/hyperlink" Target="https://www.kinopoisk.ru/film/22785/" TargetMode="External"/><Relationship Id="rId1025" Type="http://schemas.openxmlformats.org/officeDocument/2006/relationships/hyperlink" Target="https://www.kinopoisk.ru/film/611822/" TargetMode="External"/><Relationship Id="rId1232" Type="http://schemas.openxmlformats.org/officeDocument/2006/relationships/hyperlink" Target="https://www.kinopoisk.ru/film/64131/" TargetMode="External"/><Relationship Id="rId185" Type="http://schemas.openxmlformats.org/officeDocument/2006/relationships/hyperlink" Target="https://www.kinopoisk.ru/film/463686/" TargetMode="External"/><Relationship Id="rId1909" Type="http://schemas.openxmlformats.org/officeDocument/2006/relationships/hyperlink" Target="https://www.kinopoisk.ru/film/4653361/" TargetMode="External"/><Relationship Id="rId392" Type="http://schemas.openxmlformats.org/officeDocument/2006/relationships/hyperlink" Target="https://www.kinopoisk.ru/film/35741/" TargetMode="External"/><Relationship Id="rId2073" Type="http://schemas.openxmlformats.org/officeDocument/2006/relationships/hyperlink" Target="https://www.kinopoisk.ru/film/1219425/" TargetMode="External"/><Relationship Id="rId2280" Type="http://schemas.openxmlformats.org/officeDocument/2006/relationships/hyperlink" Target="https://www.kinopoisk.ru/film/4878248/" TargetMode="External"/><Relationship Id="rId252" Type="http://schemas.openxmlformats.org/officeDocument/2006/relationships/hyperlink" Target="https://www.kinopoisk.ru/film/841738/" TargetMode="External"/><Relationship Id="rId2140" Type="http://schemas.openxmlformats.org/officeDocument/2006/relationships/hyperlink" Target="https://www.kinopoisk.ru/film/5386192/" TargetMode="External"/><Relationship Id="rId112" Type="http://schemas.openxmlformats.org/officeDocument/2006/relationships/hyperlink" Target="https://www.kinopoisk.ru/film/906042/" TargetMode="External"/><Relationship Id="rId1699" Type="http://schemas.openxmlformats.org/officeDocument/2006/relationships/hyperlink" Target="https://www.kinopoisk.ru/film/1045725/" TargetMode="External"/><Relationship Id="rId2000" Type="http://schemas.openxmlformats.org/officeDocument/2006/relationships/hyperlink" Target="https://www.kinopoisk.ru/film/4502700/" TargetMode="External"/><Relationship Id="rId929" Type="http://schemas.openxmlformats.org/officeDocument/2006/relationships/hyperlink" Target="https://www.kinopoisk.ru/film/1730/" TargetMode="External"/><Relationship Id="rId1559" Type="http://schemas.openxmlformats.org/officeDocument/2006/relationships/hyperlink" Target="https://www.kinopoisk.ru/film/4088/" TargetMode="External"/><Relationship Id="rId1766" Type="http://schemas.openxmlformats.org/officeDocument/2006/relationships/hyperlink" Target="https://www.kinopoisk.ru/film/1262160/" TargetMode="External"/><Relationship Id="rId1973" Type="http://schemas.openxmlformats.org/officeDocument/2006/relationships/hyperlink" Target="https://www.kinopoisk.ru/film/722823/" TargetMode="External"/><Relationship Id="rId58" Type="http://schemas.openxmlformats.org/officeDocument/2006/relationships/hyperlink" Target="https://www.kinopoisk.ru/film/597687/" TargetMode="External"/><Relationship Id="rId1419" Type="http://schemas.openxmlformats.org/officeDocument/2006/relationships/hyperlink" Target="https://www.kinopoisk.ru/film/952158/" TargetMode="External"/><Relationship Id="rId1626" Type="http://schemas.openxmlformats.org/officeDocument/2006/relationships/hyperlink" Target="https://www.kinopoisk.ru/film/220594/" TargetMode="External"/><Relationship Id="rId1833" Type="http://schemas.openxmlformats.org/officeDocument/2006/relationships/hyperlink" Target="https://www.kinopoisk.ru/film/1410203/" TargetMode="External"/><Relationship Id="rId1900" Type="http://schemas.openxmlformats.org/officeDocument/2006/relationships/hyperlink" Target="https://www.kinopoisk.ru/film/4477571/" TargetMode="External"/><Relationship Id="rId579" Type="http://schemas.openxmlformats.org/officeDocument/2006/relationships/hyperlink" Target="https://www.kinopoisk.ru/film/77156/" TargetMode="External"/><Relationship Id="rId786" Type="http://schemas.openxmlformats.org/officeDocument/2006/relationships/hyperlink" Target="https://www.kinopoisk.ru/film/394619/" TargetMode="External"/><Relationship Id="rId993" Type="http://schemas.openxmlformats.org/officeDocument/2006/relationships/hyperlink" Target="https://www.kinopoisk.ru/film/8140/" TargetMode="External"/><Relationship Id="rId439" Type="http://schemas.openxmlformats.org/officeDocument/2006/relationships/hyperlink" Target="https://www.kinopoisk.ru/film/102472/" TargetMode="External"/><Relationship Id="rId646" Type="http://schemas.openxmlformats.org/officeDocument/2006/relationships/hyperlink" Target="https://www.kinopoisk.ru/film/1217828/" TargetMode="External"/><Relationship Id="rId1069" Type="http://schemas.openxmlformats.org/officeDocument/2006/relationships/hyperlink" Target="https://www.kinopoisk.ru/film/505966/" TargetMode="External"/><Relationship Id="rId1276" Type="http://schemas.openxmlformats.org/officeDocument/2006/relationships/hyperlink" Target="https://www.kinopoisk.ru/film/200329/" TargetMode="External"/><Relationship Id="rId1483" Type="http://schemas.openxmlformats.org/officeDocument/2006/relationships/hyperlink" Target="https://www.kinopoisk.ru/film/491/" TargetMode="External"/><Relationship Id="rId2327" Type="http://schemas.openxmlformats.org/officeDocument/2006/relationships/hyperlink" Target="https://www.kinopoisk.ru/film/494533/" TargetMode="External"/><Relationship Id="rId506" Type="http://schemas.openxmlformats.org/officeDocument/2006/relationships/hyperlink" Target="https://www.kinopoisk.ru/film/7458/" TargetMode="External"/><Relationship Id="rId853" Type="http://schemas.openxmlformats.org/officeDocument/2006/relationships/hyperlink" Target="https://www.kinopoisk.ru/film/955968/" TargetMode="External"/><Relationship Id="rId1136" Type="http://schemas.openxmlformats.org/officeDocument/2006/relationships/hyperlink" Target="https://www.kinopoisk.ru/film/1309482/" TargetMode="External"/><Relationship Id="rId1690" Type="http://schemas.openxmlformats.org/officeDocument/2006/relationships/hyperlink" Target="https://www.kinopoisk.ru/film/430568/" TargetMode="External"/><Relationship Id="rId713" Type="http://schemas.openxmlformats.org/officeDocument/2006/relationships/hyperlink" Target="https://www.kinopoisk.ru/film/649917/" TargetMode="External"/><Relationship Id="rId920" Type="http://schemas.openxmlformats.org/officeDocument/2006/relationships/hyperlink" Target="https://www.kinopoisk.ru/film/461314/" TargetMode="External"/><Relationship Id="rId1343" Type="http://schemas.openxmlformats.org/officeDocument/2006/relationships/hyperlink" Target="https://www.kinopoisk.ru/film/195483/" TargetMode="External"/><Relationship Id="rId1550" Type="http://schemas.openxmlformats.org/officeDocument/2006/relationships/hyperlink" Target="https://www.kinopoisk.ru/film/3953/" TargetMode="External"/><Relationship Id="rId1203" Type="http://schemas.openxmlformats.org/officeDocument/2006/relationships/hyperlink" Target="https://www.kinopoisk.ru/film/581/" TargetMode="External"/><Relationship Id="rId1410" Type="http://schemas.openxmlformats.org/officeDocument/2006/relationships/hyperlink" Target="https://www.kinopoisk.ru/film/5072757/" TargetMode="External"/><Relationship Id="rId296" Type="http://schemas.openxmlformats.org/officeDocument/2006/relationships/hyperlink" Target="https://www.kinopoisk.ru/film/965936/" TargetMode="External"/><Relationship Id="rId2184" Type="http://schemas.openxmlformats.org/officeDocument/2006/relationships/hyperlink" Target="https://www.kinopoisk.ru/film/738499/" TargetMode="External"/><Relationship Id="rId156" Type="http://schemas.openxmlformats.org/officeDocument/2006/relationships/hyperlink" Target="https://www.kinopoisk.ru/film/3447/" TargetMode="External"/><Relationship Id="rId363" Type="http://schemas.openxmlformats.org/officeDocument/2006/relationships/hyperlink" Target="https://www.kinopoisk.ru/film/1309570/" TargetMode="External"/><Relationship Id="rId570" Type="http://schemas.openxmlformats.org/officeDocument/2006/relationships/hyperlink" Target="https://www.kinopoisk.ru/film/5502/" TargetMode="External"/><Relationship Id="rId2044" Type="http://schemas.openxmlformats.org/officeDocument/2006/relationships/hyperlink" Target="https://www.kinopoisk.ru/film/4629912/" TargetMode="External"/><Relationship Id="rId2251" Type="http://schemas.openxmlformats.org/officeDocument/2006/relationships/hyperlink" Target="https://www.kinopoisk.ru/film/1219417/" TargetMode="External"/><Relationship Id="rId223" Type="http://schemas.openxmlformats.org/officeDocument/2006/relationships/hyperlink" Target="https://www.kinopoisk.ru/film/278522/" TargetMode="External"/><Relationship Id="rId430" Type="http://schemas.openxmlformats.org/officeDocument/2006/relationships/hyperlink" Target="https://www.kinopoisk.ru/film/8727/" TargetMode="External"/><Relationship Id="rId1060" Type="http://schemas.openxmlformats.org/officeDocument/2006/relationships/hyperlink" Target="https://www.kinopoisk.ru/film/586418/" TargetMode="External"/><Relationship Id="rId2111" Type="http://schemas.openxmlformats.org/officeDocument/2006/relationships/hyperlink" Target="https://www.kinopoisk.ru/film/4684810/" TargetMode="External"/><Relationship Id="rId1877" Type="http://schemas.openxmlformats.org/officeDocument/2006/relationships/hyperlink" Target="https://www.kinopoisk.ru/film/1438923/" TargetMode="External"/><Relationship Id="rId1737" Type="http://schemas.openxmlformats.org/officeDocument/2006/relationships/hyperlink" Target="https://www.kinopoisk.ru/film/1128272/" TargetMode="External"/><Relationship Id="rId1944" Type="http://schemas.openxmlformats.org/officeDocument/2006/relationships/hyperlink" Target="https://www.kinopoisk.ru/film/1445471/" TargetMode="External"/><Relationship Id="rId29" Type="http://schemas.openxmlformats.org/officeDocument/2006/relationships/hyperlink" Target="https://www.kinopoisk.ru/series/5511405/" TargetMode="External"/><Relationship Id="rId1804" Type="http://schemas.openxmlformats.org/officeDocument/2006/relationships/hyperlink" Target="https://www.kinopoisk.ru/film/823616/" TargetMode="External"/><Relationship Id="rId897" Type="http://schemas.openxmlformats.org/officeDocument/2006/relationships/hyperlink" Target="https://www.kinopoisk.ru/film/817354/" TargetMode="External"/><Relationship Id="rId757" Type="http://schemas.openxmlformats.org/officeDocument/2006/relationships/hyperlink" Target="https://www.kinopoisk.ru/film/419209/" TargetMode="External"/><Relationship Id="rId964" Type="http://schemas.openxmlformats.org/officeDocument/2006/relationships/hyperlink" Target="https://www.kinopoisk.ru/film/1145122/" TargetMode="External"/><Relationship Id="rId1387" Type="http://schemas.openxmlformats.org/officeDocument/2006/relationships/hyperlink" Target="https://www.kinopoisk.ru/film/8996/" TargetMode="External"/><Relationship Id="rId1594" Type="http://schemas.openxmlformats.org/officeDocument/2006/relationships/hyperlink" Target="https://www.kinopoisk.ru/film/2880/" TargetMode="External"/><Relationship Id="rId93" Type="http://schemas.openxmlformats.org/officeDocument/2006/relationships/hyperlink" Target="https://www.kinopoisk.ru/film/47237/" TargetMode="External"/><Relationship Id="rId617" Type="http://schemas.openxmlformats.org/officeDocument/2006/relationships/hyperlink" Target="https://www.kinopoisk.ru/film/4324674/" TargetMode="External"/><Relationship Id="rId824" Type="http://schemas.openxmlformats.org/officeDocument/2006/relationships/hyperlink" Target="https://www.kinopoisk.ru/film/55439/" TargetMode="External"/><Relationship Id="rId1247" Type="http://schemas.openxmlformats.org/officeDocument/2006/relationships/hyperlink" Target="https://www.kinopoisk.ru/film/20158/" TargetMode="External"/><Relationship Id="rId1454" Type="http://schemas.openxmlformats.org/officeDocument/2006/relationships/hyperlink" Target="https://www.kinopoisk.ru/film/8855/" TargetMode="External"/><Relationship Id="rId1661" Type="http://schemas.openxmlformats.org/officeDocument/2006/relationships/hyperlink" Target="https://www.kinopoisk.ru/film/91503/" TargetMode="External"/><Relationship Id="rId1107" Type="http://schemas.openxmlformats.org/officeDocument/2006/relationships/hyperlink" Target="https://www.kinopoisk.ru/film/4695/" TargetMode="External"/><Relationship Id="rId1314" Type="http://schemas.openxmlformats.org/officeDocument/2006/relationships/hyperlink" Target="https://www.kinopoisk.ru/film/409295/" TargetMode="External"/><Relationship Id="rId1521" Type="http://schemas.openxmlformats.org/officeDocument/2006/relationships/hyperlink" Target="https://www.kinopoisk.ru/film/374/" TargetMode="External"/><Relationship Id="rId20" Type="http://schemas.openxmlformats.org/officeDocument/2006/relationships/hyperlink" Target="https://www.kinopoisk.ru/series/1226357/" TargetMode="External"/><Relationship Id="rId2088" Type="http://schemas.openxmlformats.org/officeDocument/2006/relationships/hyperlink" Target="https://www.kinopoisk.ru/film/4477073/" TargetMode="External"/><Relationship Id="rId2295" Type="http://schemas.openxmlformats.org/officeDocument/2006/relationships/hyperlink" Target="https://www.kinopoisk.ru/film/713465/" TargetMode="External"/><Relationship Id="rId267" Type="http://schemas.openxmlformats.org/officeDocument/2006/relationships/hyperlink" Target="https://www.kinopoisk.ru/film/595938/" TargetMode="External"/><Relationship Id="rId474" Type="http://schemas.openxmlformats.org/officeDocument/2006/relationships/hyperlink" Target="https://www.kinopoisk.ru/film/1044280/" TargetMode="External"/><Relationship Id="rId2155" Type="http://schemas.openxmlformats.org/officeDocument/2006/relationships/hyperlink" Target="https://www.kinopoisk.ru/film/5212143/" TargetMode="External"/><Relationship Id="rId127" Type="http://schemas.openxmlformats.org/officeDocument/2006/relationships/hyperlink" Target="https://www.kinopoisk.ru/film/619/" TargetMode="External"/><Relationship Id="rId681" Type="http://schemas.openxmlformats.org/officeDocument/2006/relationships/hyperlink" Target="https://www.kinopoisk.ru/film/4533251/" TargetMode="External"/><Relationship Id="rId334" Type="http://schemas.openxmlformats.org/officeDocument/2006/relationships/hyperlink" Target="https://www.kinopoisk.ru/film/63991/" TargetMode="External"/><Relationship Id="rId541" Type="http://schemas.openxmlformats.org/officeDocument/2006/relationships/hyperlink" Target="https://www.kinopoisk.ru/film/586488/" TargetMode="External"/><Relationship Id="rId1171" Type="http://schemas.openxmlformats.org/officeDocument/2006/relationships/hyperlink" Target="https://www.kinopoisk.ru/film/4397114/" TargetMode="External"/><Relationship Id="rId2015" Type="http://schemas.openxmlformats.org/officeDocument/2006/relationships/hyperlink" Target="https://www.kinopoisk.ru/film/1100646/" TargetMode="External"/><Relationship Id="rId2222" Type="http://schemas.openxmlformats.org/officeDocument/2006/relationships/hyperlink" Target="https://www.kinopoisk.ru/film/837530/" TargetMode="External"/><Relationship Id="rId401" Type="http://schemas.openxmlformats.org/officeDocument/2006/relationships/hyperlink" Target="https://www.kinopoisk.ru/film/8374/" TargetMode="External"/><Relationship Id="rId1031" Type="http://schemas.openxmlformats.org/officeDocument/2006/relationships/hyperlink" Target="https://www.kinopoisk.ru/film/1047883/" TargetMode="External"/><Relationship Id="rId1988" Type="http://schemas.openxmlformats.org/officeDocument/2006/relationships/hyperlink" Target="https://www.kinopoisk.ru/film/5138773/" TargetMode="External"/><Relationship Id="rId1848" Type="http://schemas.openxmlformats.org/officeDocument/2006/relationships/hyperlink" Target="https://www.kinopoisk.ru/film/1289692/" TargetMode="External"/><Relationship Id="rId191" Type="http://schemas.openxmlformats.org/officeDocument/2006/relationships/hyperlink" Target="https://www.kinopoisk.ru/film/484428/" TargetMode="External"/><Relationship Id="rId1708" Type="http://schemas.openxmlformats.org/officeDocument/2006/relationships/hyperlink" Target="https://www.kinopoisk.ru/film/909848/" TargetMode="External"/><Relationship Id="rId1915" Type="http://schemas.openxmlformats.org/officeDocument/2006/relationships/hyperlink" Target="https://www.kinopoisk.ru/film/764773/" TargetMode="External"/><Relationship Id="rId868" Type="http://schemas.openxmlformats.org/officeDocument/2006/relationships/hyperlink" Target="https://www.kinopoisk.ru/film/1045295/" TargetMode="External"/><Relationship Id="rId1498" Type="http://schemas.openxmlformats.org/officeDocument/2006/relationships/hyperlink" Target="https://www.kinopoisk.ru/film/1573/" TargetMode="External"/><Relationship Id="rId728" Type="http://schemas.openxmlformats.org/officeDocument/2006/relationships/hyperlink" Target="https://www.kinopoisk.ru/film/279596/" TargetMode="External"/><Relationship Id="rId935" Type="http://schemas.openxmlformats.org/officeDocument/2006/relationships/hyperlink" Target="https://www.kinopoisk.ru/film/344/" TargetMode="External"/><Relationship Id="rId1358" Type="http://schemas.openxmlformats.org/officeDocument/2006/relationships/hyperlink" Target="https://www.kinopoisk.ru/film/8351/" TargetMode="External"/><Relationship Id="rId1565" Type="http://schemas.openxmlformats.org/officeDocument/2006/relationships/hyperlink" Target="https://www.kinopoisk.ru/film/80267/" TargetMode="External"/><Relationship Id="rId1772" Type="http://schemas.openxmlformats.org/officeDocument/2006/relationships/hyperlink" Target="https://www.kinopoisk.ru/film/1157931/" TargetMode="External"/><Relationship Id="rId64" Type="http://schemas.openxmlformats.org/officeDocument/2006/relationships/hyperlink" Target="https://www.kinopoisk.ru/film/841518/" TargetMode="External"/><Relationship Id="rId1218" Type="http://schemas.openxmlformats.org/officeDocument/2006/relationships/hyperlink" Target="https://www.kinopoisk.ru/film/1235155/" TargetMode="External"/><Relationship Id="rId1425" Type="http://schemas.openxmlformats.org/officeDocument/2006/relationships/hyperlink" Target="https://www.kinopoisk.ru/film/10900/" TargetMode="External"/><Relationship Id="rId1632" Type="http://schemas.openxmlformats.org/officeDocument/2006/relationships/hyperlink" Target="https://www.kinopoisk.ru/film/4044/" TargetMode="External"/><Relationship Id="rId1937" Type="http://schemas.openxmlformats.org/officeDocument/2006/relationships/hyperlink" Target="https://www.kinopoisk.ru/film/998552/" TargetMode="External"/><Relationship Id="rId2199" Type="http://schemas.openxmlformats.org/officeDocument/2006/relationships/hyperlink" Target="https://www.kinopoisk.ru/film/842567/" TargetMode="External"/><Relationship Id="rId280" Type="http://schemas.openxmlformats.org/officeDocument/2006/relationships/hyperlink" Target="https://www.kinopoisk.ru/film/673427/" TargetMode="External"/><Relationship Id="rId140" Type="http://schemas.openxmlformats.org/officeDocument/2006/relationships/hyperlink" Target="https://www.kinopoisk.ru/film/666/" TargetMode="External"/><Relationship Id="rId378" Type="http://schemas.openxmlformats.org/officeDocument/2006/relationships/hyperlink" Target="https://www.kinopoisk.ru/film/1115098/" TargetMode="External"/><Relationship Id="rId585" Type="http://schemas.openxmlformats.org/officeDocument/2006/relationships/hyperlink" Target="https://www.kinopoisk.ru/film/4500/" TargetMode="External"/><Relationship Id="rId792" Type="http://schemas.openxmlformats.org/officeDocument/2006/relationships/hyperlink" Target="https://www.kinopoisk.ru/film/972777/" TargetMode="External"/><Relationship Id="rId2059" Type="http://schemas.openxmlformats.org/officeDocument/2006/relationships/hyperlink" Target="https://www.kinopoisk.ru/film/4946926/" TargetMode="External"/><Relationship Id="rId2266" Type="http://schemas.openxmlformats.org/officeDocument/2006/relationships/hyperlink" Target="https://www.kinopoisk.ru/film/840821/" TargetMode="External"/><Relationship Id="rId6" Type="http://schemas.openxmlformats.org/officeDocument/2006/relationships/hyperlink" Target="https://www.kinopoisk.ru/film/1146303/" TargetMode="External"/><Relationship Id="rId238" Type="http://schemas.openxmlformats.org/officeDocument/2006/relationships/hyperlink" Target="https://www.kinopoisk.ru/film/5052/" TargetMode="External"/><Relationship Id="rId445" Type="http://schemas.openxmlformats.org/officeDocument/2006/relationships/hyperlink" Target="https://www.kinopoisk.ru/film/8168/" TargetMode="External"/><Relationship Id="rId652" Type="http://schemas.openxmlformats.org/officeDocument/2006/relationships/hyperlink" Target="https://www.kinopoisk.ru/film/61333/" TargetMode="External"/><Relationship Id="rId1075" Type="http://schemas.openxmlformats.org/officeDocument/2006/relationships/hyperlink" Target="https://www.kinopoisk.ru/film/823956/" TargetMode="External"/><Relationship Id="rId1282" Type="http://schemas.openxmlformats.org/officeDocument/2006/relationships/hyperlink" Target="https://www.kinopoisk.ru/film/35516/" TargetMode="External"/><Relationship Id="rId2126" Type="http://schemas.openxmlformats.org/officeDocument/2006/relationships/hyperlink" Target="https://www.kinopoisk.ru/film/4784969/" TargetMode="External"/><Relationship Id="rId2333" Type="http://schemas.openxmlformats.org/officeDocument/2006/relationships/comments" Target="../comments1.xml"/><Relationship Id="rId305" Type="http://schemas.openxmlformats.org/officeDocument/2006/relationships/hyperlink" Target="https://www.kinopoisk.ru/film/1129900/" TargetMode="External"/><Relationship Id="rId512" Type="http://schemas.openxmlformats.org/officeDocument/2006/relationships/hyperlink" Target="https://www.kinopoisk.ru/film/8364/" TargetMode="External"/><Relationship Id="rId957" Type="http://schemas.openxmlformats.org/officeDocument/2006/relationships/hyperlink" Target="https://www.kinopoisk.ru/film/5281/" TargetMode="External"/><Relationship Id="rId1142" Type="http://schemas.openxmlformats.org/officeDocument/2006/relationships/hyperlink" Target="https://www.kinopoisk.ru/film/3728/" TargetMode="External"/><Relationship Id="rId1587" Type="http://schemas.openxmlformats.org/officeDocument/2006/relationships/hyperlink" Target="https://www.kinopoisk.ru/film/4079/" TargetMode="External"/><Relationship Id="rId1794" Type="http://schemas.openxmlformats.org/officeDocument/2006/relationships/hyperlink" Target="https://www.kinopoisk.ru/film/1260412/" TargetMode="External"/><Relationship Id="rId86" Type="http://schemas.openxmlformats.org/officeDocument/2006/relationships/hyperlink" Target="https://www.kinopoisk.ru/film/462762/" TargetMode="External"/><Relationship Id="rId817" Type="http://schemas.openxmlformats.org/officeDocument/2006/relationships/hyperlink" Target="https://www.kinopoisk.ru/film/968125/" TargetMode="External"/><Relationship Id="rId1002" Type="http://schemas.openxmlformats.org/officeDocument/2006/relationships/hyperlink" Target="https://www.kinopoisk.ru/film/463354/" TargetMode="External"/><Relationship Id="rId1447" Type="http://schemas.openxmlformats.org/officeDocument/2006/relationships/hyperlink" Target="https://www.kinopoisk.ru/film/421546/" TargetMode="External"/><Relationship Id="rId1654" Type="http://schemas.openxmlformats.org/officeDocument/2006/relationships/hyperlink" Target="https://www.kinopoisk.ru/film/1282356/" TargetMode="External"/><Relationship Id="rId1861" Type="http://schemas.openxmlformats.org/officeDocument/2006/relationships/hyperlink" Target="https://www.kinopoisk.ru/film/4779474/" TargetMode="External"/><Relationship Id="rId1307" Type="http://schemas.openxmlformats.org/officeDocument/2006/relationships/hyperlink" Target="https://www.kinopoisk.ru/film/1435399/" TargetMode="External"/><Relationship Id="rId1514" Type="http://schemas.openxmlformats.org/officeDocument/2006/relationships/hyperlink" Target="https://www.kinopoisk.ru/film/944846/" TargetMode="External"/><Relationship Id="rId1721" Type="http://schemas.openxmlformats.org/officeDocument/2006/relationships/hyperlink" Target="https://www.kinopoisk.ru/film/1111003/" TargetMode="External"/><Relationship Id="rId1959" Type="http://schemas.openxmlformats.org/officeDocument/2006/relationships/hyperlink" Target="https://www.kinopoisk.ru/film/398239/" TargetMode="External"/><Relationship Id="rId13" Type="http://schemas.openxmlformats.org/officeDocument/2006/relationships/hyperlink" Target="https://www.kinopoisk.ru/film/1235047/" TargetMode="External"/><Relationship Id="rId1819" Type="http://schemas.openxmlformats.org/officeDocument/2006/relationships/hyperlink" Target="https://www.kinopoisk.ru/film/4437848/" TargetMode="External"/><Relationship Id="rId2190" Type="http://schemas.openxmlformats.org/officeDocument/2006/relationships/hyperlink" Target="https://www.kinopoisk.ru/film/586260/" TargetMode="External"/><Relationship Id="rId2288" Type="http://schemas.openxmlformats.org/officeDocument/2006/relationships/hyperlink" Target="https://www.kinopoisk.ru/film/279102/" TargetMode="External"/><Relationship Id="rId162" Type="http://schemas.openxmlformats.org/officeDocument/2006/relationships/hyperlink" Target="https://www.kinopoisk.ru/film/918627/" TargetMode="External"/><Relationship Id="rId467" Type="http://schemas.openxmlformats.org/officeDocument/2006/relationships/hyperlink" Target="https://www.kinopoisk.ru/film/7145/" TargetMode="External"/><Relationship Id="rId1097" Type="http://schemas.openxmlformats.org/officeDocument/2006/relationships/hyperlink" Target="https://www.kinopoisk.ru/film/6668/" TargetMode="External"/><Relationship Id="rId2050" Type="http://schemas.openxmlformats.org/officeDocument/2006/relationships/hyperlink" Target="https://www.kinopoisk.ru/film/5246538/" TargetMode="External"/><Relationship Id="rId2148" Type="http://schemas.openxmlformats.org/officeDocument/2006/relationships/hyperlink" Target="https://www.kinopoisk.ru/film/5141604/" TargetMode="External"/><Relationship Id="rId674" Type="http://schemas.openxmlformats.org/officeDocument/2006/relationships/hyperlink" Target="https://www.kinopoisk.ru/film/790/" TargetMode="External"/><Relationship Id="rId881" Type="http://schemas.openxmlformats.org/officeDocument/2006/relationships/hyperlink" Target="https://www.kinopoisk.ru/film/841636/" TargetMode="External"/><Relationship Id="rId979" Type="http://schemas.openxmlformats.org/officeDocument/2006/relationships/hyperlink" Target="https://www.kinopoisk.ru/film/410/" TargetMode="External"/><Relationship Id="rId327" Type="http://schemas.openxmlformats.org/officeDocument/2006/relationships/hyperlink" Target="https://www.kinopoisk.ru/film/4637/" TargetMode="External"/><Relationship Id="rId534" Type="http://schemas.openxmlformats.org/officeDocument/2006/relationships/hyperlink" Target="https://www.kinopoisk.ru/film/5447/" TargetMode="External"/><Relationship Id="rId741" Type="http://schemas.openxmlformats.org/officeDocument/2006/relationships/hyperlink" Target="https://www.kinopoisk.ru/film/677638/" TargetMode="External"/><Relationship Id="rId839" Type="http://schemas.openxmlformats.org/officeDocument/2006/relationships/hyperlink" Target="https://www.kinopoisk.ru/film/760326/" TargetMode="External"/><Relationship Id="rId1164" Type="http://schemas.openxmlformats.org/officeDocument/2006/relationships/hyperlink" Target="https://www.kinopoisk.ru/film/4057/" TargetMode="External"/><Relationship Id="rId1371" Type="http://schemas.openxmlformats.org/officeDocument/2006/relationships/hyperlink" Target="https://www.kinopoisk.ru/film/497/" TargetMode="External"/><Relationship Id="rId1469" Type="http://schemas.openxmlformats.org/officeDocument/2006/relationships/hyperlink" Target="https://www.kinopoisk.ru/film/5097379/" TargetMode="External"/><Relationship Id="rId2008" Type="http://schemas.openxmlformats.org/officeDocument/2006/relationships/hyperlink" Target="https://www.kinopoisk.ru/film/1043303/" TargetMode="External"/><Relationship Id="rId2215" Type="http://schemas.openxmlformats.org/officeDocument/2006/relationships/hyperlink" Target="https://www.kinopoisk.ru/film/846824/" TargetMode="External"/><Relationship Id="rId601" Type="http://schemas.openxmlformats.org/officeDocument/2006/relationships/hyperlink" Target="https://www.kinopoisk.ru/film/21606/" TargetMode="External"/><Relationship Id="rId1024" Type="http://schemas.openxmlformats.org/officeDocument/2006/relationships/hyperlink" Target="https://www.kinopoisk.ru/film/6466/" TargetMode="External"/><Relationship Id="rId1231" Type="http://schemas.openxmlformats.org/officeDocument/2006/relationships/hyperlink" Target="https://www.kinopoisk.ru/film/81557/" TargetMode="External"/><Relationship Id="rId1676" Type="http://schemas.openxmlformats.org/officeDocument/2006/relationships/hyperlink" Target="https://www.kinopoisk.ru/film/6904/" TargetMode="External"/><Relationship Id="rId1883" Type="http://schemas.openxmlformats.org/officeDocument/2006/relationships/hyperlink" Target="https://www.kinopoisk.ru/film/577284/" TargetMode="External"/><Relationship Id="rId906" Type="http://schemas.openxmlformats.org/officeDocument/2006/relationships/hyperlink" Target="https://www.kinopoisk.ru/film/1043758/" TargetMode="External"/><Relationship Id="rId1329" Type="http://schemas.openxmlformats.org/officeDocument/2006/relationships/hyperlink" Target="https://www.kinopoisk.ru/film/1993/" TargetMode="External"/><Relationship Id="rId1536" Type="http://schemas.openxmlformats.org/officeDocument/2006/relationships/hyperlink" Target="https://www.kinopoisk.ru/film/4012/" TargetMode="External"/><Relationship Id="rId1743" Type="http://schemas.openxmlformats.org/officeDocument/2006/relationships/hyperlink" Target="https://www.kinopoisk.ru/film/1139531/" TargetMode="External"/><Relationship Id="rId1950" Type="http://schemas.openxmlformats.org/officeDocument/2006/relationships/hyperlink" Target="https://www.kinopoisk.ru/film/4368657/" TargetMode="External"/><Relationship Id="rId35" Type="http://schemas.openxmlformats.org/officeDocument/2006/relationships/hyperlink" Target="https://www.kinopoisk.ru/film/82441/" TargetMode="External"/><Relationship Id="rId1603" Type="http://schemas.openxmlformats.org/officeDocument/2006/relationships/hyperlink" Target="https://www.kinopoisk.ru/film/4968810/" TargetMode="External"/><Relationship Id="rId1810" Type="http://schemas.openxmlformats.org/officeDocument/2006/relationships/hyperlink" Target="https://www.kinopoisk.ru/film/1253186/" TargetMode="External"/><Relationship Id="rId184" Type="http://schemas.openxmlformats.org/officeDocument/2006/relationships/hyperlink" Target="https://www.kinopoisk.ru/film/460523/" TargetMode="External"/><Relationship Id="rId391" Type="http://schemas.openxmlformats.org/officeDocument/2006/relationships/hyperlink" Target="https://www.kinopoisk.ru/film/25195/" TargetMode="External"/><Relationship Id="rId1908" Type="http://schemas.openxmlformats.org/officeDocument/2006/relationships/hyperlink" Target="https://www.kinopoisk.ru/film/4479193/" TargetMode="External"/><Relationship Id="rId2072" Type="http://schemas.openxmlformats.org/officeDocument/2006/relationships/hyperlink" Target="https://www.kinopoisk.ru/film/5325611/" TargetMode="External"/><Relationship Id="rId251" Type="http://schemas.openxmlformats.org/officeDocument/2006/relationships/hyperlink" Target="https://www.kinopoisk.ru/film/686898/" TargetMode="External"/><Relationship Id="rId489" Type="http://schemas.openxmlformats.org/officeDocument/2006/relationships/hyperlink" Target="https://www.kinopoisk.ru/film/76903/" TargetMode="External"/><Relationship Id="rId696" Type="http://schemas.openxmlformats.org/officeDocument/2006/relationships/hyperlink" Target="https://www.kinopoisk.ru/film/5398903/" TargetMode="External"/><Relationship Id="rId349" Type="http://schemas.openxmlformats.org/officeDocument/2006/relationships/hyperlink" Target="https://www.kinopoisk.ru/film/838/" TargetMode="External"/><Relationship Id="rId556" Type="http://schemas.openxmlformats.org/officeDocument/2006/relationships/hyperlink" Target="https://www.kinopoisk.ru/film/18294/" TargetMode="External"/><Relationship Id="rId763" Type="http://schemas.openxmlformats.org/officeDocument/2006/relationships/hyperlink" Target="https://www.kinopoisk.ru/film/662359/" TargetMode="External"/><Relationship Id="rId1186" Type="http://schemas.openxmlformats.org/officeDocument/2006/relationships/hyperlink" Target="https://www.kinopoisk.ru/film/1209527/" TargetMode="External"/><Relationship Id="rId1393" Type="http://schemas.openxmlformats.org/officeDocument/2006/relationships/hyperlink" Target="https://www.kinopoisk.ru/film/3915/" TargetMode="External"/><Relationship Id="rId2237" Type="http://schemas.openxmlformats.org/officeDocument/2006/relationships/hyperlink" Target="https://www.kinopoisk.ru/film/797697/" TargetMode="External"/><Relationship Id="rId111" Type="http://schemas.openxmlformats.org/officeDocument/2006/relationships/hyperlink" Target="https://www.kinopoisk.ru/film/822709/" TargetMode="External"/><Relationship Id="rId209" Type="http://schemas.openxmlformats.org/officeDocument/2006/relationships/hyperlink" Target="https://www.kinopoisk.ru/film/822708/" TargetMode="External"/><Relationship Id="rId416" Type="http://schemas.openxmlformats.org/officeDocument/2006/relationships/hyperlink" Target="https://www.kinopoisk.ru/film/1686/" TargetMode="External"/><Relationship Id="rId970" Type="http://schemas.openxmlformats.org/officeDocument/2006/relationships/hyperlink" Target="https://www.kinopoisk.ru/film/22697/" TargetMode="External"/><Relationship Id="rId1046" Type="http://schemas.openxmlformats.org/officeDocument/2006/relationships/hyperlink" Target="https://www.kinopoisk.ru/film/3791/" TargetMode="External"/><Relationship Id="rId1253" Type="http://schemas.openxmlformats.org/officeDocument/2006/relationships/hyperlink" Target="https://www.kinopoisk.ru/film/1184767/" TargetMode="External"/><Relationship Id="rId1698" Type="http://schemas.openxmlformats.org/officeDocument/2006/relationships/hyperlink" Target="https://www.kinopoisk.ru/film/978838/" TargetMode="External"/><Relationship Id="rId623" Type="http://schemas.openxmlformats.org/officeDocument/2006/relationships/hyperlink" Target="https://www.kinopoisk.ru/film/5411536/" TargetMode="External"/><Relationship Id="rId830" Type="http://schemas.openxmlformats.org/officeDocument/2006/relationships/hyperlink" Target="https://www.kinopoisk.ru/film/7740/" TargetMode="External"/><Relationship Id="rId928" Type="http://schemas.openxmlformats.org/officeDocument/2006/relationships/hyperlink" Target="https://www.kinopoisk.ru/film/513/" TargetMode="External"/><Relationship Id="rId1460" Type="http://schemas.openxmlformats.org/officeDocument/2006/relationships/hyperlink" Target="https://www.kinopoisk.ru/film/9114/" TargetMode="External"/><Relationship Id="rId1558" Type="http://schemas.openxmlformats.org/officeDocument/2006/relationships/hyperlink" Target="https://www.kinopoisk.ru/film/793/" TargetMode="External"/><Relationship Id="rId1765" Type="http://schemas.openxmlformats.org/officeDocument/2006/relationships/hyperlink" Target="https://www.kinopoisk.ru/film/1283945/" TargetMode="External"/><Relationship Id="rId2304" Type="http://schemas.openxmlformats.org/officeDocument/2006/relationships/hyperlink" Target="https://www.kinopoisk.ru/film/1237954/" TargetMode="External"/><Relationship Id="rId57" Type="http://schemas.openxmlformats.org/officeDocument/2006/relationships/hyperlink" Target="https://www.kinopoisk.ru/film/814016/" TargetMode="External"/><Relationship Id="rId1113" Type="http://schemas.openxmlformats.org/officeDocument/2006/relationships/hyperlink" Target="https://www.kinopoisk.ru/film/7701/" TargetMode="External"/><Relationship Id="rId1320" Type="http://schemas.openxmlformats.org/officeDocument/2006/relationships/hyperlink" Target="https://www.kinopoisk.ru/film/1009784/" TargetMode="External"/><Relationship Id="rId1418" Type="http://schemas.openxmlformats.org/officeDocument/2006/relationships/hyperlink" Target="https://www.kinopoisk.ru/film/4499408/" TargetMode="External"/><Relationship Id="rId1972" Type="http://schemas.openxmlformats.org/officeDocument/2006/relationships/hyperlink" Target="https://www.kinopoisk.ru/film/4479533/" TargetMode="External"/><Relationship Id="rId1625" Type="http://schemas.openxmlformats.org/officeDocument/2006/relationships/hyperlink" Target="https://www.kinopoisk.ru/film/680824/" TargetMode="External"/><Relationship Id="rId1832" Type="http://schemas.openxmlformats.org/officeDocument/2006/relationships/hyperlink" Target="https://www.kinopoisk.ru/film/1303058/" TargetMode="External"/><Relationship Id="rId2094" Type="http://schemas.openxmlformats.org/officeDocument/2006/relationships/hyperlink" Target="https://www.kinopoisk.ru/film/5305423/" TargetMode="External"/><Relationship Id="rId273" Type="http://schemas.openxmlformats.org/officeDocument/2006/relationships/hyperlink" Target="https://www.kinopoisk.ru/film/806977/" TargetMode="External"/><Relationship Id="rId480" Type="http://schemas.openxmlformats.org/officeDocument/2006/relationships/hyperlink" Target="https://www.kinopoisk.ru/film/8335/" TargetMode="External"/><Relationship Id="rId2161" Type="http://schemas.openxmlformats.org/officeDocument/2006/relationships/hyperlink" Target="https://www.kinopoisk.ru/film/5452430/" TargetMode="External"/><Relationship Id="rId133" Type="http://schemas.openxmlformats.org/officeDocument/2006/relationships/hyperlink" Target="https://www.kinopoisk.ru/film/471/" TargetMode="External"/><Relationship Id="rId340" Type="http://schemas.openxmlformats.org/officeDocument/2006/relationships/hyperlink" Target="https://www.kinopoisk.ru/film/8146/" TargetMode="External"/><Relationship Id="rId578" Type="http://schemas.openxmlformats.org/officeDocument/2006/relationships/hyperlink" Target="https://www.kinopoisk.ru/film/77157/" TargetMode="External"/><Relationship Id="rId785" Type="http://schemas.openxmlformats.org/officeDocument/2006/relationships/hyperlink" Target="https://www.kinopoisk.ru/film/726794/" TargetMode="External"/><Relationship Id="rId992" Type="http://schemas.openxmlformats.org/officeDocument/2006/relationships/hyperlink" Target="https://www.kinopoisk.ru/film/4149/" TargetMode="External"/><Relationship Id="rId2021" Type="http://schemas.openxmlformats.org/officeDocument/2006/relationships/hyperlink" Target="https://www.kinopoisk.ru/film/1413673/" TargetMode="External"/><Relationship Id="rId2259" Type="http://schemas.openxmlformats.org/officeDocument/2006/relationships/hyperlink" Target="https://www.kinopoisk.ru/film/1311146/" TargetMode="External"/><Relationship Id="rId200" Type="http://schemas.openxmlformats.org/officeDocument/2006/relationships/hyperlink" Target="https://www.kinopoisk.ru/film/34807/" TargetMode="External"/><Relationship Id="rId438" Type="http://schemas.openxmlformats.org/officeDocument/2006/relationships/hyperlink" Target="https://www.kinopoisk.ru/film/57252/" TargetMode="External"/><Relationship Id="rId645" Type="http://schemas.openxmlformats.org/officeDocument/2006/relationships/hyperlink" Target="https://www.kinopoisk.ru/film/1031219/" TargetMode="External"/><Relationship Id="rId852" Type="http://schemas.openxmlformats.org/officeDocument/2006/relationships/hyperlink" Target="https://www.kinopoisk.ru/film/965901/" TargetMode="External"/><Relationship Id="rId1068" Type="http://schemas.openxmlformats.org/officeDocument/2006/relationships/hyperlink" Target="https://www.kinopoisk.ru/film/726838/" TargetMode="External"/><Relationship Id="rId1275" Type="http://schemas.openxmlformats.org/officeDocument/2006/relationships/hyperlink" Target="https://www.kinopoisk.ru/film/136707/" TargetMode="External"/><Relationship Id="rId1482" Type="http://schemas.openxmlformats.org/officeDocument/2006/relationships/hyperlink" Target="https://www.kinopoisk.ru/film/2961/" TargetMode="External"/><Relationship Id="rId2119" Type="http://schemas.openxmlformats.org/officeDocument/2006/relationships/hyperlink" Target="https://www.kinopoisk.ru/film/4964806/" TargetMode="External"/><Relationship Id="rId2326" Type="http://schemas.openxmlformats.org/officeDocument/2006/relationships/hyperlink" Target="https://www.kinopoisk.ru/film/1280668/" TargetMode="External"/><Relationship Id="rId505" Type="http://schemas.openxmlformats.org/officeDocument/2006/relationships/hyperlink" Target="https://www.kinopoisk.ru/film/25449/" TargetMode="External"/><Relationship Id="rId712" Type="http://schemas.openxmlformats.org/officeDocument/2006/relationships/hyperlink" Target="https://www.kinopoisk.ru/film/648440/" TargetMode="External"/><Relationship Id="rId1135" Type="http://schemas.openxmlformats.org/officeDocument/2006/relationships/hyperlink" Target="https://www.kinopoisk.ru/film/1236634/" TargetMode="External"/><Relationship Id="rId1342" Type="http://schemas.openxmlformats.org/officeDocument/2006/relationships/hyperlink" Target="https://www.kinopoisk.ru/film/261636/" TargetMode="External"/><Relationship Id="rId1787" Type="http://schemas.openxmlformats.org/officeDocument/2006/relationships/hyperlink" Target="https://www.kinopoisk.ru/film/1235260/" TargetMode="External"/><Relationship Id="rId1994" Type="http://schemas.openxmlformats.org/officeDocument/2006/relationships/hyperlink" Target="https://www.kinopoisk.ru/film/4542569/" TargetMode="External"/><Relationship Id="rId79" Type="http://schemas.openxmlformats.org/officeDocument/2006/relationships/hyperlink" Target="https://www.kinopoisk.ru/film/419200/" TargetMode="External"/><Relationship Id="rId1202" Type="http://schemas.openxmlformats.org/officeDocument/2006/relationships/hyperlink" Target="https://www.kinopoisk.ru/film/4214/" TargetMode="External"/><Relationship Id="rId1647" Type="http://schemas.openxmlformats.org/officeDocument/2006/relationships/hyperlink" Target="https://www.kinopoisk.ru/film/5212124/" TargetMode="External"/><Relationship Id="rId1854" Type="http://schemas.openxmlformats.org/officeDocument/2006/relationships/hyperlink" Target="https://www.kinopoisk.ru/film/786944/" TargetMode="External"/><Relationship Id="rId1507" Type="http://schemas.openxmlformats.org/officeDocument/2006/relationships/hyperlink" Target="https://www.kinopoisk.ru/film/4850165/" TargetMode="External"/><Relationship Id="rId1714" Type="http://schemas.openxmlformats.org/officeDocument/2006/relationships/hyperlink" Target="https://www.kinopoisk.ru/film/596985/" TargetMode="External"/><Relationship Id="rId295" Type="http://schemas.openxmlformats.org/officeDocument/2006/relationships/hyperlink" Target="https://www.kinopoisk.ru/film/730709/" TargetMode="External"/><Relationship Id="rId1921" Type="http://schemas.openxmlformats.org/officeDocument/2006/relationships/hyperlink" Target="https://www.kinopoisk.ru/film/2000633/" TargetMode="External"/><Relationship Id="rId2183" Type="http://schemas.openxmlformats.org/officeDocument/2006/relationships/hyperlink" Target="https://www.kinopoisk.ru/film/8147/" TargetMode="External"/><Relationship Id="rId155" Type="http://schemas.openxmlformats.org/officeDocument/2006/relationships/hyperlink" Target="https://www.kinopoisk.ru/film/9552/" TargetMode="External"/><Relationship Id="rId362" Type="http://schemas.openxmlformats.org/officeDocument/2006/relationships/hyperlink" Target="https://www.kinopoisk.ru/film/4484/" TargetMode="External"/><Relationship Id="rId1297" Type="http://schemas.openxmlformats.org/officeDocument/2006/relationships/hyperlink" Target="https://www.kinopoisk.ru/film/6676/" TargetMode="External"/><Relationship Id="rId2043" Type="http://schemas.openxmlformats.org/officeDocument/2006/relationships/hyperlink" Target="https://www.kinopoisk.ru/film/5171040/" TargetMode="External"/><Relationship Id="rId2250" Type="http://schemas.openxmlformats.org/officeDocument/2006/relationships/hyperlink" Target="https://www.kinopoisk.ru/film/1057873/" TargetMode="External"/><Relationship Id="rId222" Type="http://schemas.openxmlformats.org/officeDocument/2006/relationships/hyperlink" Target="https://www.kinopoisk.ru/film/279095/" TargetMode="External"/><Relationship Id="rId667" Type="http://schemas.openxmlformats.org/officeDocument/2006/relationships/hyperlink" Target="https://www.kinopoisk.ru/film/4815/" TargetMode="External"/><Relationship Id="rId874" Type="http://schemas.openxmlformats.org/officeDocument/2006/relationships/hyperlink" Target="https://www.kinopoisk.ru/film/1113039/" TargetMode="External"/><Relationship Id="rId2110" Type="http://schemas.openxmlformats.org/officeDocument/2006/relationships/hyperlink" Target="https://www.kinopoisk.ru/film/4967684/" TargetMode="External"/><Relationship Id="rId527" Type="http://schemas.openxmlformats.org/officeDocument/2006/relationships/hyperlink" Target="https://www.kinopoisk.ru/film/843772/" TargetMode="External"/><Relationship Id="rId734" Type="http://schemas.openxmlformats.org/officeDocument/2006/relationships/hyperlink" Target="https://www.kinopoisk.ru/film/5908/" TargetMode="External"/><Relationship Id="rId941" Type="http://schemas.openxmlformats.org/officeDocument/2006/relationships/hyperlink" Target="https://www.kinopoisk.ru/film/397494/" TargetMode="External"/><Relationship Id="rId1157" Type="http://schemas.openxmlformats.org/officeDocument/2006/relationships/hyperlink" Target="https://www.kinopoisk.ru/film/977743/" TargetMode="External"/><Relationship Id="rId1364" Type="http://schemas.openxmlformats.org/officeDocument/2006/relationships/hyperlink" Target="https://www.kinopoisk.ru/film/2443/" TargetMode="External"/><Relationship Id="rId1571" Type="http://schemas.openxmlformats.org/officeDocument/2006/relationships/hyperlink" Target="https://www.kinopoisk.ru/film/6500/" TargetMode="External"/><Relationship Id="rId2208" Type="http://schemas.openxmlformats.org/officeDocument/2006/relationships/hyperlink" Target="https://www.kinopoisk.ru/film/820599/" TargetMode="External"/><Relationship Id="rId70" Type="http://schemas.openxmlformats.org/officeDocument/2006/relationships/hyperlink" Target="https://www.kinopoisk.ru/film/546915/" TargetMode="External"/><Relationship Id="rId801" Type="http://schemas.openxmlformats.org/officeDocument/2006/relationships/hyperlink" Target="https://www.kinopoisk.ru/film/278177/" TargetMode="External"/><Relationship Id="rId1017" Type="http://schemas.openxmlformats.org/officeDocument/2006/relationships/hyperlink" Target="https://www.kinopoisk.ru/film/462356/" TargetMode="External"/><Relationship Id="rId1224" Type="http://schemas.openxmlformats.org/officeDocument/2006/relationships/hyperlink" Target="https://www.kinopoisk.ru/film/463803/" TargetMode="External"/><Relationship Id="rId1431" Type="http://schemas.openxmlformats.org/officeDocument/2006/relationships/hyperlink" Target="https://www.kinopoisk.ru/film/12136/" TargetMode="External"/><Relationship Id="rId1669" Type="http://schemas.openxmlformats.org/officeDocument/2006/relationships/hyperlink" Target="https://www.kinopoisk.ru/film/4675164/" TargetMode="External"/><Relationship Id="rId1876" Type="http://schemas.openxmlformats.org/officeDocument/2006/relationships/hyperlink" Target="https://www.kinopoisk.ru/film/1309557/" TargetMode="External"/><Relationship Id="rId1529" Type="http://schemas.openxmlformats.org/officeDocument/2006/relationships/hyperlink" Target="https://www.kinopoisk.ru/film/418/" TargetMode="External"/><Relationship Id="rId1736" Type="http://schemas.openxmlformats.org/officeDocument/2006/relationships/hyperlink" Target="https://www.kinopoisk.ru/film/462305/" TargetMode="External"/><Relationship Id="rId1943" Type="http://schemas.openxmlformats.org/officeDocument/2006/relationships/hyperlink" Target="https://www.kinopoisk.ru/film/1309329/" TargetMode="External"/><Relationship Id="rId28" Type="http://schemas.openxmlformats.org/officeDocument/2006/relationships/hyperlink" Target="https://www.kinopoisk.ru/series/4745990/" TargetMode="External"/><Relationship Id="rId1803" Type="http://schemas.openxmlformats.org/officeDocument/2006/relationships/hyperlink" Target="https://www.kinopoisk.ru/film/1320744/" TargetMode="External"/><Relationship Id="rId177" Type="http://schemas.openxmlformats.org/officeDocument/2006/relationships/hyperlink" Target="https://www.kinopoisk.ru/film/571288/" TargetMode="External"/><Relationship Id="rId384" Type="http://schemas.openxmlformats.org/officeDocument/2006/relationships/hyperlink" Target="https://www.kinopoisk.ru/film/325393/" TargetMode="External"/><Relationship Id="rId591" Type="http://schemas.openxmlformats.org/officeDocument/2006/relationships/hyperlink" Target="https://www.kinopoisk.ru/film/1111788/" TargetMode="External"/><Relationship Id="rId2065" Type="http://schemas.openxmlformats.org/officeDocument/2006/relationships/hyperlink" Target="https://www.kinopoisk.ru/film/5011537/" TargetMode="External"/><Relationship Id="rId2272" Type="http://schemas.openxmlformats.org/officeDocument/2006/relationships/hyperlink" Target="https://www.kinopoisk.ru/film/1283709/" TargetMode="External"/><Relationship Id="rId244" Type="http://schemas.openxmlformats.org/officeDocument/2006/relationships/hyperlink" Target="https://www.kinopoisk.ru/film/160932/" TargetMode="External"/><Relationship Id="rId689" Type="http://schemas.openxmlformats.org/officeDocument/2006/relationships/hyperlink" Target="https://www.kinopoisk.ru/film/4469760/" TargetMode="External"/><Relationship Id="rId896" Type="http://schemas.openxmlformats.org/officeDocument/2006/relationships/hyperlink" Target="https://www.kinopoisk.ru/film/379/" TargetMode="External"/><Relationship Id="rId1081" Type="http://schemas.openxmlformats.org/officeDocument/2006/relationships/hyperlink" Target="https://www.kinopoisk.ru/film/185884/" TargetMode="External"/><Relationship Id="rId451" Type="http://schemas.openxmlformats.org/officeDocument/2006/relationships/hyperlink" Target="https://www.kinopoisk.ru/film/63734/" TargetMode="External"/><Relationship Id="rId549" Type="http://schemas.openxmlformats.org/officeDocument/2006/relationships/hyperlink" Target="https://www.kinopoisk.ru/film/690593/" TargetMode="External"/><Relationship Id="rId756" Type="http://schemas.openxmlformats.org/officeDocument/2006/relationships/hyperlink" Target="https://www.kinopoisk.ru/film/1588/" TargetMode="External"/><Relationship Id="rId1179" Type="http://schemas.openxmlformats.org/officeDocument/2006/relationships/hyperlink" Target="https://www.kinopoisk.ru/film/2991/" TargetMode="External"/><Relationship Id="rId1386" Type="http://schemas.openxmlformats.org/officeDocument/2006/relationships/hyperlink" Target="https://www.kinopoisk.ru/film/1348487/" TargetMode="External"/><Relationship Id="rId1593" Type="http://schemas.openxmlformats.org/officeDocument/2006/relationships/hyperlink" Target="https://www.kinopoisk.ru/film/7643/" TargetMode="External"/><Relationship Id="rId2132" Type="http://schemas.openxmlformats.org/officeDocument/2006/relationships/hyperlink" Target="https://www.kinopoisk.ru/film/4630624/" TargetMode="External"/><Relationship Id="rId104" Type="http://schemas.openxmlformats.org/officeDocument/2006/relationships/hyperlink" Target="https://www.kinopoisk.ru/film/646674/" TargetMode="External"/><Relationship Id="rId311" Type="http://schemas.openxmlformats.org/officeDocument/2006/relationships/hyperlink" Target="https://www.kinopoisk.ru/film/6527/" TargetMode="External"/><Relationship Id="rId409" Type="http://schemas.openxmlformats.org/officeDocument/2006/relationships/hyperlink" Target="https://www.kinopoisk.ru/film/977288/" TargetMode="External"/><Relationship Id="rId963" Type="http://schemas.openxmlformats.org/officeDocument/2006/relationships/hyperlink" Target="https://www.kinopoisk.ru/film/413447/" TargetMode="External"/><Relationship Id="rId1039" Type="http://schemas.openxmlformats.org/officeDocument/2006/relationships/hyperlink" Target="https://www.kinopoisk.ru/film/251706/" TargetMode="External"/><Relationship Id="rId1246" Type="http://schemas.openxmlformats.org/officeDocument/2006/relationships/hyperlink" Target="https://www.kinopoisk.ru/film/968375/" TargetMode="External"/><Relationship Id="rId1898" Type="http://schemas.openxmlformats.org/officeDocument/2006/relationships/hyperlink" Target="https://www.kinopoisk.ru/film/417855/" TargetMode="External"/><Relationship Id="rId92" Type="http://schemas.openxmlformats.org/officeDocument/2006/relationships/hyperlink" Target="https://www.kinopoisk.ru/film/8161/" TargetMode="External"/><Relationship Id="rId616" Type="http://schemas.openxmlformats.org/officeDocument/2006/relationships/hyperlink" Target="https://www.kinopoisk.ru/film/805/" TargetMode="External"/><Relationship Id="rId823" Type="http://schemas.openxmlformats.org/officeDocument/2006/relationships/hyperlink" Target="https://www.kinopoisk.ru/film/700857/" TargetMode="External"/><Relationship Id="rId1453" Type="http://schemas.openxmlformats.org/officeDocument/2006/relationships/hyperlink" Target="https://www.kinopoisk.ru/film/13977/" TargetMode="External"/><Relationship Id="rId1660" Type="http://schemas.openxmlformats.org/officeDocument/2006/relationships/hyperlink" Target="https://www.kinopoisk.ru/film/7569/" TargetMode="External"/><Relationship Id="rId1758" Type="http://schemas.openxmlformats.org/officeDocument/2006/relationships/hyperlink" Target="https://www.kinopoisk.ru/film/402981/" TargetMode="External"/><Relationship Id="rId1106" Type="http://schemas.openxmlformats.org/officeDocument/2006/relationships/hyperlink" Target="https://www.kinopoisk.ru/film/533/" TargetMode="External"/><Relationship Id="rId1313" Type="http://schemas.openxmlformats.org/officeDocument/2006/relationships/hyperlink" Target="https://www.kinopoisk.ru/film/979148/" TargetMode="External"/><Relationship Id="rId1520" Type="http://schemas.openxmlformats.org/officeDocument/2006/relationships/hyperlink" Target="https://www.kinopoisk.ru/film/442/" TargetMode="External"/><Relationship Id="rId1965" Type="http://schemas.openxmlformats.org/officeDocument/2006/relationships/hyperlink" Target="https://www.kinopoisk.ru/film/4541460/" TargetMode="External"/><Relationship Id="rId1618" Type="http://schemas.openxmlformats.org/officeDocument/2006/relationships/hyperlink" Target="https://www.kinopoisk.ru/film/4947994/" TargetMode="External"/><Relationship Id="rId1825" Type="http://schemas.openxmlformats.org/officeDocument/2006/relationships/hyperlink" Target="https://www.kinopoisk.ru/film/1245477/" TargetMode="External"/><Relationship Id="rId199" Type="http://schemas.openxmlformats.org/officeDocument/2006/relationships/hyperlink" Target="https://www.kinopoisk.ru/film/8124/" TargetMode="External"/><Relationship Id="rId2087" Type="http://schemas.openxmlformats.org/officeDocument/2006/relationships/hyperlink" Target="https://www.kinopoisk.ru/film/4398470/" TargetMode="External"/><Relationship Id="rId2294" Type="http://schemas.openxmlformats.org/officeDocument/2006/relationships/hyperlink" Target="https://www.kinopoisk.ru/film/19382/" TargetMode="External"/><Relationship Id="rId266" Type="http://schemas.openxmlformats.org/officeDocument/2006/relationships/hyperlink" Target="https://www.kinopoisk.ru/film/634254/" TargetMode="External"/><Relationship Id="rId473" Type="http://schemas.openxmlformats.org/officeDocument/2006/relationships/hyperlink" Target="https://www.kinopoisk.ru/film/4864943/" TargetMode="External"/><Relationship Id="rId680" Type="http://schemas.openxmlformats.org/officeDocument/2006/relationships/hyperlink" Target="https://www.kinopoisk.ru/film/1378852/" TargetMode="External"/><Relationship Id="rId2154" Type="http://schemas.openxmlformats.org/officeDocument/2006/relationships/hyperlink" Target="https://www.kinopoisk.ru/film/1150822/" TargetMode="External"/><Relationship Id="rId126" Type="http://schemas.openxmlformats.org/officeDocument/2006/relationships/hyperlink" Target="https://www.kinopoisk.ru/film/41947/" TargetMode="External"/><Relationship Id="rId333" Type="http://schemas.openxmlformats.org/officeDocument/2006/relationships/hyperlink" Target="https://www.kinopoisk.ru/film/1227967/" TargetMode="External"/><Relationship Id="rId540" Type="http://schemas.openxmlformats.org/officeDocument/2006/relationships/hyperlink" Target="https://www.kinopoisk.ru/film/23327/" TargetMode="External"/><Relationship Id="rId778" Type="http://schemas.openxmlformats.org/officeDocument/2006/relationships/hyperlink" Target="https://www.kinopoisk.ru/film/102510/" TargetMode="External"/><Relationship Id="rId985" Type="http://schemas.openxmlformats.org/officeDocument/2006/relationships/hyperlink" Target="https://www.kinopoisk.ru/film/4974/" TargetMode="External"/><Relationship Id="rId1170" Type="http://schemas.openxmlformats.org/officeDocument/2006/relationships/hyperlink" Target="https://www.kinopoisk.ru/film/1447137/" TargetMode="External"/><Relationship Id="rId2014" Type="http://schemas.openxmlformats.org/officeDocument/2006/relationships/hyperlink" Target="https://www.kinopoisk.ru/film/1347748/" TargetMode="External"/><Relationship Id="rId2221" Type="http://schemas.openxmlformats.org/officeDocument/2006/relationships/hyperlink" Target="https://www.kinopoisk.ru/film/84049/" TargetMode="External"/><Relationship Id="rId638" Type="http://schemas.openxmlformats.org/officeDocument/2006/relationships/hyperlink" Target="https://www.kinopoisk.ru/film/1421546/" TargetMode="External"/><Relationship Id="rId845" Type="http://schemas.openxmlformats.org/officeDocument/2006/relationships/hyperlink" Target="https://www.kinopoisk.ru/film/329/" TargetMode="External"/><Relationship Id="rId1030" Type="http://schemas.openxmlformats.org/officeDocument/2006/relationships/hyperlink" Target="https://www.kinopoisk.ru/film/1199100/" TargetMode="External"/><Relationship Id="rId1268" Type="http://schemas.openxmlformats.org/officeDocument/2006/relationships/hyperlink" Target="https://www.kinopoisk.ru/film/563/" TargetMode="External"/><Relationship Id="rId1475" Type="http://schemas.openxmlformats.org/officeDocument/2006/relationships/hyperlink" Target="https://www.kinopoisk.ru/film/1065/" TargetMode="External"/><Relationship Id="rId1682" Type="http://schemas.openxmlformats.org/officeDocument/2006/relationships/hyperlink" Target="https://www.kinopoisk.ru/film/4827/" TargetMode="External"/><Relationship Id="rId2319" Type="http://schemas.openxmlformats.org/officeDocument/2006/relationships/hyperlink" Target="https://www.kinopoisk.ru/film/5141/" TargetMode="External"/><Relationship Id="rId400" Type="http://schemas.openxmlformats.org/officeDocument/2006/relationships/hyperlink" Target="https://www.kinopoisk.ru/film/14490/" TargetMode="External"/><Relationship Id="rId705" Type="http://schemas.openxmlformats.org/officeDocument/2006/relationships/hyperlink" Target="https://www.kinopoisk.ru/film/841700/" TargetMode="External"/><Relationship Id="rId1128" Type="http://schemas.openxmlformats.org/officeDocument/2006/relationships/hyperlink" Target="https://www.kinopoisk.ru/film/965754/" TargetMode="External"/><Relationship Id="rId1335" Type="http://schemas.openxmlformats.org/officeDocument/2006/relationships/hyperlink" Target="https://www.kinopoisk.ru/film/4645339/" TargetMode="External"/><Relationship Id="rId1542" Type="http://schemas.openxmlformats.org/officeDocument/2006/relationships/hyperlink" Target="https://www.kinopoisk.ru/film/5005446/" TargetMode="External"/><Relationship Id="rId1987" Type="http://schemas.openxmlformats.org/officeDocument/2006/relationships/hyperlink" Target="https://www.kinopoisk.ru/film/5216779/" TargetMode="External"/><Relationship Id="rId912" Type="http://schemas.openxmlformats.org/officeDocument/2006/relationships/hyperlink" Target="https://www.kinopoisk.ru/film/79427/" TargetMode="External"/><Relationship Id="rId1847" Type="http://schemas.openxmlformats.org/officeDocument/2006/relationships/hyperlink" Target="https://www.kinopoisk.ru/film/1435413/" TargetMode="External"/><Relationship Id="rId41" Type="http://schemas.openxmlformats.org/officeDocument/2006/relationships/hyperlink" Target="https://www.kinopoisk.ru/film/603191/" TargetMode="External"/><Relationship Id="rId1402" Type="http://schemas.openxmlformats.org/officeDocument/2006/relationships/hyperlink" Target="https://www.kinopoisk.ru/film/4422814/" TargetMode="External"/><Relationship Id="rId1707" Type="http://schemas.openxmlformats.org/officeDocument/2006/relationships/hyperlink" Target="https://www.kinopoisk.ru/film/1041617/" TargetMode="External"/><Relationship Id="rId190" Type="http://schemas.openxmlformats.org/officeDocument/2006/relationships/hyperlink" Target="https://www.kinopoisk.ru/film/843463/" TargetMode="External"/><Relationship Id="rId288" Type="http://schemas.openxmlformats.org/officeDocument/2006/relationships/hyperlink" Target="https://www.kinopoisk.ru/film/1046969/" TargetMode="External"/><Relationship Id="rId1914" Type="http://schemas.openxmlformats.org/officeDocument/2006/relationships/hyperlink" Target="https://www.kinopoisk.ru/film/4396078/" TargetMode="External"/><Relationship Id="rId495" Type="http://schemas.openxmlformats.org/officeDocument/2006/relationships/hyperlink" Target="https://www.kinopoisk.ru/film/807234/" TargetMode="External"/><Relationship Id="rId2176" Type="http://schemas.openxmlformats.org/officeDocument/2006/relationships/hyperlink" Target="https://www.kinopoisk.ru/film/777684/" TargetMode="External"/><Relationship Id="rId148" Type="http://schemas.openxmlformats.org/officeDocument/2006/relationships/hyperlink" Target="https://www.kinopoisk.ru/film/3908/" TargetMode="External"/><Relationship Id="rId355" Type="http://schemas.openxmlformats.org/officeDocument/2006/relationships/hyperlink" Target="https://www.kinopoisk.ru/film/1044906/" TargetMode="External"/><Relationship Id="rId562" Type="http://schemas.openxmlformats.org/officeDocument/2006/relationships/hyperlink" Target="https://www.kinopoisk.ru/film/339/" TargetMode="External"/><Relationship Id="rId1192" Type="http://schemas.openxmlformats.org/officeDocument/2006/relationships/hyperlink" Target="https://www.kinopoisk.ru/film/17475/" TargetMode="External"/><Relationship Id="rId2036" Type="http://schemas.openxmlformats.org/officeDocument/2006/relationships/hyperlink" Target="https://www.kinopoisk.ru/film/4645872/" TargetMode="External"/><Relationship Id="rId2243" Type="http://schemas.openxmlformats.org/officeDocument/2006/relationships/hyperlink" Target="https://www.kinopoisk.ru/film/970742/" TargetMode="External"/><Relationship Id="rId215" Type="http://schemas.openxmlformats.org/officeDocument/2006/relationships/hyperlink" Target="https://www.kinopoisk.ru/film/843859/" TargetMode="External"/><Relationship Id="rId422" Type="http://schemas.openxmlformats.org/officeDocument/2006/relationships/hyperlink" Target="https://www.kinopoisk.ru/film/15062/" TargetMode="External"/><Relationship Id="rId867" Type="http://schemas.openxmlformats.org/officeDocument/2006/relationships/hyperlink" Target="https://www.kinopoisk.ru/film/1033233/" TargetMode="External"/><Relationship Id="rId1052" Type="http://schemas.openxmlformats.org/officeDocument/2006/relationships/hyperlink" Target="https://www.kinopoisk.ru/film/771793/" TargetMode="External"/><Relationship Id="rId1497" Type="http://schemas.openxmlformats.org/officeDocument/2006/relationships/hyperlink" Target="https://www.kinopoisk.ru/film/1902/" TargetMode="External"/><Relationship Id="rId2103" Type="http://schemas.openxmlformats.org/officeDocument/2006/relationships/hyperlink" Target="https://www.kinopoisk.ru/film/807318/" TargetMode="External"/><Relationship Id="rId2310" Type="http://schemas.openxmlformats.org/officeDocument/2006/relationships/hyperlink" Target="https://www.kinopoisk.ru/film/1044220/" TargetMode="External"/><Relationship Id="rId727" Type="http://schemas.openxmlformats.org/officeDocument/2006/relationships/hyperlink" Target="https://www.kinopoisk.ru/film/568687/" TargetMode="External"/><Relationship Id="rId934" Type="http://schemas.openxmlformats.org/officeDocument/2006/relationships/hyperlink" Target="https://www.kinopoisk.ru/film/11112/" TargetMode="External"/><Relationship Id="rId1357" Type="http://schemas.openxmlformats.org/officeDocument/2006/relationships/hyperlink" Target="https://www.kinopoisk.ru/film/5824/" TargetMode="External"/><Relationship Id="rId1564" Type="http://schemas.openxmlformats.org/officeDocument/2006/relationships/hyperlink" Target="https://www.kinopoisk.ru/film/4413037/" TargetMode="External"/><Relationship Id="rId1771" Type="http://schemas.openxmlformats.org/officeDocument/2006/relationships/hyperlink" Target="https://www.kinopoisk.ru/film/1055194/" TargetMode="External"/><Relationship Id="rId63" Type="http://schemas.openxmlformats.org/officeDocument/2006/relationships/hyperlink" Target="https://www.kinopoisk.ru/film/494839/" TargetMode="External"/><Relationship Id="rId1217" Type="http://schemas.openxmlformats.org/officeDocument/2006/relationships/hyperlink" Target="https://www.kinopoisk.ru/film/10851/" TargetMode="External"/><Relationship Id="rId1424" Type="http://schemas.openxmlformats.org/officeDocument/2006/relationships/hyperlink" Target="https://www.kinopoisk.ru/film/5140/" TargetMode="External"/><Relationship Id="rId1631" Type="http://schemas.openxmlformats.org/officeDocument/2006/relationships/hyperlink" Target="https://www.kinopoisk.ru/film/6878/" TargetMode="External"/><Relationship Id="rId1869" Type="http://schemas.openxmlformats.org/officeDocument/2006/relationships/hyperlink" Target="https://www.kinopoisk.ru/film/902701/" TargetMode="External"/><Relationship Id="rId1729" Type="http://schemas.openxmlformats.org/officeDocument/2006/relationships/hyperlink" Target="https://www.kinopoisk.ru/film/1009739/" TargetMode="External"/><Relationship Id="rId1936" Type="http://schemas.openxmlformats.org/officeDocument/2006/relationships/hyperlink" Target="https://www.kinopoisk.ru/film/4398029/" TargetMode="External"/><Relationship Id="rId2198" Type="http://schemas.openxmlformats.org/officeDocument/2006/relationships/hyperlink" Target="https://www.kinopoisk.ru/film/743088/" TargetMode="External"/><Relationship Id="rId377" Type="http://schemas.openxmlformats.org/officeDocument/2006/relationships/hyperlink" Target="https://www.kinopoisk.ru/film/1387469/" TargetMode="External"/><Relationship Id="rId584" Type="http://schemas.openxmlformats.org/officeDocument/2006/relationships/hyperlink" Target="https://www.kinopoisk.ru/film/806964/" TargetMode="External"/><Relationship Id="rId2058" Type="http://schemas.openxmlformats.org/officeDocument/2006/relationships/hyperlink" Target="https://www.kinopoisk.ru/film/4631336/" TargetMode="External"/><Relationship Id="rId2265" Type="http://schemas.openxmlformats.org/officeDocument/2006/relationships/hyperlink" Target="https://www.kinopoisk.ru/film/4673457/" TargetMode="External"/><Relationship Id="rId5" Type="http://schemas.openxmlformats.org/officeDocument/2006/relationships/hyperlink" Target="https://www.kinopoisk.ru/film/893506/" TargetMode="External"/><Relationship Id="rId237" Type="http://schemas.openxmlformats.org/officeDocument/2006/relationships/hyperlink" Target="https://www.kinopoisk.ru/film/689066/" TargetMode="External"/><Relationship Id="rId791" Type="http://schemas.openxmlformats.org/officeDocument/2006/relationships/hyperlink" Target="https://www.kinopoisk.ru/film/991628/" TargetMode="External"/><Relationship Id="rId889" Type="http://schemas.openxmlformats.org/officeDocument/2006/relationships/hyperlink" Target="https://www.kinopoisk.ru/film/1143927/" TargetMode="External"/><Relationship Id="rId1074" Type="http://schemas.openxmlformats.org/officeDocument/2006/relationships/hyperlink" Target="https://www.kinopoisk.ru/film/1368311/" TargetMode="External"/><Relationship Id="rId444" Type="http://schemas.openxmlformats.org/officeDocument/2006/relationships/hyperlink" Target="https://www.kinopoisk.ru/film/6352/" TargetMode="External"/><Relationship Id="rId651" Type="http://schemas.openxmlformats.org/officeDocument/2006/relationships/hyperlink" Target="https://www.kinopoisk.ru/film/195408/" TargetMode="External"/><Relationship Id="rId749" Type="http://schemas.openxmlformats.org/officeDocument/2006/relationships/hyperlink" Target="https://www.kinopoisk.ru/film/575332/" TargetMode="External"/><Relationship Id="rId1281" Type="http://schemas.openxmlformats.org/officeDocument/2006/relationships/hyperlink" Target="https://www.kinopoisk.ru/film/59449/" TargetMode="External"/><Relationship Id="rId1379" Type="http://schemas.openxmlformats.org/officeDocument/2006/relationships/hyperlink" Target="https://www.kinopoisk.ru/film/7466/" TargetMode="External"/><Relationship Id="rId1586" Type="http://schemas.openxmlformats.org/officeDocument/2006/relationships/hyperlink" Target="https://www.kinopoisk.ru/film/4414587/" TargetMode="External"/><Relationship Id="rId2125" Type="http://schemas.openxmlformats.org/officeDocument/2006/relationships/hyperlink" Target="https://www.kinopoisk.ru/film/5009236/" TargetMode="External"/><Relationship Id="rId2332" Type="http://schemas.openxmlformats.org/officeDocument/2006/relationships/vmlDrawing" Target="../drawings/vmlDrawing1.vml"/><Relationship Id="rId304" Type="http://schemas.openxmlformats.org/officeDocument/2006/relationships/hyperlink" Target="https://www.kinopoisk.ru/film/349/" TargetMode="External"/><Relationship Id="rId511" Type="http://schemas.openxmlformats.org/officeDocument/2006/relationships/hyperlink" Target="https://www.kinopoisk.ru/film/2259/" TargetMode="External"/><Relationship Id="rId609" Type="http://schemas.openxmlformats.org/officeDocument/2006/relationships/hyperlink" Target="https://www.kinopoisk.ru/film/5388362/" TargetMode="External"/><Relationship Id="rId956" Type="http://schemas.openxmlformats.org/officeDocument/2006/relationships/hyperlink" Target="https://www.kinopoisk.ru/film/11603/" TargetMode="External"/><Relationship Id="rId1141" Type="http://schemas.openxmlformats.org/officeDocument/2006/relationships/hyperlink" Target="https://www.kinopoisk.ru/film/1264721/" TargetMode="External"/><Relationship Id="rId1239" Type="http://schemas.openxmlformats.org/officeDocument/2006/relationships/hyperlink" Target="https://www.kinopoisk.ru/film/28152/" TargetMode="External"/><Relationship Id="rId1793" Type="http://schemas.openxmlformats.org/officeDocument/2006/relationships/hyperlink" Target="https://www.kinopoisk.ru/film/800473/" TargetMode="External"/><Relationship Id="rId85" Type="http://schemas.openxmlformats.org/officeDocument/2006/relationships/hyperlink" Target="https://www.kinopoisk.ru/film/61237/" TargetMode="External"/><Relationship Id="rId816" Type="http://schemas.openxmlformats.org/officeDocument/2006/relationships/hyperlink" Target="https://www.kinopoisk.ru/film/538225/" TargetMode="External"/><Relationship Id="rId1001" Type="http://schemas.openxmlformats.org/officeDocument/2006/relationships/hyperlink" Target="https://www.kinopoisk.ru/film/1254394/" TargetMode="External"/><Relationship Id="rId1446" Type="http://schemas.openxmlformats.org/officeDocument/2006/relationships/hyperlink" Target="https://www.kinopoisk.ru/film/8425/" TargetMode="External"/><Relationship Id="rId1653" Type="http://schemas.openxmlformats.org/officeDocument/2006/relationships/hyperlink" Target="https://www.kinopoisk.ru/film/5452393/" TargetMode="External"/><Relationship Id="rId1860" Type="http://schemas.openxmlformats.org/officeDocument/2006/relationships/hyperlink" Target="https://www.kinopoisk.ru/film/4387837/" TargetMode="External"/><Relationship Id="rId1306" Type="http://schemas.openxmlformats.org/officeDocument/2006/relationships/hyperlink" Target="https://www.kinopoisk.ru/film/2614/" TargetMode="External"/><Relationship Id="rId1513" Type="http://schemas.openxmlformats.org/officeDocument/2006/relationships/hyperlink" Target="https://www.kinopoisk.ru/film/722/" TargetMode="External"/><Relationship Id="rId1720" Type="http://schemas.openxmlformats.org/officeDocument/2006/relationships/hyperlink" Target="https://www.kinopoisk.ru/film/1046246/" TargetMode="External"/><Relationship Id="rId1958" Type="http://schemas.openxmlformats.org/officeDocument/2006/relationships/hyperlink" Target="https://www.kinopoisk.ru/film/4476117/" TargetMode="External"/><Relationship Id="rId12" Type="http://schemas.openxmlformats.org/officeDocument/2006/relationships/hyperlink" Target="https://www.kinopoisk.ru/film/65134/" TargetMode="External"/><Relationship Id="rId1818" Type="http://schemas.openxmlformats.org/officeDocument/2006/relationships/hyperlink" Target="https://www.kinopoisk.ru/film/1265266/" TargetMode="External"/><Relationship Id="rId161" Type="http://schemas.openxmlformats.org/officeDocument/2006/relationships/hyperlink" Target="https://www.kinopoisk.ru/film/461206/" TargetMode="External"/><Relationship Id="rId399" Type="http://schemas.openxmlformats.org/officeDocument/2006/relationships/hyperlink" Target="https://www.kinopoisk.ru/film/9799/" TargetMode="External"/><Relationship Id="rId2287" Type="http://schemas.openxmlformats.org/officeDocument/2006/relationships/hyperlink" Target="https://www.kinopoisk.ru/film/4630822/" TargetMode="External"/><Relationship Id="rId259" Type="http://schemas.openxmlformats.org/officeDocument/2006/relationships/hyperlink" Target="https://www.kinopoisk.ru/film/195496/" TargetMode="External"/><Relationship Id="rId466" Type="http://schemas.openxmlformats.org/officeDocument/2006/relationships/hyperlink" Target="https://www.kinopoisk.ru/film/3950/" TargetMode="External"/><Relationship Id="rId673" Type="http://schemas.openxmlformats.org/officeDocument/2006/relationships/hyperlink" Target="https://www.kinopoisk.ru/film/527662/" TargetMode="External"/><Relationship Id="rId880" Type="http://schemas.openxmlformats.org/officeDocument/2006/relationships/hyperlink" Target="https://www.kinopoisk.ru/film/6268/" TargetMode="External"/><Relationship Id="rId1096" Type="http://schemas.openxmlformats.org/officeDocument/2006/relationships/hyperlink" Target="https://www.kinopoisk.ru/film/1322912/" TargetMode="External"/><Relationship Id="rId2147" Type="http://schemas.openxmlformats.org/officeDocument/2006/relationships/hyperlink" Target="https://www.kinopoisk.ru/film/568512/" TargetMode="External"/><Relationship Id="rId119" Type="http://schemas.openxmlformats.org/officeDocument/2006/relationships/hyperlink" Target="https://www.kinopoisk.ru/film/968043/" TargetMode="External"/><Relationship Id="rId326" Type="http://schemas.openxmlformats.org/officeDocument/2006/relationships/hyperlink" Target="https://www.kinopoisk.ru/film/2913/" TargetMode="External"/><Relationship Id="rId533" Type="http://schemas.openxmlformats.org/officeDocument/2006/relationships/hyperlink" Target="https://www.kinopoisk.ru/film/409424/" TargetMode="External"/><Relationship Id="rId978" Type="http://schemas.openxmlformats.org/officeDocument/2006/relationships/hyperlink" Target="https://www.kinopoisk.ru/film/94576/" TargetMode="External"/><Relationship Id="rId1163" Type="http://schemas.openxmlformats.org/officeDocument/2006/relationships/hyperlink" Target="https://www.kinopoisk.ru/film/442568/" TargetMode="External"/><Relationship Id="rId1370" Type="http://schemas.openxmlformats.org/officeDocument/2006/relationships/hyperlink" Target="https://www.kinopoisk.ru/film/4423142/" TargetMode="External"/><Relationship Id="rId2007" Type="http://schemas.openxmlformats.org/officeDocument/2006/relationships/hyperlink" Target="https://www.kinopoisk.ru/film/927898/" TargetMode="External"/><Relationship Id="rId2214" Type="http://schemas.openxmlformats.org/officeDocument/2006/relationships/hyperlink" Target="https://www.kinopoisk.ru/film/645118/" TargetMode="External"/><Relationship Id="rId740" Type="http://schemas.openxmlformats.org/officeDocument/2006/relationships/hyperlink" Target="https://www.kinopoisk.ru/film/1036885/" TargetMode="External"/><Relationship Id="rId838" Type="http://schemas.openxmlformats.org/officeDocument/2006/relationships/hyperlink" Target="https://www.kinopoisk.ru/film/906340/" TargetMode="External"/><Relationship Id="rId1023" Type="http://schemas.openxmlformats.org/officeDocument/2006/relationships/hyperlink" Target="https://www.kinopoisk.ru/film/391/" TargetMode="External"/><Relationship Id="rId1468" Type="http://schemas.openxmlformats.org/officeDocument/2006/relationships/hyperlink" Target="https://www.kinopoisk.ru/film/22761/" TargetMode="External"/><Relationship Id="rId1675" Type="http://schemas.openxmlformats.org/officeDocument/2006/relationships/hyperlink" Target="https://www.kinopoisk.ru/film/195434/" TargetMode="External"/><Relationship Id="rId1882" Type="http://schemas.openxmlformats.org/officeDocument/2006/relationships/hyperlink" Target="https://www.kinopoisk.ru/film/4499782/" TargetMode="External"/><Relationship Id="rId600" Type="http://schemas.openxmlformats.org/officeDocument/2006/relationships/hyperlink" Target="https://www.kinopoisk.ru/film/5198/" TargetMode="External"/><Relationship Id="rId1230" Type="http://schemas.openxmlformats.org/officeDocument/2006/relationships/hyperlink" Target="https://www.kinopoisk.ru/film/4496039/" TargetMode="External"/><Relationship Id="rId1328" Type="http://schemas.openxmlformats.org/officeDocument/2006/relationships/hyperlink" Target="https://www.kinopoisk.ru/film/468/" TargetMode="External"/><Relationship Id="rId1535" Type="http://schemas.openxmlformats.org/officeDocument/2006/relationships/hyperlink" Target="https://www.kinopoisk.ru/film/46464/" TargetMode="External"/><Relationship Id="rId905" Type="http://schemas.openxmlformats.org/officeDocument/2006/relationships/hyperlink" Target="https://www.kinopoisk.ru/film/1045457/" TargetMode="External"/><Relationship Id="rId1742" Type="http://schemas.openxmlformats.org/officeDocument/2006/relationships/hyperlink" Target="https://www.kinopoisk.ru/film/462193/" TargetMode="External"/><Relationship Id="rId34" Type="http://schemas.openxmlformats.org/officeDocument/2006/relationships/hyperlink" Target="https://www.kinopoisk.ru/film/2898/" TargetMode="External"/><Relationship Id="rId1602" Type="http://schemas.openxmlformats.org/officeDocument/2006/relationships/hyperlink" Target="https://www.kinopoisk.ru/film/14515/" TargetMode="External"/><Relationship Id="rId183" Type="http://schemas.openxmlformats.org/officeDocument/2006/relationships/hyperlink" Target="https://www.kinopoisk.ru/film/2230/" TargetMode="External"/><Relationship Id="rId390" Type="http://schemas.openxmlformats.org/officeDocument/2006/relationships/hyperlink" Target="https://www.kinopoisk.ru/film/7360/" TargetMode="External"/><Relationship Id="rId1907" Type="http://schemas.openxmlformats.org/officeDocument/2006/relationships/hyperlink" Target="https://www.kinopoisk.ru/film/4983052/" TargetMode="External"/><Relationship Id="rId2071" Type="http://schemas.openxmlformats.org/officeDocument/2006/relationships/hyperlink" Target="https://www.kinopoisk.ru/film/462128/" TargetMode="External"/><Relationship Id="rId250" Type="http://schemas.openxmlformats.org/officeDocument/2006/relationships/hyperlink" Target="https://www.kinopoisk.ru/film/841263/" TargetMode="External"/><Relationship Id="rId488" Type="http://schemas.openxmlformats.org/officeDocument/2006/relationships/hyperlink" Target="https://www.kinopoisk.ru/film/2294/" TargetMode="External"/><Relationship Id="rId695" Type="http://schemas.openxmlformats.org/officeDocument/2006/relationships/hyperlink" Target="https://www.kinopoisk.ru/film/5103848/" TargetMode="External"/><Relationship Id="rId2169" Type="http://schemas.openxmlformats.org/officeDocument/2006/relationships/hyperlink" Target="https://www.kinopoisk.ru/film/5121477/" TargetMode="External"/><Relationship Id="rId110" Type="http://schemas.openxmlformats.org/officeDocument/2006/relationships/hyperlink" Target="https://www.kinopoisk.ru/film/975249/" TargetMode="External"/><Relationship Id="rId348" Type="http://schemas.openxmlformats.org/officeDocument/2006/relationships/hyperlink" Target="https://www.kinopoisk.ru/film/1045056/" TargetMode="External"/><Relationship Id="rId555" Type="http://schemas.openxmlformats.org/officeDocument/2006/relationships/hyperlink" Target="https://www.kinopoisk.ru/film/75872/" TargetMode="External"/><Relationship Id="rId762" Type="http://schemas.openxmlformats.org/officeDocument/2006/relationships/hyperlink" Target="https://www.kinopoisk.ru/film/713051/" TargetMode="External"/><Relationship Id="rId1185" Type="http://schemas.openxmlformats.org/officeDocument/2006/relationships/hyperlink" Target="https://www.kinopoisk.ru/film/1179041/" TargetMode="External"/><Relationship Id="rId1392" Type="http://schemas.openxmlformats.org/officeDocument/2006/relationships/hyperlink" Target="https://www.kinopoisk.ru/film/2561/" TargetMode="External"/><Relationship Id="rId2029" Type="http://schemas.openxmlformats.org/officeDocument/2006/relationships/hyperlink" Target="https://www.kinopoisk.ru/film/807/" TargetMode="External"/><Relationship Id="rId2236" Type="http://schemas.openxmlformats.org/officeDocument/2006/relationships/hyperlink" Target="https://www.kinopoisk.ru/film/1080513/" TargetMode="External"/><Relationship Id="rId208" Type="http://schemas.openxmlformats.org/officeDocument/2006/relationships/hyperlink" Target="https://www.kinopoisk.ru/film/22446/" TargetMode="External"/><Relationship Id="rId415" Type="http://schemas.openxmlformats.org/officeDocument/2006/relationships/hyperlink" Target="https://www.kinopoisk.ru/film/840372/" TargetMode="External"/><Relationship Id="rId622" Type="http://schemas.openxmlformats.org/officeDocument/2006/relationships/hyperlink" Target="https://www.kinopoisk.ru/film/5364759/" TargetMode="External"/><Relationship Id="rId1045" Type="http://schemas.openxmlformats.org/officeDocument/2006/relationships/hyperlink" Target="https://www.kinopoisk.ru/film/331/" TargetMode="External"/><Relationship Id="rId1252" Type="http://schemas.openxmlformats.org/officeDocument/2006/relationships/hyperlink" Target="https://www.kinopoisk.ru/film/3921/" TargetMode="External"/><Relationship Id="rId1697" Type="http://schemas.openxmlformats.org/officeDocument/2006/relationships/hyperlink" Target="https://www.kinopoisk.ru/film/463596/" TargetMode="External"/><Relationship Id="rId2303" Type="http://schemas.openxmlformats.org/officeDocument/2006/relationships/hyperlink" Target="https://www.kinopoisk.ru/film/957887/" TargetMode="External"/><Relationship Id="rId927" Type="http://schemas.openxmlformats.org/officeDocument/2006/relationships/hyperlink" Target="https://www.kinopoisk.ru/film/334/" TargetMode="External"/><Relationship Id="rId1112" Type="http://schemas.openxmlformats.org/officeDocument/2006/relationships/hyperlink" Target="https://www.kinopoisk.ru/film/1100425/" TargetMode="External"/><Relationship Id="rId1557" Type="http://schemas.openxmlformats.org/officeDocument/2006/relationships/hyperlink" Target="https://www.kinopoisk.ru/film/15576/" TargetMode="External"/><Relationship Id="rId1764" Type="http://schemas.openxmlformats.org/officeDocument/2006/relationships/hyperlink" Target="https://www.kinopoisk.ru/film/471327/" TargetMode="External"/><Relationship Id="rId1971" Type="http://schemas.openxmlformats.org/officeDocument/2006/relationships/hyperlink" Target="https://www.kinopoisk.ru/film/4705314/" TargetMode="External"/><Relationship Id="rId56" Type="http://schemas.openxmlformats.org/officeDocument/2006/relationships/hyperlink" Target="https://www.kinopoisk.ru/film/807682/" TargetMode="External"/><Relationship Id="rId1417" Type="http://schemas.openxmlformats.org/officeDocument/2006/relationships/hyperlink" Target="https://www.kinopoisk.ru/film/566090/" TargetMode="External"/><Relationship Id="rId1624" Type="http://schemas.openxmlformats.org/officeDocument/2006/relationships/hyperlink" Target="https://www.kinopoisk.ru/film/371/" TargetMode="External"/><Relationship Id="rId1831" Type="http://schemas.openxmlformats.org/officeDocument/2006/relationships/hyperlink" Target="https://www.kinopoisk.ru/film/1264209/" TargetMode="External"/><Relationship Id="rId1929" Type="http://schemas.openxmlformats.org/officeDocument/2006/relationships/hyperlink" Target="https://www.kinopoisk.ru/film/4541453/" TargetMode="External"/><Relationship Id="rId2093" Type="http://schemas.openxmlformats.org/officeDocument/2006/relationships/hyperlink" Target="https://www.kinopoisk.ru/film/5080546/" TargetMode="External"/><Relationship Id="rId272" Type="http://schemas.openxmlformats.org/officeDocument/2006/relationships/hyperlink" Target="https://www.kinopoisk.ru/film/472369/" TargetMode="External"/><Relationship Id="rId577" Type="http://schemas.openxmlformats.org/officeDocument/2006/relationships/hyperlink" Target="https://www.kinopoisk.ru/film/5509/" TargetMode="External"/><Relationship Id="rId2160" Type="http://schemas.openxmlformats.org/officeDocument/2006/relationships/hyperlink" Target="https://www.kinopoisk.ru/film/4987361/" TargetMode="External"/><Relationship Id="rId2258" Type="http://schemas.openxmlformats.org/officeDocument/2006/relationships/hyperlink" Target="https://www.kinopoisk.ru/film/4291715/" TargetMode="External"/><Relationship Id="rId132" Type="http://schemas.openxmlformats.org/officeDocument/2006/relationships/hyperlink" Target="https://www.kinopoisk.ru/film/893488/" TargetMode="External"/><Relationship Id="rId784" Type="http://schemas.openxmlformats.org/officeDocument/2006/relationships/hyperlink" Target="https://www.kinopoisk.ru/film/938643/" TargetMode="External"/><Relationship Id="rId991" Type="http://schemas.openxmlformats.org/officeDocument/2006/relationships/hyperlink" Target="https://www.kinopoisk.ru/film/944098/" TargetMode="External"/><Relationship Id="rId1067" Type="http://schemas.openxmlformats.org/officeDocument/2006/relationships/hyperlink" Target="https://www.kinopoisk.ru/film/675216/" TargetMode="External"/><Relationship Id="rId2020" Type="http://schemas.openxmlformats.org/officeDocument/2006/relationships/hyperlink" Target="https://www.kinopoisk.ru/film/4632201/" TargetMode="External"/><Relationship Id="rId437" Type="http://schemas.openxmlformats.org/officeDocument/2006/relationships/hyperlink" Target="https://www.kinopoisk.ru/film/8438/" TargetMode="External"/><Relationship Id="rId644" Type="http://schemas.openxmlformats.org/officeDocument/2006/relationships/hyperlink" Target="https://www.kinopoisk.ru/film/808062/" TargetMode="External"/><Relationship Id="rId851" Type="http://schemas.openxmlformats.org/officeDocument/2006/relationships/hyperlink" Target="https://www.kinopoisk.ru/film/975292/" TargetMode="External"/><Relationship Id="rId1274" Type="http://schemas.openxmlformats.org/officeDocument/2006/relationships/hyperlink" Target="https://www.kinopoisk.ru/film/4144/" TargetMode="External"/><Relationship Id="rId1481" Type="http://schemas.openxmlformats.org/officeDocument/2006/relationships/hyperlink" Target="https://www.kinopoisk.ru/film/102151/" TargetMode="External"/><Relationship Id="rId1579" Type="http://schemas.openxmlformats.org/officeDocument/2006/relationships/hyperlink" Target="https://www.kinopoisk.ru/film/8165/" TargetMode="External"/><Relationship Id="rId2118" Type="http://schemas.openxmlformats.org/officeDocument/2006/relationships/hyperlink" Target="https://www.kinopoisk.ru/film/5449062/" TargetMode="External"/><Relationship Id="rId2325" Type="http://schemas.openxmlformats.org/officeDocument/2006/relationships/hyperlink" Target="https://www.kinopoisk.ru/film/61372/" TargetMode="External"/><Relationship Id="rId504" Type="http://schemas.openxmlformats.org/officeDocument/2006/relationships/hyperlink" Target="https://www.kinopoisk.ru/film/7447/" TargetMode="External"/><Relationship Id="rId711" Type="http://schemas.openxmlformats.org/officeDocument/2006/relationships/hyperlink" Target="https://www.kinopoisk.ru/film/506066/" TargetMode="External"/><Relationship Id="rId949" Type="http://schemas.openxmlformats.org/officeDocument/2006/relationships/hyperlink" Target="https://www.kinopoisk.ru/film/12829/" TargetMode="External"/><Relationship Id="rId1134" Type="http://schemas.openxmlformats.org/officeDocument/2006/relationships/hyperlink" Target="https://www.kinopoisk.ru/film/571/" TargetMode="External"/><Relationship Id="rId1341" Type="http://schemas.openxmlformats.org/officeDocument/2006/relationships/hyperlink" Target="https://www.kinopoisk.ru/film/4441760/" TargetMode="External"/><Relationship Id="rId1786" Type="http://schemas.openxmlformats.org/officeDocument/2006/relationships/hyperlink" Target="https://www.kinopoisk.ru/film/1044213/" TargetMode="External"/><Relationship Id="rId1993" Type="http://schemas.openxmlformats.org/officeDocument/2006/relationships/hyperlink" Target="https://www.kinopoisk.ru/film/4498651/" TargetMode="External"/><Relationship Id="rId78" Type="http://schemas.openxmlformats.org/officeDocument/2006/relationships/hyperlink" Target="https://www.kinopoisk.ru/film/843147/" TargetMode="External"/><Relationship Id="rId809" Type="http://schemas.openxmlformats.org/officeDocument/2006/relationships/hyperlink" Target="https://www.kinopoisk.ru/film/491816/" TargetMode="External"/><Relationship Id="rId1201" Type="http://schemas.openxmlformats.org/officeDocument/2006/relationships/hyperlink" Target="https://www.kinopoisk.ru/film/8825/" TargetMode="External"/><Relationship Id="rId1439" Type="http://schemas.openxmlformats.org/officeDocument/2006/relationships/hyperlink" Target="https://www.kinopoisk.ru/film/9744/" TargetMode="External"/><Relationship Id="rId1646" Type="http://schemas.openxmlformats.org/officeDocument/2006/relationships/hyperlink" Target="https://www.kinopoisk.ru/film/877/" TargetMode="External"/><Relationship Id="rId1853" Type="http://schemas.openxmlformats.org/officeDocument/2006/relationships/hyperlink" Target="https://www.kinopoisk.ru/film/4439600/" TargetMode="External"/><Relationship Id="rId1506" Type="http://schemas.openxmlformats.org/officeDocument/2006/relationships/hyperlink" Target="https://www.kinopoisk.ru/film/4908570/" TargetMode="External"/><Relationship Id="rId1713" Type="http://schemas.openxmlformats.org/officeDocument/2006/relationships/hyperlink" Target="https://www.kinopoisk.ru/film/736205/" TargetMode="External"/><Relationship Id="rId1920" Type="http://schemas.openxmlformats.org/officeDocument/2006/relationships/hyperlink" Target="https://www.kinopoisk.ru/film/1188722/" TargetMode="External"/><Relationship Id="rId294" Type="http://schemas.openxmlformats.org/officeDocument/2006/relationships/hyperlink" Target="https://www.kinopoisk.ru/film/972796/" TargetMode="External"/><Relationship Id="rId2182" Type="http://schemas.openxmlformats.org/officeDocument/2006/relationships/hyperlink" Target="https://www.kinopoisk.ru/film/920265/" TargetMode="External"/><Relationship Id="rId154" Type="http://schemas.openxmlformats.org/officeDocument/2006/relationships/hyperlink" Target="https://www.kinopoisk.ru/film/472362/" TargetMode="External"/><Relationship Id="rId361" Type="http://schemas.openxmlformats.org/officeDocument/2006/relationships/hyperlink" Target="https://www.kinopoisk.ru/film/14941/" TargetMode="External"/><Relationship Id="rId599" Type="http://schemas.openxmlformats.org/officeDocument/2006/relationships/hyperlink" Target="https://www.kinopoisk.ru/film/5233426/" TargetMode="External"/><Relationship Id="rId2042" Type="http://schemas.openxmlformats.org/officeDocument/2006/relationships/hyperlink" Target="https://www.kinopoisk.ru/film/51319/" TargetMode="External"/><Relationship Id="rId459" Type="http://schemas.openxmlformats.org/officeDocument/2006/relationships/hyperlink" Target="https://www.kinopoisk.ru/film/396/" TargetMode="External"/><Relationship Id="rId666" Type="http://schemas.openxmlformats.org/officeDocument/2006/relationships/hyperlink" Target="https://www.kinopoisk.ru/film/271908/" TargetMode="External"/><Relationship Id="rId873" Type="http://schemas.openxmlformats.org/officeDocument/2006/relationships/hyperlink" Target="https://www.kinopoisk.ru/film/3670/" TargetMode="External"/><Relationship Id="rId1089" Type="http://schemas.openxmlformats.org/officeDocument/2006/relationships/hyperlink" Target="https://www.kinopoisk.ru/film/1246017/" TargetMode="External"/><Relationship Id="rId1296" Type="http://schemas.openxmlformats.org/officeDocument/2006/relationships/hyperlink" Target="https://www.kinopoisk.ru/film/404/" TargetMode="External"/><Relationship Id="rId221" Type="http://schemas.openxmlformats.org/officeDocument/2006/relationships/hyperlink" Target="https://www.kinopoisk.ru/film/3665/" TargetMode="External"/><Relationship Id="rId319" Type="http://schemas.openxmlformats.org/officeDocument/2006/relationships/hyperlink" Target="https://www.kinopoisk.ru/film/374718/" TargetMode="External"/><Relationship Id="rId526" Type="http://schemas.openxmlformats.org/officeDocument/2006/relationships/hyperlink" Target="https://www.kinopoisk.ru/film/23465/" TargetMode="External"/><Relationship Id="rId1156" Type="http://schemas.openxmlformats.org/officeDocument/2006/relationships/hyperlink" Target="https://www.kinopoisk.ru/film/61455/" TargetMode="External"/><Relationship Id="rId1363" Type="http://schemas.openxmlformats.org/officeDocument/2006/relationships/hyperlink" Target="https://www.kinopoisk.ru/film/2906/" TargetMode="External"/><Relationship Id="rId2207" Type="http://schemas.openxmlformats.org/officeDocument/2006/relationships/hyperlink" Target="https://www.kinopoisk.ru/film/957805/" TargetMode="External"/><Relationship Id="rId733" Type="http://schemas.openxmlformats.org/officeDocument/2006/relationships/hyperlink" Target="https://www.kinopoisk.ru/film/737668/" TargetMode="External"/><Relationship Id="rId940" Type="http://schemas.openxmlformats.org/officeDocument/2006/relationships/hyperlink" Target="https://www.kinopoisk.ru/film/1169789/" TargetMode="External"/><Relationship Id="rId1016" Type="http://schemas.openxmlformats.org/officeDocument/2006/relationships/hyperlink" Target="https://www.kinopoisk.ru/film/1179007/" TargetMode="External"/><Relationship Id="rId1570" Type="http://schemas.openxmlformats.org/officeDocument/2006/relationships/hyperlink" Target="https://www.kinopoisk.ru/film/5473/" TargetMode="External"/><Relationship Id="rId1668" Type="http://schemas.openxmlformats.org/officeDocument/2006/relationships/hyperlink" Target="https://www.kinopoisk.ru/film/4293245/" TargetMode="External"/><Relationship Id="rId1875" Type="http://schemas.openxmlformats.org/officeDocument/2006/relationships/hyperlink" Target="https://www.kinopoisk.ru/film/840266/" TargetMode="External"/><Relationship Id="rId800" Type="http://schemas.openxmlformats.org/officeDocument/2006/relationships/hyperlink" Target="https://www.kinopoisk.ru/film/588/" TargetMode="External"/><Relationship Id="rId1223" Type="http://schemas.openxmlformats.org/officeDocument/2006/relationships/hyperlink" Target="https://www.kinopoisk.ru/film/768561/" TargetMode="External"/><Relationship Id="rId1430" Type="http://schemas.openxmlformats.org/officeDocument/2006/relationships/hyperlink" Target="https://www.kinopoisk.ru/film/7270/" TargetMode="External"/><Relationship Id="rId1528" Type="http://schemas.openxmlformats.org/officeDocument/2006/relationships/hyperlink" Target="https://www.kinopoisk.ru/film/2768/" TargetMode="External"/><Relationship Id="rId1735" Type="http://schemas.openxmlformats.org/officeDocument/2006/relationships/hyperlink" Target="https://www.kinopoisk.ru/film/607031/" TargetMode="External"/><Relationship Id="rId1942" Type="http://schemas.openxmlformats.org/officeDocument/2006/relationships/hyperlink" Target="https://www.kinopoisk.ru/film/4745414/" TargetMode="External"/><Relationship Id="rId27" Type="http://schemas.openxmlformats.org/officeDocument/2006/relationships/hyperlink" Target="https://www.kinopoisk.ru/film/4885584/" TargetMode="External"/><Relationship Id="rId1802" Type="http://schemas.openxmlformats.org/officeDocument/2006/relationships/hyperlink" Target="https://www.kinopoisk.ru/film/662469/" TargetMode="External"/><Relationship Id="rId176" Type="http://schemas.openxmlformats.org/officeDocument/2006/relationships/hyperlink" Target="https://www.kinopoisk.ru/film/432550/" TargetMode="External"/><Relationship Id="rId383" Type="http://schemas.openxmlformats.org/officeDocument/2006/relationships/hyperlink" Target="https://www.kinopoisk.ru/film/57308/" TargetMode="External"/><Relationship Id="rId590" Type="http://schemas.openxmlformats.org/officeDocument/2006/relationships/hyperlink" Target="https://www.kinopoisk.ru/film/1388409/" TargetMode="External"/><Relationship Id="rId2064" Type="http://schemas.openxmlformats.org/officeDocument/2006/relationships/hyperlink" Target="https://www.kinopoisk.ru/film/4934962/" TargetMode="External"/><Relationship Id="rId2271" Type="http://schemas.openxmlformats.org/officeDocument/2006/relationships/hyperlink" Target="https://www.kinopoisk.ru/film/1111005/" TargetMode="External"/><Relationship Id="rId243" Type="http://schemas.openxmlformats.org/officeDocument/2006/relationships/hyperlink" Target="https://www.kinopoisk.ru/film/1044450/" TargetMode="External"/><Relationship Id="rId450" Type="http://schemas.openxmlformats.org/officeDocument/2006/relationships/hyperlink" Target="https://www.kinopoisk.ru/film/1318868/" TargetMode="External"/><Relationship Id="rId688" Type="http://schemas.openxmlformats.org/officeDocument/2006/relationships/hyperlink" Target="https://www.kinopoisk.ru/film/1017338/" TargetMode="External"/><Relationship Id="rId895" Type="http://schemas.openxmlformats.org/officeDocument/2006/relationships/hyperlink" Target="https://www.kinopoisk.ru/film/1144300/" TargetMode="External"/><Relationship Id="rId1080" Type="http://schemas.openxmlformats.org/officeDocument/2006/relationships/hyperlink" Target="https://www.kinopoisk.ru/film/392/" TargetMode="External"/><Relationship Id="rId2131" Type="http://schemas.openxmlformats.org/officeDocument/2006/relationships/hyperlink" Target="https://www.kinopoisk.ru/film/4511543/" TargetMode="External"/><Relationship Id="rId103" Type="http://schemas.openxmlformats.org/officeDocument/2006/relationships/hyperlink" Target="https://www.kinopoisk.ru/film/894027/" TargetMode="External"/><Relationship Id="rId310" Type="http://schemas.openxmlformats.org/officeDocument/2006/relationships/hyperlink" Target="https://www.kinopoisk.ru/film/6582/" TargetMode="External"/><Relationship Id="rId548" Type="http://schemas.openxmlformats.org/officeDocument/2006/relationships/hyperlink" Target="https://www.kinopoisk.ru/film/6025/" TargetMode="External"/><Relationship Id="rId755" Type="http://schemas.openxmlformats.org/officeDocument/2006/relationships/hyperlink" Target="https://www.kinopoisk.ru/film/9530/" TargetMode="External"/><Relationship Id="rId962" Type="http://schemas.openxmlformats.org/officeDocument/2006/relationships/hyperlink" Target="https://www.kinopoisk.ru/film/9448/" TargetMode="External"/><Relationship Id="rId1178" Type="http://schemas.openxmlformats.org/officeDocument/2006/relationships/hyperlink" Target="https://www.kinopoisk.ru/film/4404/" TargetMode="External"/><Relationship Id="rId1385" Type="http://schemas.openxmlformats.org/officeDocument/2006/relationships/hyperlink" Target="https://www.kinopoisk.ru/film/1219153/" TargetMode="External"/><Relationship Id="rId1592" Type="http://schemas.openxmlformats.org/officeDocument/2006/relationships/hyperlink" Target="https://www.kinopoisk.ru/film/12362/" TargetMode="External"/><Relationship Id="rId2229" Type="http://schemas.openxmlformats.org/officeDocument/2006/relationships/hyperlink" Target="https://www.kinopoisk.ru/film/458/" TargetMode="External"/><Relationship Id="rId91" Type="http://schemas.openxmlformats.org/officeDocument/2006/relationships/hyperlink" Target="https://www.kinopoisk.ru/film/453397/" TargetMode="External"/><Relationship Id="rId408" Type="http://schemas.openxmlformats.org/officeDocument/2006/relationships/hyperlink" Target="https://www.kinopoisk.ru/film/17159/" TargetMode="External"/><Relationship Id="rId615" Type="http://schemas.openxmlformats.org/officeDocument/2006/relationships/hyperlink" Target="https://www.kinopoisk.ru/film/623807/" TargetMode="External"/><Relationship Id="rId822" Type="http://schemas.openxmlformats.org/officeDocument/2006/relationships/hyperlink" Target="https://www.kinopoisk.ru/film/555/" TargetMode="External"/><Relationship Id="rId1038" Type="http://schemas.openxmlformats.org/officeDocument/2006/relationships/hyperlink" Target="https://www.kinopoisk.ru/film/425/" TargetMode="External"/><Relationship Id="rId1245" Type="http://schemas.openxmlformats.org/officeDocument/2006/relationships/hyperlink" Target="https://www.kinopoisk.ru/film/4541530/" TargetMode="External"/><Relationship Id="rId1452" Type="http://schemas.openxmlformats.org/officeDocument/2006/relationships/hyperlink" Target="https://www.kinopoisk.ru/film/7409/" TargetMode="External"/><Relationship Id="rId1897" Type="http://schemas.openxmlformats.org/officeDocument/2006/relationships/hyperlink" Target="https://www.kinopoisk.ru/film/4437767/" TargetMode="External"/><Relationship Id="rId1105" Type="http://schemas.openxmlformats.org/officeDocument/2006/relationships/hyperlink" Target="https://www.kinopoisk.ru/film/6379/" TargetMode="External"/><Relationship Id="rId1312" Type="http://schemas.openxmlformats.org/officeDocument/2006/relationships/hyperlink" Target="https://www.kinopoisk.ru/film/8127/" TargetMode="External"/><Relationship Id="rId1757" Type="http://schemas.openxmlformats.org/officeDocument/2006/relationships/hyperlink" Target="https://www.kinopoisk.ru/film/468562/" TargetMode="External"/><Relationship Id="rId1964" Type="http://schemas.openxmlformats.org/officeDocument/2006/relationships/hyperlink" Target="https://www.kinopoisk.ru/film/4860756/" TargetMode="External"/><Relationship Id="rId49" Type="http://schemas.openxmlformats.org/officeDocument/2006/relationships/hyperlink" Target="https://www.kinopoisk.ru/film/455165/" TargetMode="External"/><Relationship Id="rId1617" Type="http://schemas.openxmlformats.org/officeDocument/2006/relationships/hyperlink" Target="https://www.kinopoisk.ru/film/5453341/" TargetMode="External"/><Relationship Id="rId1824" Type="http://schemas.openxmlformats.org/officeDocument/2006/relationships/hyperlink" Target="https://www.kinopoisk.ru/film/862132/" TargetMode="External"/><Relationship Id="rId198" Type="http://schemas.openxmlformats.org/officeDocument/2006/relationships/hyperlink" Target="https://www.kinopoisk.ru/film/975287/" TargetMode="External"/><Relationship Id="rId2086" Type="http://schemas.openxmlformats.org/officeDocument/2006/relationships/hyperlink" Target="https://www.kinopoisk.ru/film/5138505/" TargetMode="External"/><Relationship Id="rId2293" Type="http://schemas.openxmlformats.org/officeDocument/2006/relationships/hyperlink" Target="https://www.kinopoisk.ru/film/566766/" TargetMode="External"/><Relationship Id="rId265" Type="http://schemas.openxmlformats.org/officeDocument/2006/relationships/hyperlink" Target="https://www.kinopoisk.ru/film/472386/" TargetMode="External"/><Relationship Id="rId472" Type="http://schemas.openxmlformats.org/officeDocument/2006/relationships/hyperlink" Target="https://www.kinopoisk.ru/film/1318866/" TargetMode="External"/><Relationship Id="rId2153" Type="http://schemas.openxmlformats.org/officeDocument/2006/relationships/hyperlink" Target="https://www.kinopoisk.ru/film/5282/" TargetMode="External"/><Relationship Id="rId125" Type="http://schemas.openxmlformats.org/officeDocument/2006/relationships/hyperlink" Target="https://www.kinopoisk.ru/film/87672/" TargetMode="External"/><Relationship Id="rId332" Type="http://schemas.openxmlformats.org/officeDocument/2006/relationships/hyperlink" Target="https://www.kinopoisk.ru/film/706019/" TargetMode="External"/><Relationship Id="rId777" Type="http://schemas.openxmlformats.org/officeDocument/2006/relationships/hyperlink" Target="https://www.kinopoisk.ru/film/105397/" TargetMode="External"/><Relationship Id="rId984" Type="http://schemas.openxmlformats.org/officeDocument/2006/relationships/hyperlink" Target="https://www.kinopoisk.ru/film/1775/" TargetMode="External"/><Relationship Id="rId2013" Type="http://schemas.openxmlformats.org/officeDocument/2006/relationships/hyperlink" Target="https://www.kinopoisk.ru/film/4294848/" TargetMode="External"/><Relationship Id="rId2220" Type="http://schemas.openxmlformats.org/officeDocument/2006/relationships/hyperlink" Target="https://www.kinopoisk.ru/film/38903/" TargetMode="External"/><Relationship Id="rId637" Type="http://schemas.openxmlformats.org/officeDocument/2006/relationships/hyperlink" Target="https://www.kinopoisk.ru/film/505995/" TargetMode="External"/><Relationship Id="rId844" Type="http://schemas.openxmlformats.org/officeDocument/2006/relationships/hyperlink" Target="https://www.kinopoisk.ru/film/589787/" TargetMode="External"/><Relationship Id="rId1267" Type="http://schemas.openxmlformats.org/officeDocument/2006/relationships/hyperlink" Target="https://www.kinopoisk.ru/film/364/" TargetMode="External"/><Relationship Id="rId1474" Type="http://schemas.openxmlformats.org/officeDocument/2006/relationships/hyperlink" Target="https://www.kinopoisk.ru/film/3757/" TargetMode="External"/><Relationship Id="rId1681" Type="http://schemas.openxmlformats.org/officeDocument/2006/relationships/hyperlink" Target="https://www.kinopoisk.ru/film/4502144/" TargetMode="External"/><Relationship Id="rId2318" Type="http://schemas.openxmlformats.org/officeDocument/2006/relationships/hyperlink" Target="https://www.kinopoisk.ru/film/4489270/" TargetMode="External"/><Relationship Id="rId704" Type="http://schemas.openxmlformats.org/officeDocument/2006/relationships/hyperlink" Target="https://www.kinopoisk.ru/film/4561/" TargetMode="External"/><Relationship Id="rId911" Type="http://schemas.openxmlformats.org/officeDocument/2006/relationships/hyperlink" Target="https://www.kinopoisk.ru/film/462851/" TargetMode="External"/><Relationship Id="rId1127" Type="http://schemas.openxmlformats.org/officeDocument/2006/relationships/hyperlink" Target="https://www.kinopoisk.ru/film/428/" TargetMode="External"/><Relationship Id="rId1334" Type="http://schemas.openxmlformats.org/officeDocument/2006/relationships/hyperlink" Target="https://www.kinopoisk.ru/film/466/" TargetMode="External"/><Relationship Id="rId1541" Type="http://schemas.openxmlformats.org/officeDocument/2006/relationships/hyperlink" Target="https://www.kinopoisk.ru/film/2558/" TargetMode="External"/><Relationship Id="rId1779" Type="http://schemas.openxmlformats.org/officeDocument/2006/relationships/hyperlink" Target="https://www.kinopoisk.ru/film/1190299/" TargetMode="External"/><Relationship Id="rId1986" Type="http://schemas.openxmlformats.org/officeDocument/2006/relationships/hyperlink" Target="https://www.kinopoisk.ru/film/4477882/" TargetMode="External"/><Relationship Id="rId40" Type="http://schemas.openxmlformats.org/officeDocument/2006/relationships/hyperlink" Target="https://www.kinopoisk.ru/film/453406/" TargetMode="External"/><Relationship Id="rId1401" Type="http://schemas.openxmlformats.org/officeDocument/2006/relationships/hyperlink" Target="https://www.kinopoisk.ru/film/4368595/" TargetMode="External"/><Relationship Id="rId1639" Type="http://schemas.openxmlformats.org/officeDocument/2006/relationships/hyperlink" Target="https://www.kinopoisk.ru/film/832/" TargetMode="External"/><Relationship Id="rId1846" Type="http://schemas.openxmlformats.org/officeDocument/2006/relationships/hyperlink" Target="https://www.kinopoisk.ru/film/1111424/" TargetMode="External"/><Relationship Id="rId1706" Type="http://schemas.openxmlformats.org/officeDocument/2006/relationships/hyperlink" Target="https://www.kinopoisk.ru/film/484426/" TargetMode="External"/><Relationship Id="rId1913" Type="http://schemas.openxmlformats.org/officeDocument/2006/relationships/hyperlink" Target="https://www.kinopoisk.ru/film/4476940/" TargetMode="External"/><Relationship Id="rId287" Type="http://schemas.openxmlformats.org/officeDocument/2006/relationships/hyperlink" Target="https://www.kinopoisk.ru/film/651857/" TargetMode="External"/><Relationship Id="rId494" Type="http://schemas.openxmlformats.org/officeDocument/2006/relationships/hyperlink" Target="https://www.kinopoisk.ru/film/938461/" TargetMode="External"/><Relationship Id="rId2175" Type="http://schemas.openxmlformats.org/officeDocument/2006/relationships/hyperlink" Target="https://www.kinopoisk.ru/film/258328/" TargetMode="External"/><Relationship Id="rId147" Type="http://schemas.openxmlformats.org/officeDocument/2006/relationships/hyperlink" Target="https://www.kinopoisk.ru/film/841277/" TargetMode="External"/><Relationship Id="rId354" Type="http://schemas.openxmlformats.org/officeDocument/2006/relationships/hyperlink" Target="https://www.kinopoisk.ru/film/843650/" TargetMode="External"/><Relationship Id="rId799" Type="http://schemas.openxmlformats.org/officeDocument/2006/relationships/hyperlink" Target="https://www.kinopoisk.ru/film/992500/" TargetMode="External"/><Relationship Id="rId1191" Type="http://schemas.openxmlformats.org/officeDocument/2006/relationships/hyperlink" Target="https://www.kinopoisk.ru/film/4440349/" TargetMode="External"/><Relationship Id="rId2035" Type="http://schemas.openxmlformats.org/officeDocument/2006/relationships/hyperlink" Target="https://www.kinopoisk.ru/film/819105/" TargetMode="External"/><Relationship Id="rId561" Type="http://schemas.openxmlformats.org/officeDocument/2006/relationships/hyperlink" Target="https://www.kinopoisk.ru/film/406/" TargetMode="External"/><Relationship Id="rId659" Type="http://schemas.openxmlformats.org/officeDocument/2006/relationships/hyperlink" Target="https://www.kinopoisk.ru/film/1411988/" TargetMode="External"/><Relationship Id="rId866" Type="http://schemas.openxmlformats.org/officeDocument/2006/relationships/hyperlink" Target="https://www.kinopoisk.ru/film/1044981/" TargetMode="External"/><Relationship Id="rId1289" Type="http://schemas.openxmlformats.org/officeDocument/2006/relationships/hyperlink" Target="https://www.kinopoisk.ru/film/1203273/" TargetMode="External"/><Relationship Id="rId1496" Type="http://schemas.openxmlformats.org/officeDocument/2006/relationships/hyperlink" Target="https://www.kinopoisk.ru/film/1174226/" TargetMode="External"/><Relationship Id="rId2242" Type="http://schemas.openxmlformats.org/officeDocument/2006/relationships/hyperlink" Target="https://www.kinopoisk.ru/film/775273/" TargetMode="External"/><Relationship Id="rId214" Type="http://schemas.openxmlformats.org/officeDocument/2006/relationships/hyperlink" Target="https://www.kinopoisk.ru/film/898/" TargetMode="External"/><Relationship Id="rId421" Type="http://schemas.openxmlformats.org/officeDocument/2006/relationships/hyperlink" Target="https://www.kinopoisk.ru/film/321/" TargetMode="External"/><Relationship Id="rId519" Type="http://schemas.openxmlformats.org/officeDocument/2006/relationships/hyperlink" Target="https://www.kinopoisk.ru/film/84790/" TargetMode="External"/><Relationship Id="rId1051" Type="http://schemas.openxmlformats.org/officeDocument/2006/relationships/hyperlink" Target="https://www.kinopoisk.ru/film/1037479/" TargetMode="External"/><Relationship Id="rId1149" Type="http://schemas.openxmlformats.org/officeDocument/2006/relationships/hyperlink" Target="https://www.kinopoisk.ru/film/1345777/" TargetMode="External"/><Relationship Id="rId1356" Type="http://schemas.openxmlformats.org/officeDocument/2006/relationships/hyperlink" Target="https://www.kinopoisk.ru/film/7094/" TargetMode="External"/><Relationship Id="rId2102" Type="http://schemas.openxmlformats.org/officeDocument/2006/relationships/hyperlink" Target="https://www.kinopoisk.ru/film/4673636/" TargetMode="External"/><Relationship Id="rId726" Type="http://schemas.openxmlformats.org/officeDocument/2006/relationships/hyperlink" Target="https://www.kinopoisk.ru/film/682886/" TargetMode="External"/><Relationship Id="rId933" Type="http://schemas.openxmlformats.org/officeDocument/2006/relationships/hyperlink" Target="https://www.kinopoisk.ru/film/3926/" TargetMode="External"/><Relationship Id="rId1009" Type="http://schemas.openxmlformats.org/officeDocument/2006/relationships/hyperlink" Target="https://www.kinopoisk.ru/film/1262095/" TargetMode="External"/><Relationship Id="rId1563" Type="http://schemas.openxmlformats.org/officeDocument/2006/relationships/hyperlink" Target="https://www.kinopoisk.ru/film/14967/" TargetMode="External"/><Relationship Id="rId1770" Type="http://schemas.openxmlformats.org/officeDocument/2006/relationships/hyperlink" Target="https://www.kinopoisk.ru/film/1202296/" TargetMode="External"/><Relationship Id="rId1868" Type="http://schemas.openxmlformats.org/officeDocument/2006/relationships/hyperlink" Target="https://www.kinopoisk.ru/film/1398122/" TargetMode="External"/><Relationship Id="rId62" Type="http://schemas.openxmlformats.org/officeDocument/2006/relationships/hyperlink" Target="https://www.kinopoisk.ru/film/770631/" TargetMode="External"/><Relationship Id="rId1216" Type="http://schemas.openxmlformats.org/officeDocument/2006/relationships/hyperlink" Target="https://www.kinopoisk.ru/film/5973/" TargetMode="External"/><Relationship Id="rId1423" Type="http://schemas.openxmlformats.org/officeDocument/2006/relationships/hyperlink" Target="https://www.kinopoisk.ru/film/4542208/" TargetMode="External"/><Relationship Id="rId1630" Type="http://schemas.openxmlformats.org/officeDocument/2006/relationships/hyperlink" Target="https://www.kinopoisk.ru/film/85043/" TargetMode="External"/><Relationship Id="rId1728" Type="http://schemas.openxmlformats.org/officeDocument/2006/relationships/hyperlink" Target="https://www.kinopoisk.ru/film/738004/" TargetMode="External"/><Relationship Id="rId1935" Type="http://schemas.openxmlformats.org/officeDocument/2006/relationships/hyperlink" Target="https://www.kinopoisk.ru/film/919515/" TargetMode="External"/><Relationship Id="rId2197" Type="http://schemas.openxmlformats.org/officeDocument/2006/relationships/hyperlink" Target="https://www.kinopoisk.ru/film/843480/" TargetMode="External"/><Relationship Id="rId169" Type="http://schemas.openxmlformats.org/officeDocument/2006/relationships/hyperlink" Target="https://www.kinopoisk.ru/film/401177/" TargetMode="External"/><Relationship Id="rId376" Type="http://schemas.openxmlformats.org/officeDocument/2006/relationships/hyperlink" Target="https://www.kinopoisk.ru/film/1125892/" TargetMode="External"/><Relationship Id="rId583" Type="http://schemas.openxmlformats.org/officeDocument/2006/relationships/hyperlink" Target="https://www.kinopoisk.ru/film/4869021/" TargetMode="External"/><Relationship Id="rId790" Type="http://schemas.openxmlformats.org/officeDocument/2006/relationships/hyperlink" Target="https://www.kinopoisk.ru/film/58556/" TargetMode="External"/><Relationship Id="rId2057" Type="http://schemas.openxmlformats.org/officeDocument/2006/relationships/hyperlink" Target="https://www.kinopoisk.ru/film/4374839/" TargetMode="External"/><Relationship Id="rId2264" Type="http://schemas.openxmlformats.org/officeDocument/2006/relationships/hyperlink" Target="https://www.kinopoisk.ru/film/3755/" TargetMode="External"/><Relationship Id="rId4" Type="http://schemas.openxmlformats.org/officeDocument/2006/relationships/hyperlink" Target="https://www.kinopoisk.ru/film/840758/" TargetMode="External"/><Relationship Id="rId236" Type="http://schemas.openxmlformats.org/officeDocument/2006/relationships/hyperlink" Target="https://www.kinopoisk.ru/film/694633/" TargetMode="External"/><Relationship Id="rId443" Type="http://schemas.openxmlformats.org/officeDocument/2006/relationships/hyperlink" Target="https://www.kinopoisk.ru/film/4087/" TargetMode="External"/><Relationship Id="rId650" Type="http://schemas.openxmlformats.org/officeDocument/2006/relationships/hyperlink" Target="https://www.kinopoisk.ru/film/1406473/" TargetMode="External"/><Relationship Id="rId888" Type="http://schemas.openxmlformats.org/officeDocument/2006/relationships/hyperlink" Target="https://www.kinopoisk.ru/film/410299/" TargetMode="External"/><Relationship Id="rId1073" Type="http://schemas.openxmlformats.org/officeDocument/2006/relationships/hyperlink" Target="https://www.kinopoisk.ru/film/369/" TargetMode="External"/><Relationship Id="rId1280" Type="http://schemas.openxmlformats.org/officeDocument/2006/relationships/hyperlink" Target="https://www.kinopoisk.ru/film/8292/" TargetMode="External"/><Relationship Id="rId2124" Type="http://schemas.openxmlformats.org/officeDocument/2006/relationships/hyperlink" Target="https://www.kinopoisk.ru/film/5360457/" TargetMode="External"/><Relationship Id="rId2331" Type="http://schemas.openxmlformats.org/officeDocument/2006/relationships/printerSettings" Target="../printerSettings/printerSettings1.bin"/><Relationship Id="rId303" Type="http://schemas.openxmlformats.org/officeDocument/2006/relationships/hyperlink" Target="https://www.kinopoisk.ru/film/6236/" TargetMode="External"/><Relationship Id="rId748" Type="http://schemas.openxmlformats.org/officeDocument/2006/relationships/hyperlink" Target="https://www.kinopoisk.ru/film/689960/" TargetMode="External"/><Relationship Id="rId955" Type="http://schemas.openxmlformats.org/officeDocument/2006/relationships/hyperlink" Target="https://www.kinopoisk.ru/film/1264589/" TargetMode="External"/><Relationship Id="rId1140" Type="http://schemas.openxmlformats.org/officeDocument/2006/relationships/hyperlink" Target="https://www.kinopoisk.ru/film/1101569/" TargetMode="External"/><Relationship Id="rId1378" Type="http://schemas.openxmlformats.org/officeDocument/2006/relationships/hyperlink" Target="https://www.kinopoisk.ru/film/355/" TargetMode="External"/><Relationship Id="rId1585" Type="http://schemas.openxmlformats.org/officeDocument/2006/relationships/hyperlink" Target="https://www.kinopoisk.ru/film/4011/" TargetMode="External"/><Relationship Id="rId1792" Type="http://schemas.openxmlformats.org/officeDocument/2006/relationships/hyperlink" Target="https://www.kinopoisk.ru/film/1313203/" TargetMode="External"/><Relationship Id="rId84" Type="http://schemas.openxmlformats.org/officeDocument/2006/relationships/hyperlink" Target="https://www.kinopoisk.ru/film/411924/" TargetMode="External"/><Relationship Id="rId510" Type="http://schemas.openxmlformats.org/officeDocument/2006/relationships/hyperlink" Target="https://www.kinopoisk.ru/film/8186/" TargetMode="External"/><Relationship Id="rId608" Type="http://schemas.openxmlformats.org/officeDocument/2006/relationships/hyperlink" Target="https://www.kinopoisk.ru/film/1451347/" TargetMode="External"/><Relationship Id="rId815" Type="http://schemas.openxmlformats.org/officeDocument/2006/relationships/hyperlink" Target="https://www.kinopoisk.ru/film/666865/" TargetMode="External"/><Relationship Id="rId1238" Type="http://schemas.openxmlformats.org/officeDocument/2006/relationships/hyperlink" Target="https://www.kinopoisk.ru/film/36544/" TargetMode="External"/><Relationship Id="rId1445" Type="http://schemas.openxmlformats.org/officeDocument/2006/relationships/hyperlink" Target="https://www.kinopoisk.ru/film/10855/" TargetMode="External"/><Relationship Id="rId1652" Type="http://schemas.openxmlformats.org/officeDocument/2006/relationships/hyperlink" Target="https://www.kinopoisk.ru/film/2451/" TargetMode="External"/><Relationship Id="rId1000" Type="http://schemas.openxmlformats.org/officeDocument/2006/relationships/hyperlink" Target="https://www.kinopoisk.ru/film/1347194/" TargetMode="External"/><Relationship Id="rId1305" Type="http://schemas.openxmlformats.org/officeDocument/2006/relationships/hyperlink" Target="https://www.kinopoisk.ru/film/316376/" TargetMode="External"/><Relationship Id="rId1957" Type="http://schemas.openxmlformats.org/officeDocument/2006/relationships/hyperlink" Target="https://www.kinopoisk.ru/film/923201/" TargetMode="External"/><Relationship Id="rId1512" Type="http://schemas.openxmlformats.org/officeDocument/2006/relationships/hyperlink" Target="https://www.kinopoisk.ru/film/675631/" TargetMode="External"/><Relationship Id="rId1817" Type="http://schemas.openxmlformats.org/officeDocument/2006/relationships/hyperlink" Target="https://www.kinopoisk.ru/film/840885/" TargetMode="External"/><Relationship Id="rId11" Type="http://schemas.openxmlformats.org/officeDocument/2006/relationships/hyperlink" Target="https://www.kinopoisk.ru/film/749642/" TargetMode="External"/><Relationship Id="rId398" Type="http://schemas.openxmlformats.org/officeDocument/2006/relationships/hyperlink" Target="https://www.kinopoisk.ru/film/12149/" TargetMode="External"/><Relationship Id="rId2079" Type="http://schemas.openxmlformats.org/officeDocument/2006/relationships/hyperlink" Target="https://www.kinopoisk.ru/film/4541591/" TargetMode="External"/><Relationship Id="rId160" Type="http://schemas.openxmlformats.org/officeDocument/2006/relationships/hyperlink" Target="https://www.kinopoisk.ru/film/721154/" TargetMode="External"/><Relationship Id="rId2286" Type="http://schemas.openxmlformats.org/officeDocument/2006/relationships/hyperlink" Target="https://www.kinopoisk.ru/film/84020/" TargetMode="External"/><Relationship Id="rId258" Type="http://schemas.openxmlformats.org/officeDocument/2006/relationships/hyperlink" Target="https://www.kinopoisk.ru/film/1112539/" TargetMode="External"/><Relationship Id="rId465" Type="http://schemas.openxmlformats.org/officeDocument/2006/relationships/hyperlink" Target="https://www.kinopoisk.ru/film/7988/" TargetMode="External"/><Relationship Id="rId672" Type="http://schemas.openxmlformats.org/officeDocument/2006/relationships/hyperlink" Target="https://www.kinopoisk.ru/film/432424/" TargetMode="External"/><Relationship Id="rId1095" Type="http://schemas.openxmlformats.org/officeDocument/2006/relationships/hyperlink" Target="https://www.kinopoisk.ru/film/1192922/" TargetMode="External"/><Relationship Id="rId2146" Type="http://schemas.openxmlformats.org/officeDocument/2006/relationships/hyperlink" Target="https://www.kinopoisk.ru/film/5051367/" TargetMode="External"/><Relationship Id="rId118" Type="http://schemas.openxmlformats.org/officeDocument/2006/relationships/hyperlink" Target="https://www.kinopoisk.ru/film/916759/" TargetMode="External"/><Relationship Id="rId325" Type="http://schemas.openxmlformats.org/officeDocument/2006/relationships/hyperlink" Target="https://www.kinopoisk.ru/film/621/" TargetMode="External"/><Relationship Id="rId532" Type="http://schemas.openxmlformats.org/officeDocument/2006/relationships/hyperlink" Target="https://www.kinopoisk.ru/film/5279/" TargetMode="External"/><Relationship Id="rId977" Type="http://schemas.openxmlformats.org/officeDocument/2006/relationships/hyperlink" Target="https://www.kinopoisk.ru/film/8954/" TargetMode="External"/><Relationship Id="rId1162" Type="http://schemas.openxmlformats.org/officeDocument/2006/relationships/hyperlink" Target="https://www.kinopoisk.ru/film/22819/" TargetMode="External"/><Relationship Id="rId2006" Type="http://schemas.openxmlformats.org/officeDocument/2006/relationships/hyperlink" Target="https://www.kinopoisk.ru/film/1406397/" TargetMode="External"/><Relationship Id="rId2213" Type="http://schemas.openxmlformats.org/officeDocument/2006/relationships/hyperlink" Target="https://www.kinopoisk.ru/film/89514/" TargetMode="External"/><Relationship Id="rId837" Type="http://schemas.openxmlformats.org/officeDocument/2006/relationships/hyperlink" Target="https://www.kinopoisk.ru/film/586297/" TargetMode="External"/><Relationship Id="rId1022" Type="http://schemas.openxmlformats.org/officeDocument/2006/relationships/hyperlink" Target="https://www.kinopoisk.ru/film/427198/" TargetMode="External"/><Relationship Id="rId1467" Type="http://schemas.openxmlformats.org/officeDocument/2006/relationships/hyperlink" Target="https://www.kinopoisk.ru/film/31695/" TargetMode="External"/><Relationship Id="rId1674" Type="http://schemas.openxmlformats.org/officeDocument/2006/relationships/hyperlink" Target="https://www.kinopoisk.ru/film/1283955/" TargetMode="External"/><Relationship Id="rId1881" Type="http://schemas.openxmlformats.org/officeDocument/2006/relationships/hyperlink" Target="https://www.kinopoisk.ru/film/1138765/" TargetMode="External"/><Relationship Id="rId904" Type="http://schemas.openxmlformats.org/officeDocument/2006/relationships/hyperlink" Target="https://www.kinopoisk.ru/film/1093170/" TargetMode="External"/><Relationship Id="rId1327" Type="http://schemas.openxmlformats.org/officeDocument/2006/relationships/hyperlink" Target="https://www.kinopoisk.ru/film/9557/" TargetMode="External"/><Relationship Id="rId1534" Type="http://schemas.openxmlformats.org/officeDocument/2006/relationships/hyperlink" Target="https://www.kinopoisk.ru/film/6403/" TargetMode="External"/><Relationship Id="rId1741" Type="http://schemas.openxmlformats.org/officeDocument/2006/relationships/hyperlink" Target="https://www.kinopoisk.ru/film/1178062/" TargetMode="External"/><Relationship Id="rId1979" Type="http://schemas.openxmlformats.org/officeDocument/2006/relationships/hyperlink" Target="https://www.kinopoisk.ru/film/702779/" TargetMode="External"/><Relationship Id="rId33" Type="http://schemas.openxmlformats.org/officeDocument/2006/relationships/hyperlink" Target="https://www.kinopoisk.ru/film/278217/" TargetMode="External"/><Relationship Id="rId1601" Type="http://schemas.openxmlformats.org/officeDocument/2006/relationships/hyperlink" Target="https://www.kinopoisk.ru/film/5283168/" TargetMode="External"/><Relationship Id="rId1839" Type="http://schemas.openxmlformats.org/officeDocument/2006/relationships/hyperlink" Target="https://www.kinopoisk.ru/film/894972/" TargetMode="External"/><Relationship Id="rId182" Type="http://schemas.openxmlformats.org/officeDocument/2006/relationships/hyperlink" Target="https://www.kinopoisk.ru/film/328/" TargetMode="External"/><Relationship Id="rId1906" Type="http://schemas.openxmlformats.org/officeDocument/2006/relationships/hyperlink" Target="https://www.kinopoisk.ru/film/4441081/" TargetMode="External"/><Relationship Id="rId487" Type="http://schemas.openxmlformats.org/officeDocument/2006/relationships/hyperlink" Target="https://www.kinopoisk.ru/film/760/" TargetMode="External"/><Relationship Id="rId694" Type="http://schemas.openxmlformats.org/officeDocument/2006/relationships/hyperlink" Target="https://www.kinopoisk.ru/film/784512/" TargetMode="External"/><Relationship Id="rId2070" Type="http://schemas.openxmlformats.org/officeDocument/2006/relationships/hyperlink" Target="https://www.kinopoisk.ru/film/462656/" TargetMode="External"/><Relationship Id="rId2168" Type="http://schemas.openxmlformats.org/officeDocument/2006/relationships/hyperlink" Target="https://www.kinopoisk.ru/film/4745231/" TargetMode="External"/><Relationship Id="rId347" Type="http://schemas.openxmlformats.org/officeDocument/2006/relationships/hyperlink" Target="https://www.kinopoisk.ru/film/817324/" TargetMode="External"/><Relationship Id="rId999" Type="http://schemas.openxmlformats.org/officeDocument/2006/relationships/hyperlink" Target="https://www.kinopoisk.ru/film/4328/" TargetMode="External"/><Relationship Id="rId1184" Type="http://schemas.openxmlformats.org/officeDocument/2006/relationships/hyperlink" Target="https://www.kinopoisk.ru/film/6064/" TargetMode="External"/><Relationship Id="rId2028" Type="http://schemas.openxmlformats.org/officeDocument/2006/relationships/hyperlink" Target="https://www.kinopoisk.ru/film/4477067/" TargetMode="External"/><Relationship Id="rId554" Type="http://schemas.openxmlformats.org/officeDocument/2006/relationships/hyperlink" Target="https://www.kinopoisk.ru/film/5007974/" TargetMode="External"/><Relationship Id="rId761" Type="http://schemas.openxmlformats.org/officeDocument/2006/relationships/hyperlink" Target="https://www.kinopoisk.ru/film/824437/" TargetMode="External"/><Relationship Id="rId859" Type="http://schemas.openxmlformats.org/officeDocument/2006/relationships/hyperlink" Target="https://www.kinopoisk.ru/film/423063/" TargetMode="External"/><Relationship Id="rId1391" Type="http://schemas.openxmlformats.org/officeDocument/2006/relationships/hyperlink" Target="https://www.kinopoisk.ru/film/519/" TargetMode="External"/><Relationship Id="rId1489" Type="http://schemas.openxmlformats.org/officeDocument/2006/relationships/hyperlink" Target="https://www.kinopoisk.ru/film/928626/" TargetMode="External"/><Relationship Id="rId1696" Type="http://schemas.openxmlformats.org/officeDocument/2006/relationships/hyperlink" Target="https://www.kinopoisk.ru/film/819101/" TargetMode="External"/><Relationship Id="rId2235" Type="http://schemas.openxmlformats.org/officeDocument/2006/relationships/hyperlink" Target="https://www.kinopoisk.ru/film/1040592/" TargetMode="External"/><Relationship Id="rId207" Type="http://schemas.openxmlformats.org/officeDocument/2006/relationships/hyperlink" Target="https://www.kinopoisk.ru/film/160946/" TargetMode="External"/><Relationship Id="rId414" Type="http://schemas.openxmlformats.org/officeDocument/2006/relationships/hyperlink" Target="https://www.kinopoisk.ru/film/403/" TargetMode="External"/><Relationship Id="rId621" Type="http://schemas.openxmlformats.org/officeDocument/2006/relationships/hyperlink" Target="https://www.kinopoisk.ru/film/455767/" TargetMode="External"/><Relationship Id="rId1044" Type="http://schemas.openxmlformats.org/officeDocument/2006/relationships/hyperlink" Target="https://www.kinopoisk.ru/film/1076152/" TargetMode="External"/><Relationship Id="rId1251" Type="http://schemas.openxmlformats.org/officeDocument/2006/relationships/hyperlink" Target="https://www.kinopoisk.ru/film/1297211/" TargetMode="External"/><Relationship Id="rId1349" Type="http://schemas.openxmlformats.org/officeDocument/2006/relationships/hyperlink" Target="https://www.kinopoisk.ru/film/4476889/" TargetMode="External"/><Relationship Id="rId2302" Type="http://schemas.openxmlformats.org/officeDocument/2006/relationships/hyperlink" Target="https://www.kinopoisk.ru/film/1322683/" TargetMode="External"/><Relationship Id="rId719" Type="http://schemas.openxmlformats.org/officeDocument/2006/relationships/hyperlink" Target="https://www.kinopoisk.ru/film/470185/" TargetMode="External"/><Relationship Id="rId926" Type="http://schemas.openxmlformats.org/officeDocument/2006/relationships/hyperlink" Target="https://www.kinopoisk.ru/film/412/" TargetMode="External"/><Relationship Id="rId1111" Type="http://schemas.openxmlformats.org/officeDocument/2006/relationships/hyperlink" Target="https://www.kinopoisk.ru/film/1449368/" TargetMode="External"/><Relationship Id="rId1556" Type="http://schemas.openxmlformats.org/officeDocument/2006/relationships/hyperlink" Target="https://www.kinopoisk.ru/film/14848/" TargetMode="External"/><Relationship Id="rId1763" Type="http://schemas.openxmlformats.org/officeDocument/2006/relationships/hyperlink" Target="https://www.kinopoisk.ru/film/1281449/" TargetMode="External"/><Relationship Id="rId1970" Type="http://schemas.openxmlformats.org/officeDocument/2006/relationships/hyperlink" Target="https://www.kinopoisk.ru/film/1257264/" TargetMode="External"/><Relationship Id="rId55" Type="http://schemas.openxmlformats.org/officeDocument/2006/relationships/hyperlink" Target="https://www.kinopoisk.ru/film/102383/" TargetMode="External"/><Relationship Id="rId1209" Type="http://schemas.openxmlformats.org/officeDocument/2006/relationships/hyperlink" Target="https://www.kinopoisk.ru/film/4368744/" TargetMode="External"/><Relationship Id="rId1416" Type="http://schemas.openxmlformats.org/officeDocument/2006/relationships/hyperlink" Target="https://www.kinopoisk.ru/film/56735/" TargetMode="External"/><Relationship Id="rId1623" Type="http://schemas.openxmlformats.org/officeDocument/2006/relationships/hyperlink" Target="https://www.kinopoisk.ru/film/5119522/" TargetMode="External"/><Relationship Id="rId1830" Type="http://schemas.openxmlformats.org/officeDocument/2006/relationships/hyperlink" Target="https://www.kinopoisk.ru/film/1332577/" TargetMode="External"/><Relationship Id="rId1928" Type="http://schemas.openxmlformats.org/officeDocument/2006/relationships/hyperlink" Target="https://www.kinopoisk.ru/film/4448487/" TargetMode="External"/><Relationship Id="rId2092" Type="http://schemas.openxmlformats.org/officeDocument/2006/relationships/hyperlink" Target="https://www.kinopoisk.ru/film/4696486/" TargetMode="External"/><Relationship Id="rId271" Type="http://schemas.openxmlformats.org/officeDocument/2006/relationships/hyperlink" Target="https://www.kinopoisk.ru/film/672899/" TargetMode="External"/><Relationship Id="rId131" Type="http://schemas.openxmlformats.org/officeDocument/2006/relationships/hyperlink" Target="https://www.kinopoisk.ru/film/450237/" TargetMode="External"/><Relationship Id="rId369" Type="http://schemas.openxmlformats.org/officeDocument/2006/relationships/hyperlink" Target="https://www.kinopoisk.ru/film/654/" TargetMode="External"/><Relationship Id="rId576" Type="http://schemas.openxmlformats.org/officeDocument/2006/relationships/hyperlink" Target="https://www.kinopoisk.ru/film/468846/" TargetMode="External"/><Relationship Id="rId783" Type="http://schemas.openxmlformats.org/officeDocument/2006/relationships/hyperlink" Target="https://www.kinopoisk.ru/film/484628/" TargetMode="External"/><Relationship Id="rId990" Type="http://schemas.openxmlformats.org/officeDocument/2006/relationships/hyperlink" Target="https://www.kinopoisk.ru/film/7359/" TargetMode="External"/><Relationship Id="rId2257" Type="http://schemas.openxmlformats.org/officeDocument/2006/relationships/hyperlink" Target="https://www.kinopoisk.ru/film/1313395/" TargetMode="External"/><Relationship Id="rId229" Type="http://schemas.openxmlformats.org/officeDocument/2006/relationships/hyperlink" Target="https://www.kinopoisk.ru/film/1009536/" TargetMode="External"/><Relationship Id="rId436" Type="http://schemas.openxmlformats.org/officeDocument/2006/relationships/hyperlink" Target="https://www.kinopoisk.ru/film/7271/" TargetMode="External"/><Relationship Id="rId643" Type="http://schemas.openxmlformats.org/officeDocument/2006/relationships/hyperlink" Target="https://www.kinopoisk.ru/film/1243567/" TargetMode="External"/><Relationship Id="rId1066" Type="http://schemas.openxmlformats.org/officeDocument/2006/relationships/hyperlink" Target="https://www.kinopoisk.ru/film/77439/" TargetMode="External"/><Relationship Id="rId1273" Type="http://schemas.openxmlformats.org/officeDocument/2006/relationships/hyperlink" Target="https://www.kinopoisk.ru/film/22587/" TargetMode="External"/><Relationship Id="rId1480" Type="http://schemas.openxmlformats.org/officeDocument/2006/relationships/hyperlink" Target="https://www.kinopoisk.ru/film/14940/" TargetMode="External"/><Relationship Id="rId2117" Type="http://schemas.openxmlformats.org/officeDocument/2006/relationships/hyperlink" Target="https://www.kinopoisk.ru/film/5274244/" TargetMode="External"/><Relationship Id="rId2324" Type="http://schemas.openxmlformats.org/officeDocument/2006/relationships/hyperlink" Target="https://www.kinopoisk.ru/film/2407/" TargetMode="External"/><Relationship Id="rId850" Type="http://schemas.openxmlformats.org/officeDocument/2006/relationships/hyperlink" Target="https://www.kinopoisk.ru/film/34809/" TargetMode="External"/><Relationship Id="rId948" Type="http://schemas.openxmlformats.org/officeDocument/2006/relationships/hyperlink" Target="https://www.kinopoisk.ru/film/18511/" TargetMode="External"/><Relationship Id="rId1133" Type="http://schemas.openxmlformats.org/officeDocument/2006/relationships/hyperlink" Target="https://www.kinopoisk.ru/film/6416/" TargetMode="External"/><Relationship Id="rId1578" Type="http://schemas.openxmlformats.org/officeDocument/2006/relationships/hyperlink" Target="https://www.kinopoisk.ru/film/1048873/" TargetMode="External"/><Relationship Id="rId1785" Type="http://schemas.openxmlformats.org/officeDocument/2006/relationships/hyperlink" Target="https://www.kinopoisk.ru/film/1236733/" TargetMode="External"/><Relationship Id="rId1992" Type="http://schemas.openxmlformats.org/officeDocument/2006/relationships/hyperlink" Target="https://www.kinopoisk.ru/film/4510525/" TargetMode="External"/><Relationship Id="rId77" Type="http://schemas.openxmlformats.org/officeDocument/2006/relationships/hyperlink" Target="https://www.kinopoisk.ru/film/726753/" TargetMode="External"/><Relationship Id="rId503" Type="http://schemas.openxmlformats.org/officeDocument/2006/relationships/hyperlink" Target="https://www.kinopoisk.ru/film/8153/" TargetMode="External"/><Relationship Id="rId710" Type="http://schemas.openxmlformats.org/officeDocument/2006/relationships/hyperlink" Target="https://www.kinopoisk.ru/film/915140/" TargetMode="External"/><Relationship Id="rId808" Type="http://schemas.openxmlformats.org/officeDocument/2006/relationships/hyperlink" Target="https://www.kinopoisk.ru/film/847/" TargetMode="External"/><Relationship Id="rId1340" Type="http://schemas.openxmlformats.org/officeDocument/2006/relationships/hyperlink" Target="https://www.kinopoisk.ru/film/4472721/" TargetMode="External"/><Relationship Id="rId1438" Type="http://schemas.openxmlformats.org/officeDocument/2006/relationships/hyperlink" Target="https://www.kinopoisk.ru/film/4697/" TargetMode="External"/><Relationship Id="rId1645" Type="http://schemas.openxmlformats.org/officeDocument/2006/relationships/hyperlink" Target="https://www.kinopoisk.ru/film/24976/" TargetMode="External"/><Relationship Id="rId1200" Type="http://schemas.openxmlformats.org/officeDocument/2006/relationships/hyperlink" Target="https://www.kinopoisk.ru/film/35041/" TargetMode="External"/><Relationship Id="rId1852" Type="http://schemas.openxmlformats.org/officeDocument/2006/relationships/hyperlink" Target="https://www.kinopoisk.ru/film/664928/" TargetMode="External"/><Relationship Id="rId1505" Type="http://schemas.openxmlformats.org/officeDocument/2006/relationships/hyperlink" Target="https://www.kinopoisk.ru/film/1162809/" TargetMode="External"/><Relationship Id="rId1712" Type="http://schemas.openxmlformats.org/officeDocument/2006/relationships/hyperlink" Target="https://www.kinopoisk.ru/film/647948/" TargetMode="External"/><Relationship Id="rId293" Type="http://schemas.openxmlformats.org/officeDocument/2006/relationships/hyperlink" Target="https://www.kinopoisk.ru/film/81288/" TargetMode="External"/><Relationship Id="rId2181" Type="http://schemas.openxmlformats.org/officeDocument/2006/relationships/hyperlink" Target="https://www.kinopoisk.ru/film/988782/" TargetMode="External"/><Relationship Id="rId153" Type="http://schemas.openxmlformats.org/officeDocument/2006/relationships/hyperlink" Target="https://www.kinopoisk.ru/film/409159/" TargetMode="External"/><Relationship Id="rId360" Type="http://schemas.openxmlformats.org/officeDocument/2006/relationships/hyperlink" Target="https://www.kinopoisk.ru/film/77747/" TargetMode="External"/><Relationship Id="rId598" Type="http://schemas.openxmlformats.org/officeDocument/2006/relationships/hyperlink" Target="https://www.kinopoisk.ru/film/2467/" TargetMode="External"/><Relationship Id="rId2041" Type="http://schemas.openxmlformats.org/officeDocument/2006/relationships/hyperlink" Target="https://www.kinopoisk.ru/film/8125/" TargetMode="External"/><Relationship Id="rId2279" Type="http://schemas.openxmlformats.org/officeDocument/2006/relationships/hyperlink" Target="https://www.kinopoisk.ru/film/4740371/" TargetMode="External"/><Relationship Id="rId220" Type="http://schemas.openxmlformats.org/officeDocument/2006/relationships/hyperlink" Target="https://www.kinopoisk.ru/film/7962/" TargetMode="External"/><Relationship Id="rId458" Type="http://schemas.openxmlformats.org/officeDocument/2006/relationships/hyperlink" Target="https://www.kinopoisk.ru/film/495892/" TargetMode="External"/><Relationship Id="rId665" Type="http://schemas.openxmlformats.org/officeDocument/2006/relationships/hyperlink" Target="https://www.kinopoisk.ru/film/4740373/" TargetMode="External"/><Relationship Id="rId872" Type="http://schemas.openxmlformats.org/officeDocument/2006/relationships/hyperlink" Target="https://www.kinopoisk.ru/film/427/" TargetMode="External"/><Relationship Id="rId1088" Type="http://schemas.openxmlformats.org/officeDocument/2006/relationships/hyperlink" Target="https://www.kinopoisk.ru/film/462548/" TargetMode="External"/><Relationship Id="rId1295" Type="http://schemas.openxmlformats.org/officeDocument/2006/relationships/hyperlink" Target="https://www.kinopoisk.ru/film/252156/" TargetMode="External"/><Relationship Id="rId2139" Type="http://schemas.openxmlformats.org/officeDocument/2006/relationships/hyperlink" Target="https://www.kinopoisk.ru/film/1134479/" TargetMode="External"/><Relationship Id="rId318" Type="http://schemas.openxmlformats.org/officeDocument/2006/relationships/hyperlink" Target="https://www.kinopoisk.ru/film/866/" TargetMode="External"/><Relationship Id="rId525" Type="http://schemas.openxmlformats.org/officeDocument/2006/relationships/hyperlink" Target="https://www.kinopoisk.ru/film/48762/" TargetMode="External"/><Relationship Id="rId732" Type="http://schemas.openxmlformats.org/officeDocument/2006/relationships/hyperlink" Target="https://www.kinopoisk.ru/film/471642/" TargetMode="External"/><Relationship Id="rId1155" Type="http://schemas.openxmlformats.org/officeDocument/2006/relationships/hyperlink" Target="https://www.kinopoisk.ru/film/673157/" TargetMode="External"/><Relationship Id="rId1362" Type="http://schemas.openxmlformats.org/officeDocument/2006/relationships/hyperlink" Target="https://www.kinopoisk.ru/film/4199/" TargetMode="External"/><Relationship Id="rId2206" Type="http://schemas.openxmlformats.org/officeDocument/2006/relationships/hyperlink" Target="https://www.kinopoisk.ru/film/839646/" TargetMode="External"/><Relationship Id="rId99" Type="http://schemas.openxmlformats.org/officeDocument/2006/relationships/hyperlink" Target="https://www.kinopoisk.ru/film/762225/" TargetMode="External"/><Relationship Id="rId1015" Type="http://schemas.openxmlformats.org/officeDocument/2006/relationships/hyperlink" Target="https://www.kinopoisk.ru/film/2247/" TargetMode="External"/><Relationship Id="rId1222" Type="http://schemas.openxmlformats.org/officeDocument/2006/relationships/hyperlink" Target="https://www.kinopoisk.ru/film/5434/" TargetMode="External"/><Relationship Id="rId1667" Type="http://schemas.openxmlformats.org/officeDocument/2006/relationships/hyperlink" Target="https://www.kinopoisk.ru/film/8365/" TargetMode="External"/><Relationship Id="rId1874" Type="http://schemas.openxmlformats.org/officeDocument/2006/relationships/hyperlink" Target="https://www.kinopoisk.ru/film/817481/" TargetMode="External"/><Relationship Id="rId1527" Type="http://schemas.openxmlformats.org/officeDocument/2006/relationships/hyperlink" Target="https://www.kinopoisk.ru/film/835086/" TargetMode="External"/><Relationship Id="rId1734" Type="http://schemas.openxmlformats.org/officeDocument/2006/relationships/hyperlink" Target="https://www.kinopoisk.ru/film/1033352/" TargetMode="External"/><Relationship Id="rId1941" Type="http://schemas.openxmlformats.org/officeDocument/2006/relationships/hyperlink" Target="https://www.kinopoisk.ru/film/4291825/" TargetMode="External"/><Relationship Id="rId26" Type="http://schemas.openxmlformats.org/officeDocument/2006/relationships/hyperlink" Target="https://www.kinopoisk.ru/series/4835490/" TargetMode="External"/><Relationship Id="rId175" Type="http://schemas.openxmlformats.org/officeDocument/2006/relationships/hyperlink" Target="https://www.kinopoisk.ru/film/843907/" TargetMode="External"/><Relationship Id="rId1801" Type="http://schemas.openxmlformats.org/officeDocument/2006/relationships/hyperlink" Target="https://www.kinopoisk.ru/film/934956/" TargetMode="External"/><Relationship Id="rId382" Type="http://schemas.openxmlformats.org/officeDocument/2006/relationships/hyperlink" Target="https://www.kinopoisk.ru/film/1103803/" TargetMode="External"/><Relationship Id="rId687" Type="http://schemas.openxmlformats.org/officeDocument/2006/relationships/hyperlink" Target="https://www.kinopoisk.ru/film/5135249/" TargetMode="External"/><Relationship Id="rId2063" Type="http://schemas.openxmlformats.org/officeDocument/2006/relationships/hyperlink" Target="https://www.kinopoisk.ru/film/4890476/" TargetMode="External"/><Relationship Id="rId2270" Type="http://schemas.openxmlformats.org/officeDocument/2006/relationships/hyperlink" Target="https://www.kinopoisk.ru/film/41900/" TargetMode="External"/><Relationship Id="rId242" Type="http://schemas.openxmlformats.org/officeDocument/2006/relationships/hyperlink" Target="https://www.kinopoisk.ru/film/633/" TargetMode="External"/><Relationship Id="rId894" Type="http://schemas.openxmlformats.org/officeDocument/2006/relationships/hyperlink" Target="https://www.kinopoisk.ru/film/1048563/" TargetMode="External"/><Relationship Id="rId1177" Type="http://schemas.openxmlformats.org/officeDocument/2006/relationships/hyperlink" Target="https://www.kinopoisk.ru/film/281040/" TargetMode="External"/><Relationship Id="rId2130" Type="http://schemas.openxmlformats.org/officeDocument/2006/relationships/hyperlink" Target="https://www.kinopoisk.ru/film/1437923/" TargetMode="External"/><Relationship Id="rId102" Type="http://schemas.openxmlformats.org/officeDocument/2006/relationships/hyperlink" Target="https://www.kinopoisk.ru/film/663715/" TargetMode="External"/><Relationship Id="rId547" Type="http://schemas.openxmlformats.org/officeDocument/2006/relationships/hyperlink" Target="https://www.kinopoisk.ru/film/327/" TargetMode="External"/><Relationship Id="rId754" Type="http://schemas.openxmlformats.org/officeDocument/2006/relationships/hyperlink" Target="https://www.kinopoisk.ru/film/462732/" TargetMode="External"/><Relationship Id="rId961" Type="http://schemas.openxmlformats.org/officeDocument/2006/relationships/hyperlink" Target="https://www.kinopoisk.ru/film/61325/" TargetMode="External"/><Relationship Id="rId1384" Type="http://schemas.openxmlformats.org/officeDocument/2006/relationships/hyperlink" Target="https://www.kinopoisk.ru/film/4082/" TargetMode="External"/><Relationship Id="rId1591" Type="http://schemas.openxmlformats.org/officeDocument/2006/relationships/hyperlink" Target="https://www.kinopoisk.ru/film/3456/" TargetMode="External"/><Relationship Id="rId1689" Type="http://schemas.openxmlformats.org/officeDocument/2006/relationships/hyperlink" Target="https://www.kinopoisk.ru/film/852226/" TargetMode="External"/><Relationship Id="rId2228" Type="http://schemas.openxmlformats.org/officeDocument/2006/relationships/hyperlink" Target="https://www.kinopoisk.ru/film/301293/" TargetMode="External"/><Relationship Id="rId90" Type="http://schemas.openxmlformats.org/officeDocument/2006/relationships/hyperlink" Target="https://www.kinopoisk.ru/film/444/" TargetMode="External"/><Relationship Id="rId407" Type="http://schemas.openxmlformats.org/officeDocument/2006/relationships/hyperlink" Target="https://www.kinopoisk.ru/film/8370/" TargetMode="External"/><Relationship Id="rId614" Type="http://schemas.openxmlformats.org/officeDocument/2006/relationships/hyperlink" Target="https://www.kinopoisk.ru/film/1328346/" TargetMode="External"/><Relationship Id="rId821" Type="http://schemas.openxmlformats.org/officeDocument/2006/relationships/hyperlink" Target="https://www.kinopoisk.ru/film/991097/" TargetMode="External"/><Relationship Id="rId1037" Type="http://schemas.openxmlformats.org/officeDocument/2006/relationships/hyperlink" Target="https://www.kinopoisk.ru/film/1132253/" TargetMode="External"/><Relationship Id="rId1244" Type="http://schemas.openxmlformats.org/officeDocument/2006/relationships/hyperlink" Target="https://www.kinopoisk.ru/film/1318888/" TargetMode="External"/><Relationship Id="rId1451" Type="http://schemas.openxmlformats.org/officeDocument/2006/relationships/hyperlink" Target="https://www.kinopoisk.ru/film/4766/" TargetMode="External"/><Relationship Id="rId1896" Type="http://schemas.openxmlformats.org/officeDocument/2006/relationships/hyperlink" Target="https://www.kinopoisk.ru/film/596228/" TargetMode="External"/><Relationship Id="rId919" Type="http://schemas.openxmlformats.org/officeDocument/2006/relationships/hyperlink" Target="https://www.kinopoisk.ru/film/512673/" TargetMode="External"/><Relationship Id="rId1104" Type="http://schemas.openxmlformats.org/officeDocument/2006/relationships/hyperlink" Target="https://www.kinopoisk.ru/film/468373/" TargetMode="External"/><Relationship Id="rId1311" Type="http://schemas.openxmlformats.org/officeDocument/2006/relationships/hyperlink" Target="https://www.kinopoisk.ru/film/400/" TargetMode="External"/><Relationship Id="rId1549" Type="http://schemas.openxmlformats.org/officeDocument/2006/relationships/hyperlink" Target="https://www.kinopoisk.ru/film/9113/" TargetMode="External"/><Relationship Id="rId1756" Type="http://schemas.openxmlformats.org/officeDocument/2006/relationships/hyperlink" Target="https://www.kinopoisk.ru/film/1245501/" TargetMode="External"/><Relationship Id="rId1963" Type="http://schemas.openxmlformats.org/officeDocument/2006/relationships/hyperlink" Target="https://www.kinopoisk.ru/film/4421921/" TargetMode="External"/><Relationship Id="rId48" Type="http://schemas.openxmlformats.org/officeDocument/2006/relationships/hyperlink" Target="https://www.kinopoisk.ru/film/817931/" TargetMode="External"/><Relationship Id="rId1409" Type="http://schemas.openxmlformats.org/officeDocument/2006/relationships/hyperlink" Target="https://www.kinopoisk.ru/film/739892/" TargetMode="External"/><Relationship Id="rId1616" Type="http://schemas.openxmlformats.org/officeDocument/2006/relationships/hyperlink" Target="https://www.kinopoisk.ru/film/8043/" TargetMode="External"/><Relationship Id="rId1823" Type="http://schemas.openxmlformats.org/officeDocument/2006/relationships/hyperlink" Target="https://www.kinopoisk.ru/film/4390372/" TargetMode="External"/><Relationship Id="rId197" Type="http://schemas.openxmlformats.org/officeDocument/2006/relationships/hyperlink" Target="https://www.kinopoisk.ru/film/1045478/" TargetMode="External"/><Relationship Id="rId2085" Type="http://schemas.openxmlformats.org/officeDocument/2006/relationships/hyperlink" Target="https://www.kinopoisk.ru/film/4630545/" TargetMode="External"/><Relationship Id="rId2292" Type="http://schemas.openxmlformats.org/officeDocument/2006/relationships/hyperlink" Target="https://www.kinopoisk.ru/film/1229682/" TargetMode="External"/><Relationship Id="rId264" Type="http://schemas.openxmlformats.org/officeDocument/2006/relationships/hyperlink" Target="https://www.kinopoisk.ru/film/447/" TargetMode="External"/><Relationship Id="rId471" Type="http://schemas.openxmlformats.org/officeDocument/2006/relationships/hyperlink" Target="https://www.kinopoisk.ru/film/260904/" TargetMode="External"/><Relationship Id="rId2152" Type="http://schemas.openxmlformats.org/officeDocument/2006/relationships/hyperlink" Target="https://www.kinopoisk.ru/film/4472464/" TargetMode="External"/><Relationship Id="rId124" Type="http://schemas.openxmlformats.org/officeDocument/2006/relationships/hyperlink" Target="https://www.kinopoisk.ru/film/409194/" TargetMode="External"/><Relationship Id="rId569" Type="http://schemas.openxmlformats.org/officeDocument/2006/relationships/hyperlink" Target="https://www.kinopoisk.ru/film/7103/" TargetMode="External"/><Relationship Id="rId776" Type="http://schemas.openxmlformats.org/officeDocument/2006/relationships/hyperlink" Target="https://www.kinopoisk.ru/film/470173/" TargetMode="External"/><Relationship Id="rId983" Type="http://schemas.openxmlformats.org/officeDocument/2006/relationships/hyperlink" Target="https://www.kinopoisk.ru/film/89584/" TargetMode="External"/><Relationship Id="rId1199" Type="http://schemas.openxmlformats.org/officeDocument/2006/relationships/hyperlink" Target="https://www.kinopoisk.ru/film/368/" TargetMode="External"/><Relationship Id="rId331" Type="http://schemas.openxmlformats.org/officeDocument/2006/relationships/hyperlink" Target="https://www.kinopoisk.ru/film/1244460/" TargetMode="External"/><Relationship Id="rId429" Type="http://schemas.openxmlformats.org/officeDocument/2006/relationships/hyperlink" Target="https://www.kinopoisk.ru/film/8359/" TargetMode="External"/><Relationship Id="rId636" Type="http://schemas.openxmlformats.org/officeDocument/2006/relationships/hyperlink" Target="https://www.kinopoisk.ru/film/1094106/" TargetMode="External"/><Relationship Id="rId1059" Type="http://schemas.openxmlformats.org/officeDocument/2006/relationships/hyperlink" Target="https://www.kinopoisk.ru/film/257898/" TargetMode="External"/><Relationship Id="rId1266" Type="http://schemas.openxmlformats.org/officeDocument/2006/relationships/hyperlink" Target="https://www.kinopoisk.ru/film/9613/" TargetMode="External"/><Relationship Id="rId1473" Type="http://schemas.openxmlformats.org/officeDocument/2006/relationships/hyperlink" Target="https://www.kinopoisk.ru/film/18879/" TargetMode="External"/><Relationship Id="rId2012" Type="http://schemas.openxmlformats.org/officeDocument/2006/relationships/hyperlink" Target="https://www.kinopoisk.ru/film/1446821/" TargetMode="External"/><Relationship Id="rId2317" Type="http://schemas.openxmlformats.org/officeDocument/2006/relationships/hyperlink" Target="https://www.kinopoisk.ru/film/1402177/" TargetMode="External"/><Relationship Id="rId843" Type="http://schemas.openxmlformats.org/officeDocument/2006/relationships/hyperlink" Target="https://www.kinopoisk.ru/film/696499/" TargetMode="External"/><Relationship Id="rId1126" Type="http://schemas.openxmlformats.org/officeDocument/2006/relationships/hyperlink" Target="https://www.kinopoisk.ru/film/552/" TargetMode="External"/><Relationship Id="rId1680" Type="http://schemas.openxmlformats.org/officeDocument/2006/relationships/hyperlink" Target="https://www.kinopoisk.ru/film/434/" TargetMode="External"/><Relationship Id="rId1778" Type="http://schemas.openxmlformats.org/officeDocument/2006/relationships/hyperlink" Target="https://www.kinopoisk.ru/film/1178278/" TargetMode="External"/><Relationship Id="rId1985" Type="http://schemas.openxmlformats.org/officeDocument/2006/relationships/hyperlink" Target="https://www.kinopoisk.ru/film/4412896/" TargetMode="External"/><Relationship Id="rId703" Type="http://schemas.openxmlformats.org/officeDocument/2006/relationships/hyperlink" Target="https://www.kinopoisk.ru/film/2656/" TargetMode="External"/><Relationship Id="rId910" Type="http://schemas.openxmlformats.org/officeDocument/2006/relationships/hyperlink" Target="https://www.kinopoisk.ru/film/6468/" TargetMode="External"/><Relationship Id="rId1333" Type="http://schemas.openxmlformats.org/officeDocument/2006/relationships/hyperlink" Target="https://www.kinopoisk.ru/film/870/" TargetMode="External"/><Relationship Id="rId1540" Type="http://schemas.openxmlformats.org/officeDocument/2006/relationships/hyperlink" Target="https://www.kinopoisk.ru/film/406408/" TargetMode="External"/><Relationship Id="rId1638" Type="http://schemas.openxmlformats.org/officeDocument/2006/relationships/hyperlink" Target="https://www.kinopoisk.ru/film/197863/" TargetMode="External"/><Relationship Id="rId1400" Type="http://schemas.openxmlformats.org/officeDocument/2006/relationships/hyperlink" Target="https://www.kinopoisk.ru/film/999881/" TargetMode="External"/><Relationship Id="rId1845" Type="http://schemas.openxmlformats.org/officeDocument/2006/relationships/hyperlink" Target="https://www.kinopoisk.ru/film/1331959/" TargetMode="External"/><Relationship Id="rId1705" Type="http://schemas.openxmlformats.org/officeDocument/2006/relationships/hyperlink" Target="https://www.kinopoisk.ru/film/884376/" TargetMode="External"/><Relationship Id="rId1912" Type="http://schemas.openxmlformats.org/officeDocument/2006/relationships/hyperlink" Target="https://www.kinopoisk.ru/film/2001101/" TargetMode="External"/><Relationship Id="rId286" Type="http://schemas.openxmlformats.org/officeDocument/2006/relationships/hyperlink" Target="https://www.kinopoisk.ru/film/409507/" TargetMode="External"/><Relationship Id="rId493" Type="http://schemas.openxmlformats.org/officeDocument/2006/relationships/hyperlink" Target="https://www.kinopoisk.ru/film/689587/" TargetMode="External"/><Relationship Id="rId2174" Type="http://schemas.openxmlformats.org/officeDocument/2006/relationships/hyperlink" Target="https://www.kinopoisk.ru/film/995974/" TargetMode="External"/><Relationship Id="rId146" Type="http://schemas.openxmlformats.org/officeDocument/2006/relationships/hyperlink" Target="https://www.kinopoisk.ru/film/61361/" TargetMode="External"/><Relationship Id="rId353" Type="http://schemas.openxmlformats.org/officeDocument/2006/relationships/hyperlink" Target="https://www.kinopoisk.ru/film/6303/" TargetMode="External"/><Relationship Id="rId560" Type="http://schemas.openxmlformats.org/officeDocument/2006/relationships/hyperlink" Target="https://www.kinopoisk.ru/film/4540126/" TargetMode="External"/><Relationship Id="rId798" Type="http://schemas.openxmlformats.org/officeDocument/2006/relationships/hyperlink" Target="https://www.kinopoisk.ru/film/261157/" TargetMode="External"/><Relationship Id="rId1190" Type="http://schemas.openxmlformats.org/officeDocument/2006/relationships/hyperlink" Target="https://www.kinopoisk.ru/film/1057316/" TargetMode="External"/><Relationship Id="rId2034" Type="http://schemas.openxmlformats.org/officeDocument/2006/relationships/hyperlink" Target="https://www.kinopoisk.ru/film/5123188/" TargetMode="External"/><Relationship Id="rId2241" Type="http://schemas.openxmlformats.org/officeDocument/2006/relationships/hyperlink" Target="https://www.kinopoisk.ru/film/758178/" TargetMode="External"/><Relationship Id="rId213" Type="http://schemas.openxmlformats.org/officeDocument/2006/relationships/hyperlink" Target="https://www.kinopoisk.ru/film/4205/" TargetMode="External"/><Relationship Id="rId420" Type="http://schemas.openxmlformats.org/officeDocument/2006/relationships/hyperlink" Target="https://www.kinopoisk.ru/film/4106/" TargetMode="External"/><Relationship Id="rId658" Type="http://schemas.openxmlformats.org/officeDocument/2006/relationships/hyperlink" Target="https://www.kinopoisk.ru/film/4450194/" TargetMode="External"/><Relationship Id="rId865" Type="http://schemas.openxmlformats.org/officeDocument/2006/relationships/hyperlink" Target="https://www.kinopoisk.ru/film/865302/" TargetMode="External"/><Relationship Id="rId1050" Type="http://schemas.openxmlformats.org/officeDocument/2006/relationships/hyperlink" Target="https://www.kinopoisk.ru/film/1273044/" TargetMode="External"/><Relationship Id="rId1288" Type="http://schemas.openxmlformats.org/officeDocument/2006/relationships/hyperlink" Target="https://www.kinopoisk.ru/film/526/" TargetMode="External"/><Relationship Id="rId1495" Type="http://schemas.openxmlformats.org/officeDocument/2006/relationships/hyperlink" Target="https://www.kinopoisk.ru/film/612/" TargetMode="External"/><Relationship Id="rId2101" Type="http://schemas.openxmlformats.org/officeDocument/2006/relationships/hyperlink" Target="https://www.kinopoisk.ru/film/4876660/" TargetMode="External"/><Relationship Id="rId518" Type="http://schemas.openxmlformats.org/officeDocument/2006/relationships/hyperlink" Target="https://www.kinopoisk.ru/film/97788/" TargetMode="External"/><Relationship Id="rId725" Type="http://schemas.openxmlformats.org/officeDocument/2006/relationships/hyperlink" Target="https://www.kinopoisk.ru/film/462491/" TargetMode="External"/><Relationship Id="rId932" Type="http://schemas.openxmlformats.org/officeDocument/2006/relationships/hyperlink" Target="https://www.kinopoisk.ru/film/1146252/" TargetMode="External"/><Relationship Id="rId1148" Type="http://schemas.openxmlformats.org/officeDocument/2006/relationships/hyperlink" Target="https://www.kinopoisk.ru/film/4275/" TargetMode="External"/><Relationship Id="rId1355" Type="http://schemas.openxmlformats.org/officeDocument/2006/relationships/hyperlink" Target="https://www.kinopoisk.ru/film/31938/" TargetMode="External"/><Relationship Id="rId1562" Type="http://schemas.openxmlformats.org/officeDocument/2006/relationships/hyperlink" Target="https://www.kinopoisk.ru/film/501821/" TargetMode="External"/><Relationship Id="rId1008" Type="http://schemas.openxmlformats.org/officeDocument/2006/relationships/hyperlink" Target="https://www.kinopoisk.ru/film/1154837/" TargetMode="External"/><Relationship Id="rId1215" Type="http://schemas.openxmlformats.org/officeDocument/2006/relationships/hyperlink" Target="https://www.kinopoisk.ru/film/1105/" TargetMode="External"/><Relationship Id="rId1422" Type="http://schemas.openxmlformats.org/officeDocument/2006/relationships/hyperlink" Target="https://www.kinopoisk.ru/film/6679/" TargetMode="External"/><Relationship Id="rId1867" Type="http://schemas.openxmlformats.org/officeDocument/2006/relationships/hyperlink" Target="https://www.kinopoisk.ru/film/1236312/" TargetMode="External"/><Relationship Id="rId61" Type="http://schemas.openxmlformats.org/officeDocument/2006/relationships/hyperlink" Target="https://www.kinopoisk.ru/film/602373/" TargetMode="External"/><Relationship Id="rId1727" Type="http://schemas.openxmlformats.org/officeDocument/2006/relationships/hyperlink" Target="https://www.kinopoisk.ru/film/1136706/" TargetMode="External"/><Relationship Id="rId1934" Type="http://schemas.openxmlformats.org/officeDocument/2006/relationships/hyperlink" Target="https://www.kinopoisk.ru/film/4541647/" TargetMode="External"/><Relationship Id="rId19" Type="http://schemas.openxmlformats.org/officeDocument/2006/relationships/hyperlink" Target="https://www.kinopoisk.ru/series/5404281/" TargetMode="External"/><Relationship Id="rId2196" Type="http://schemas.openxmlformats.org/officeDocument/2006/relationships/hyperlink" Target="https://www.kinopoisk.ru/film/821008/" TargetMode="External"/><Relationship Id="rId168" Type="http://schemas.openxmlformats.org/officeDocument/2006/relationships/hyperlink" Target="https://www.kinopoisk.ru/film/840294/" TargetMode="External"/><Relationship Id="rId375" Type="http://schemas.openxmlformats.org/officeDocument/2006/relationships/hyperlink" Target="https://www.kinopoisk.ru/film/322/" TargetMode="External"/><Relationship Id="rId582" Type="http://schemas.openxmlformats.org/officeDocument/2006/relationships/hyperlink" Target="https://www.kinopoisk.ru/film/195273/" TargetMode="External"/><Relationship Id="rId2056" Type="http://schemas.openxmlformats.org/officeDocument/2006/relationships/hyperlink" Target="https://www.kinopoisk.ru/film/5107088/" TargetMode="External"/><Relationship Id="rId2263" Type="http://schemas.openxmlformats.org/officeDocument/2006/relationships/hyperlink" Target="https://www.kinopoisk.ru/film/5273/" TargetMode="External"/><Relationship Id="rId3" Type="http://schemas.openxmlformats.org/officeDocument/2006/relationships/hyperlink" Target="https://www.kinopoisk.ru/film/1323562/" TargetMode="External"/><Relationship Id="rId235" Type="http://schemas.openxmlformats.org/officeDocument/2006/relationships/hyperlink" Target="https://www.kinopoisk.ru/film/409/" TargetMode="External"/><Relationship Id="rId442" Type="http://schemas.openxmlformats.org/officeDocument/2006/relationships/hyperlink" Target="https://www.kinopoisk.ru/film/63774/" TargetMode="External"/><Relationship Id="rId887" Type="http://schemas.openxmlformats.org/officeDocument/2006/relationships/hyperlink" Target="https://www.kinopoisk.ru/film/1005878/" TargetMode="External"/><Relationship Id="rId1072" Type="http://schemas.openxmlformats.org/officeDocument/2006/relationships/hyperlink" Target="https://www.kinopoisk.ru/film/36330/" TargetMode="External"/><Relationship Id="rId2123" Type="http://schemas.openxmlformats.org/officeDocument/2006/relationships/hyperlink" Target="https://www.kinopoisk.ru/film/5437600/" TargetMode="External"/><Relationship Id="rId2330" Type="http://schemas.openxmlformats.org/officeDocument/2006/relationships/hyperlink" Target="https://www.kinopoisk.ru/film/1207839/" TargetMode="External"/><Relationship Id="rId302" Type="http://schemas.openxmlformats.org/officeDocument/2006/relationships/hyperlink" Target="https://www.kinopoisk.ru/film/1122117/" TargetMode="External"/><Relationship Id="rId747" Type="http://schemas.openxmlformats.org/officeDocument/2006/relationships/hyperlink" Target="https://www.kinopoisk.ru/film/673428/" TargetMode="External"/><Relationship Id="rId954" Type="http://schemas.openxmlformats.org/officeDocument/2006/relationships/hyperlink" Target="https://www.kinopoisk.ru/film/7471/" TargetMode="External"/><Relationship Id="rId1377" Type="http://schemas.openxmlformats.org/officeDocument/2006/relationships/hyperlink" Target="https://www.kinopoisk.ru/film/273302/" TargetMode="External"/><Relationship Id="rId1584" Type="http://schemas.openxmlformats.org/officeDocument/2006/relationships/hyperlink" Target="https://www.kinopoisk.ru/film/356/" TargetMode="External"/><Relationship Id="rId1791" Type="http://schemas.openxmlformats.org/officeDocument/2006/relationships/hyperlink" Target="https://www.kinopoisk.ru/film/1137559/" TargetMode="External"/><Relationship Id="rId83" Type="http://schemas.openxmlformats.org/officeDocument/2006/relationships/hyperlink" Target="https://www.kinopoisk.ru/film/811609/" TargetMode="External"/><Relationship Id="rId607" Type="http://schemas.openxmlformats.org/officeDocument/2006/relationships/hyperlink" Target="https://www.kinopoisk.ru/film/785/" TargetMode="External"/><Relationship Id="rId814" Type="http://schemas.openxmlformats.org/officeDocument/2006/relationships/hyperlink" Target="https://www.kinopoisk.ru/film/1008770/" TargetMode="External"/><Relationship Id="rId1237" Type="http://schemas.openxmlformats.org/officeDocument/2006/relationships/hyperlink" Target="https://www.kinopoisk.ru/film/1400126/" TargetMode="External"/><Relationship Id="rId1444" Type="http://schemas.openxmlformats.org/officeDocument/2006/relationships/hyperlink" Target="https://www.kinopoisk.ru/film/33714/" TargetMode="External"/><Relationship Id="rId1651" Type="http://schemas.openxmlformats.org/officeDocument/2006/relationships/hyperlink" Target="https://www.kinopoisk.ru/film/441406/" TargetMode="External"/><Relationship Id="rId1889" Type="http://schemas.openxmlformats.org/officeDocument/2006/relationships/hyperlink" Target="https://www.kinopoisk.ru/film/4472559/" TargetMode="External"/><Relationship Id="rId1304" Type="http://schemas.openxmlformats.org/officeDocument/2006/relationships/hyperlink" Target="https://www.kinopoisk.ru/film/9801/" TargetMode="External"/><Relationship Id="rId1511" Type="http://schemas.openxmlformats.org/officeDocument/2006/relationships/hyperlink" Target="https://www.kinopoisk.ru/film/2342/" TargetMode="External"/><Relationship Id="rId1749" Type="http://schemas.openxmlformats.org/officeDocument/2006/relationships/hyperlink" Target="https://www.kinopoisk.ru/film/1311855/" TargetMode="External"/><Relationship Id="rId1956" Type="http://schemas.openxmlformats.org/officeDocument/2006/relationships/hyperlink" Target="https://www.kinopoisk.ru/film/4383102/" TargetMode="External"/><Relationship Id="rId1609" Type="http://schemas.openxmlformats.org/officeDocument/2006/relationships/hyperlink" Target="https://www.kinopoisk.ru/film/31814/" TargetMode="External"/><Relationship Id="rId1816" Type="http://schemas.openxmlformats.org/officeDocument/2006/relationships/hyperlink" Target="https://www.kinopoisk.ru/film/1272066/" TargetMode="External"/><Relationship Id="rId10" Type="http://schemas.openxmlformats.org/officeDocument/2006/relationships/hyperlink" Target="https://www.kinopoisk.ru/film/1029333/" TargetMode="External"/><Relationship Id="rId397" Type="http://schemas.openxmlformats.org/officeDocument/2006/relationships/hyperlink" Target="https://www.kinopoisk.ru/film/378/" TargetMode="External"/><Relationship Id="rId2078" Type="http://schemas.openxmlformats.org/officeDocument/2006/relationships/hyperlink" Target="https://www.kinopoisk.ru/film/1335009/" TargetMode="External"/><Relationship Id="rId2285" Type="http://schemas.openxmlformats.org/officeDocument/2006/relationships/hyperlink" Target="https://www.kinopoisk.ru/film/271806/" TargetMode="External"/><Relationship Id="rId257" Type="http://schemas.openxmlformats.org/officeDocument/2006/relationships/hyperlink" Target="https://www.kinopoisk.ru/film/916498/" TargetMode="External"/><Relationship Id="rId464" Type="http://schemas.openxmlformats.org/officeDocument/2006/relationships/hyperlink" Target="https://www.kinopoisk.ru/film/2693/" TargetMode="External"/><Relationship Id="rId1094" Type="http://schemas.openxmlformats.org/officeDocument/2006/relationships/hyperlink" Target="https://www.kinopoisk.ru/film/1261585/" TargetMode="External"/><Relationship Id="rId2145" Type="http://schemas.openxmlformats.org/officeDocument/2006/relationships/hyperlink" Target="https://www.kinopoisk.ru/film/5636663/" TargetMode="External"/><Relationship Id="rId117" Type="http://schemas.openxmlformats.org/officeDocument/2006/relationships/hyperlink" Target="https://www.kinopoisk.ru/film/896631/" TargetMode="External"/><Relationship Id="rId671" Type="http://schemas.openxmlformats.org/officeDocument/2006/relationships/hyperlink" Target="https://www.kinopoisk.ru/film/432423/" TargetMode="External"/><Relationship Id="rId769" Type="http://schemas.openxmlformats.org/officeDocument/2006/relationships/hyperlink" Target="https://www.kinopoisk.ru/film/102531/" TargetMode="External"/><Relationship Id="rId976" Type="http://schemas.openxmlformats.org/officeDocument/2006/relationships/hyperlink" Target="https://www.kinopoisk.ru/film/8271/" TargetMode="External"/><Relationship Id="rId1399" Type="http://schemas.openxmlformats.org/officeDocument/2006/relationships/hyperlink" Target="https://www.kinopoisk.ru/film/17656/" TargetMode="External"/><Relationship Id="rId324" Type="http://schemas.openxmlformats.org/officeDocument/2006/relationships/hyperlink" Target="https://www.kinopoisk.ru/film/762738/" TargetMode="External"/><Relationship Id="rId531" Type="http://schemas.openxmlformats.org/officeDocument/2006/relationships/hyperlink" Target="https://www.kinopoisk.ru/film/8455/" TargetMode="External"/><Relationship Id="rId629" Type="http://schemas.openxmlformats.org/officeDocument/2006/relationships/hyperlink" Target="https://www.kinopoisk.ru/film/17482/" TargetMode="External"/><Relationship Id="rId1161" Type="http://schemas.openxmlformats.org/officeDocument/2006/relationships/hyperlink" Target="https://www.kinopoisk.ru/film/1236063/" TargetMode="External"/><Relationship Id="rId1259" Type="http://schemas.openxmlformats.org/officeDocument/2006/relationships/hyperlink" Target="https://www.kinopoisk.ru/film/29836/" TargetMode="External"/><Relationship Id="rId1466" Type="http://schemas.openxmlformats.org/officeDocument/2006/relationships/hyperlink" Target="https://www.kinopoisk.ru/film/6144/" TargetMode="External"/><Relationship Id="rId2005" Type="http://schemas.openxmlformats.org/officeDocument/2006/relationships/hyperlink" Target="https://www.kinopoisk.ru/film/5024137/" TargetMode="External"/><Relationship Id="rId2212" Type="http://schemas.openxmlformats.org/officeDocument/2006/relationships/hyperlink" Target="https://www.kinopoisk.ru/film/409118/" TargetMode="External"/><Relationship Id="rId836" Type="http://schemas.openxmlformats.org/officeDocument/2006/relationships/hyperlink" Target="https://www.kinopoisk.ru/film/928391/" TargetMode="External"/><Relationship Id="rId1021" Type="http://schemas.openxmlformats.org/officeDocument/2006/relationships/hyperlink" Target="https://www.kinopoisk.ru/film/6148/" TargetMode="External"/><Relationship Id="rId1119" Type="http://schemas.openxmlformats.org/officeDocument/2006/relationships/hyperlink" Target="https://www.kinopoisk.ru/film/497011/" TargetMode="External"/><Relationship Id="rId1673" Type="http://schemas.openxmlformats.org/officeDocument/2006/relationships/hyperlink" Target="https://www.kinopoisk.ru/film/332/" TargetMode="External"/><Relationship Id="rId1880" Type="http://schemas.openxmlformats.org/officeDocument/2006/relationships/hyperlink" Target="https://www.kinopoisk.ru/film/4441775/" TargetMode="External"/><Relationship Id="rId1978" Type="http://schemas.openxmlformats.org/officeDocument/2006/relationships/hyperlink" Target="https://www.kinopoisk.ru/film/1396300/" TargetMode="External"/><Relationship Id="rId903" Type="http://schemas.openxmlformats.org/officeDocument/2006/relationships/hyperlink" Target="https://www.kinopoisk.ru/film/568289/" TargetMode="External"/><Relationship Id="rId1326" Type="http://schemas.openxmlformats.org/officeDocument/2006/relationships/hyperlink" Target="https://www.kinopoisk.ru/film/464290/" TargetMode="External"/><Relationship Id="rId1533" Type="http://schemas.openxmlformats.org/officeDocument/2006/relationships/hyperlink" Target="https://www.kinopoisk.ru/film/1108577/" TargetMode="External"/><Relationship Id="rId1740" Type="http://schemas.openxmlformats.org/officeDocument/2006/relationships/hyperlink" Target="https://www.kinopoisk.ru/film/837737/" TargetMode="External"/><Relationship Id="rId32" Type="http://schemas.openxmlformats.org/officeDocument/2006/relationships/hyperlink" Target="https://www.kinopoisk.ru/film/678549/" TargetMode="External"/><Relationship Id="rId1600" Type="http://schemas.openxmlformats.org/officeDocument/2006/relationships/hyperlink" Target="https://www.kinopoisk.ru/film/7455/" TargetMode="External"/><Relationship Id="rId1838" Type="http://schemas.openxmlformats.org/officeDocument/2006/relationships/hyperlink" Target="https://www.kinopoisk.ru/film/1309770/" TargetMode="External"/><Relationship Id="rId181" Type="http://schemas.openxmlformats.org/officeDocument/2006/relationships/hyperlink" Target="https://www.kinopoisk.ru/film/409600/" TargetMode="External"/><Relationship Id="rId1905" Type="http://schemas.openxmlformats.org/officeDocument/2006/relationships/hyperlink" Target="https://www.kinopoisk.ru/film/4438259/" TargetMode="External"/><Relationship Id="rId279" Type="http://schemas.openxmlformats.org/officeDocument/2006/relationships/hyperlink" Target="https://www.kinopoisk.ru/film/910085/" TargetMode="External"/><Relationship Id="rId486" Type="http://schemas.openxmlformats.org/officeDocument/2006/relationships/hyperlink" Target="https://www.kinopoisk.ru/film/5882/" TargetMode="External"/><Relationship Id="rId693" Type="http://schemas.openxmlformats.org/officeDocument/2006/relationships/hyperlink" Target="https://www.kinopoisk.ru/film/977595/" TargetMode="External"/><Relationship Id="rId2167" Type="http://schemas.openxmlformats.org/officeDocument/2006/relationships/hyperlink" Target="https://www.kinopoisk.ru/film/5397627/" TargetMode="External"/><Relationship Id="rId139" Type="http://schemas.openxmlformats.org/officeDocument/2006/relationships/hyperlink" Target="https://www.kinopoisk.ru/film/323/" TargetMode="External"/><Relationship Id="rId346" Type="http://schemas.openxmlformats.org/officeDocument/2006/relationships/hyperlink" Target="https://www.kinopoisk.ru/film/714888/" TargetMode="External"/><Relationship Id="rId553" Type="http://schemas.openxmlformats.org/officeDocument/2006/relationships/hyperlink" Target="https://www.kinopoisk.ru/film/2912/" TargetMode="External"/><Relationship Id="rId760" Type="http://schemas.openxmlformats.org/officeDocument/2006/relationships/hyperlink" Target="https://www.kinopoisk.ru/film/808093/" TargetMode="External"/><Relationship Id="rId998" Type="http://schemas.openxmlformats.org/officeDocument/2006/relationships/hyperlink" Target="https://www.kinopoisk.ru/film/15309/" TargetMode="External"/><Relationship Id="rId1183" Type="http://schemas.openxmlformats.org/officeDocument/2006/relationships/hyperlink" Target="https://www.kinopoisk.ru/film/413/" TargetMode="External"/><Relationship Id="rId1390" Type="http://schemas.openxmlformats.org/officeDocument/2006/relationships/hyperlink" Target="https://www.kinopoisk.ru/film/6494/" TargetMode="External"/><Relationship Id="rId2027" Type="http://schemas.openxmlformats.org/officeDocument/2006/relationships/hyperlink" Target="https://www.kinopoisk.ru/film/4396783/" TargetMode="External"/><Relationship Id="rId2234" Type="http://schemas.openxmlformats.org/officeDocument/2006/relationships/hyperlink" Target="https://www.kinopoisk.ru/film/1008408/" TargetMode="External"/><Relationship Id="rId206" Type="http://schemas.openxmlformats.org/officeDocument/2006/relationships/hyperlink" Target="https://www.kinopoisk.ru/film/843479/" TargetMode="External"/><Relationship Id="rId413" Type="http://schemas.openxmlformats.org/officeDocument/2006/relationships/hyperlink" Target="https://www.kinopoisk.ru/film/4674780/" TargetMode="External"/><Relationship Id="rId858" Type="http://schemas.openxmlformats.org/officeDocument/2006/relationships/hyperlink" Target="https://www.kinopoisk.ru/film/493222/" TargetMode="External"/><Relationship Id="rId1043" Type="http://schemas.openxmlformats.org/officeDocument/2006/relationships/hyperlink" Target="https://www.kinopoisk.ru/film/1219149/" TargetMode="External"/><Relationship Id="rId1488" Type="http://schemas.openxmlformats.org/officeDocument/2006/relationships/hyperlink" Target="https://www.kinopoisk.ru/film/4752/" TargetMode="External"/><Relationship Id="rId1695" Type="http://schemas.openxmlformats.org/officeDocument/2006/relationships/hyperlink" Target="https://www.kinopoisk.ru/film/901215/" TargetMode="External"/><Relationship Id="rId620" Type="http://schemas.openxmlformats.org/officeDocument/2006/relationships/hyperlink" Target="https://www.kinopoisk.ru/film/4902649/" TargetMode="External"/><Relationship Id="rId718" Type="http://schemas.openxmlformats.org/officeDocument/2006/relationships/hyperlink" Target="https://www.kinopoisk.ru/film/623658/" TargetMode="External"/><Relationship Id="rId925" Type="http://schemas.openxmlformats.org/officeDocument/2006/relationships/hyperlink" Target="https://www.kinopoisk.ru/film/1186158/" TargetMode="External"/><Relationship Id="rId1250" Type="http://schemas.openxmlformats.org/officeDocument/2006/relationships/hyperlink" Target="https://www.kinopoisk.ru/film/391729/" TargetMode="External"/><Relationship Id="rId1348" Type="http://schemas.openxmlformats.org/officeDocument/2006/relationships/hyperlink" Target="https://www.kinopoisk.ru/film/1299/" TargetMode="External"/><Relationship Id="rId1555" Type="http://schemas.openxmlformats.org/officeDocument/2006/relationships/hyperlink" Target="https://www.kinopoisk.ru/film/916/" TargetMode="External"/><Relationship Id="rId1762" Type="http://schemas.openxmlformats.org/officeDocument/2006/relationships/hyperlink" Target="https://www.kinopoisk.ru/film/577285/" TargetMode="External"/><Relationship Id="rId2301" Type="http://schemas.openxmlformats.org/officeDocument/2006/relationships/hyperlink" Target="https://www.kinopoisk.ru/film/944043/" TargetMode="External"/><Relationship Id="rId1110" Type="http://schemas.openxmlformats.org/officeDocument/2006/relationships/hyperlink" Target="https://www.kinopoisk.ru/film/470689/" TargetMode="External"/><Relationship Id="rId1208" Type="http://schemas.openxmlformats.org/officeDocument/2006/relationships/hyperlink" Target="https://www.kinopoisk.ru/film/22140/" TargetMode="External"/><Relationship Id="rId1415" Type="http://schemas.openxmlformats.org/officeDocument/2006/relationships/hyperlink" Target="https://www.kinopoisk.ru/film/4703238/" TargetMode="External"/><Relationship Id="rId54" Type="http://schemas.openxmlformats.org/officeDocument/2006/relationships/hyperlink" Target="https://www.kinopoisk.ru/film/786958/" TargetMode="External"/><Relationship Id="rId1622" Type="http://schemas.openxmlformats.org/officeDocument/2006/relationships/hyperlink" Target="https://www.kinopoisk.ru/film/425400/" TargetMode="External"/><Relationship Id="rId1927" Type="http://schemas.openxmlformats.org/officeDocument/2006/relationships/hyperlink" Target="https://www.kinopoisk.ru/film/1389553/" TargetMode="External"/><Relationship Id="rId2091" Type="http://schemas.openxmlformats.org/officeDocument/2006/relationships/hyperlink" Target="https://www.kinopoisk.ru/film/4422792/" TargetMode="External"/><Relationship Id="rId2189" Type="http://schemas.openxmlformats.org/officeDocument/2006/relationships/hyperlink" Target="https://www.kinopoisk.ru/film/2360/" TargetMode="External"/><Relationship Id="rId270" Type="http://schemas.openxmlformats.org/officeDocument/2006/relationships/hyperlink" Target="https://www.kinopoisk.ru/film/2389/" TargetMode="External"/><Relationship Id="rId130" Type="http://schemas.openxmlformats.org/officeDocument/2006/relationships/hyperlink" Target="https://www.kinopoisk.ru/film/468581/" TargetMode="External"/><Relationship Id="rId368" Type="http://schemas.openxmlformats.org/officeDocument/2006/relationships/hyperlink" Target="https://www.kinopoisk.ru/film/257892/" TargetMode="External"/><Relationship Id="rId575" Type="http://schemas.openxmlformats.org/officeDocument/2006/relationships/hyperlink" Target="https://www.kinopoisk.ru/film/7267/" TargetMode="External"/><Relationship Id="rId782" Type="http://schemas.openxmlformats.org/officeDocument/2006/relationships/hyperlink" Target="https://www.kinopoisk.ru/film/957934/" TargetMode="External"/><Relationship Id="rId2049" Type="http://schemas.openxmlformats.org/officeDocument/2006/relationships/hyperlink" Target="https://www.kinopoisk.ru/film/4715838/" TargetMode="External"/><Relationship Id="rId2256" Type="http://schemas.openxmlformats.org/officeDocument/2006/relationships/hyperlink" Target="https://www.kinopoisk.ru/film/1238292/" TargetMode="External"/><Relationship Id="rId228" Type="http://schemas.openxmlformats.org/officeDocument/2006/relationships/hyperlink" Target="https://www.kinopoisk.ru/film/408876/" TargetMode="External"/><Relationship Id="rId435" Type="http://schemas.openxmlformats.org/officeDocument/2006/relationships/hyperlink" Target="https://www.kinopoisk.ru/film/7272/" TargetMode="External"/><Relationship Id="rId642" Type="http://schemas.openxmlformats.org/officeDocument/2006/relationships/hyperlink" Target="https://www.kinopoisk.ru/film/1190387/" TargetMode="External"/><Relationship Id="rId1065" Type="http://schemas.openxmlformats.org/officeDocument/2006/relationships/hyperlink" Target="https://www.kinopoisk.ru/film/8443/" TargetMode="External"/><Relationship Id="rId1272" Type="http://schemas.openxmlformats.org/officeDocument/2006/relationships/hyperlink" Target="https://www.kinopoisk.ru/film/8858/" TargetMode="External"/><Relationship Id="rId2116" Type="http://schemas.openxmlformats.org/officeDocument/2006/relationships/hyperlink" Target="https://www.kinopoisk.ru/film/591469/" TargetMode="External"/><Relationship Id="rId2323" Type="http://schemas.openxmlformats.org/officeDocument/2006/relationships/hyperlink" Target="https://www.kinopoisk.ru/film/1071383/" TargetMode="External"/><Relationship Id="rId502" Type="http://schemas.openxmlformats.org/officeDocument/2006/relationships/hyperlink" Target="https://www.kinopoisk.ru/film/4067/" TargetMode="External"/><Relationship Id="rId947" Type="http://schemas.openxmlformats.org/officeDocument/2006/relationships/hyperlink" Target="https://www.kinopoisk.ru/film/918722/" TargetMode="External"/><Relationship Id="rId1132" Type="http://schemas.openxmlformats.org/officeDocument/2006/relationships/hyperlink" Target="https://www.kinopoisk.ru/film/6519/" TargetMode="External"/><Relationship Id="rId1577" Type="http://schemas.openxmlformats.org/officeDocument/2006/relationships/hyperlink" Target="https://www.kinopoisk.ru/film/4909014/" TargetMode="External"/><Relationship Id="rId1784" Type="http://schemas.openxmlformats.org/officeDocument/2006/relationships/hyperlink" Target="https://www.kinopoisk.ru/film/1115863/" TargetMode="External"/><Relationship Id="rId1991" Type="http://schemas.openxmlformats.org/officeDocument/2006/relationships/hyperlink" Target="https://www.kinopoisk.ru/film/4749613/" TargetMode="External"/><Relationship Id="rId76" Type="http://schemas.openxmlformats.org/officeDocument/2006/relationships/hyperlink" Target="https://www.kinopoisk.ru/film/575180/" TargetMode="External"/><Relationship Id="rId807" Type="http://schemas.openxmlformats.org/officeDocument/2006/relationships/hyperlink" Target="https://www.kinopoisk.ru/film/5226/" TargetMode="External"/><Relationship Id="rId1437" Type="http://schemas.openxmlformats.org/officeDocument/2006/relationships/hyperlink" Target="https://www.kinopoisk.ru/film/3009/" TargetMode="External"/><Relationship Id="rId1644" Type="http://schemas.openxmlformats.org/officeDocument/2006/relationships/hyperlink" Target="https://www.kinopoisk.ru/film/843789/" TargetMode="External"/><Relationship Id="rId1851" Type="http://schemas.openxmlformats.org/officeDocument/2006/relationships/hyperlink" Target="https://www.kinopoisk.ru/film/1245468/" TargetMode="External"/><Relationship Id="rId1504" Type="http://schemas.openxmlformats.org/officeDocument/2006/relationships/hyperlink" Target="https://www.kinopoisk.ru/film/708386/" TargetMode="External"/><Relationship Id="rId1711" Type="http://schemas.openxmlformats.org/officeDocument/2006/relationships/hyperlink" Target="https://www.kinopoisk.ru/film/680072/" TargetMode="External"/><Relationship Id="rId1949" Type="http://schemas.openxmlformats.org/officeDocument/2006/relationships/hyperlink" Target="https://www.kinopoisk.ru/film/4374845/" TargetMode="External"/><Relationship Id="rId292" Type="http://schemas.openxmlformats.org/officeDocument/2006/relationships/hyperlink" Target="https://www.kinopoisk.ru/film/452899/" TargetMode="External"/><Relationship Id="rId1809" Type="http://schemas.openxmlformats.org/officeDocument/2006/relationships/hyperlink" Target="https://www.kinopoisk.ru/film/1372045/" TargetMode="External"/><Relationship Id="rId597" Type="http://schemas.openxmlformats.org/officeDocument/2006/relationships/hyperlink" Target="https://www.kinopoisk.ru/film/251790/" TargetMode="External"/><Relationship Id="rId2180" Type="http://schemas.openxmlformats.org/officeDocument/2006/relationships/hyperlink" Target="https://www.kinopoisk.ru/film/829407/" TargetMode="External"/><Relationship Id="rId2278" Type="http://schemas.openxmlformats.org/officeDocument/2006/relationships/hyperlink" Target="https://www.kinopoisk.ru/film/8222/" TargetMode="External"/><Relationship Id="rId152" Type="http://schemas.openxmlformats.org/officeDocument/2006/relationships/hyperlink" Target="https://www.kinopoisk.ru/film/263531/" TargetMode="External"/><Relationship Id="rId457" Type="http://schemas.openxmlformats.org/officeDocument/2006/relationships/hyperlink" Target="https://www.kinopoisk.ru/film/1996/" TargetMode="External"/><Relationship Id="rId1087" Type="http://schemas.openxmlformats.org/officeDocument/2006/relationships/hyperlink" Target="https://www.kinopoisk.ru/film/22906/" TargetMode="External"/><Relationship Id="rId1294" Type="http://schemas.openxmlformats.org/officeDocument/2006/relationships/hyperlink" Target="https://www.kinopoisk.ru/film/7311/" TargetMode="External"/><Relationship Id="rId2040" Type="http://schemas.openxmlformats.org/officeDocument/2006/relationships/hyperlink" Target="https://www.kinopoisk.ru/film/770625/" TargetMode="External"/><Relationship Id="rId2138" Type="http://schemas.openxmlformats.org/officeDocument/2006/relationships/hyperlink" Target="https://www.kinopoisk.ru/film/5580705/" TargetMode="External"/><Relationship Id="rId664" Type="http://schemas.openxmlformats.org/officeDocument/2006/relationships/hyperlink" Target="https://www.kinopoisk.ru/film/4295653/" TargetMode="External"/><Relationship Id="rId871" Type="http://schemas.openxmlformats.org/officeDocument/2006/relationships/hyperlink" Target="https://www.kinopoisk.ru/film/1122138/" TargetMode="External"/><Relationship Id="rId969" Type="http://schemas.openxmlformats.org/officeDocument/2006/relationships/hyperlink" Target="https://www.kinopoisk.ru/film/565813/" TargetMode="External"/><Relationship Id="rId1599" Type="http://schemas.openxmlformats.org/officeDocument/2006/relationships/hyperlink" Target="https://www.kinopoisk.ru/film/3880/" TargetMode="External"/><Relationship Id="rId317" Type="http://schemas.openxmlformats.org/officeDocument/2006/relationships/hyperlink" Target="https://www.kinopoisk.ru/film/797840/" TargetMode="External"/><Relationship Id="rId524" Type="http://schemas.openxmlformats.org/officeDocument/2006/relationships/hyperlink" Target="https://www.kinopoisk.ru/film/61365/" TargetMode="External"/><Relationship Id="rId731" Type="http://schemas.openxmlformats.org/officeDocument/2006/relationships/hyperlink" Target="https://www.kinopoisk.ru/film/682648/" TargetMode="External"/><Relationship Id="rId1154" Type="http://schemas.openxmlformats.org/officeDocument/2006/relationships/hyperlink" Target="https://www.kinopoisk.ru/film/659/" TargetMode="External"/><Relationship Id="rId1361" Type="http://schemas.openxmlformats.org/officeDocument/2006/relationships/hyperlink" Target="https://www.kinopoisk.ru/film/4472502/" TargetMode="External"/><Relationship Id="rId1459" Type="http://schemas.openxmlformats.org/officeDocument/2006/relationships/hyperlink" Target="https://www.kinopoisk.ru/film/9112/" TargetMode="External"/><Relationship Id="rId2205" Type="http://schemas.openxmlformats.org/officeDocument/2006/relationships/hyperlink" Target="https://www.kinopoisk.ru/film/609618/" TargetMode="External"/><Relationship Id="rId98" Type="http://schemas.openxmlformats.org/officeDocument/2006/relationships/hyperlink" Target="https://www.kinopoisk.ru/film/425673/" TargetMode="External"/><Relationship Id="rId829" Type="http://schemas.openxmlformats.org/officeDocument/2006/relationships/hyperlink" Target="https://www.kinopoisk.ru/film/462867/" TargetMode="External"/><Relationship Id="rId1014" Type="http://schemas.openxmlformats.org/officeDocument/2006/relationships/hyperlink" Target="https://www.kinopoisk.ru/film/968501/" TargetMode="External"/><Relationship Id="rId1221" Type="http://schemas.openxmlformats.org/officeDocument/2006/relationships/hyperlink" Target="https://www.kinopoisk.ru/film/1318972/" TargetMode="External"/><Relationship Id="rId1666" Type="http://schemas.openxmlformats.org/officeDocument/2006/relationships/hyperlink" Target="https://www.kinopoisk.ru/film/9394/" TargetMode="External"/><Relationship Id="rId1873" Type="http://schemas.openxmlformats.org/officeDocument/2006/relationships/hyperlink" Target="https://www.kinopoisk.ru/film/667291/" TargetMode="External"/><Relationship Id="rId1319" Type="http://schemas.openxmlformats.org/officeDocument/2006/relationships/hyperlink" Target="https://www.kinopoisk.ru/film/448/" TargetMode="External"/><Relationship Id="rId1526" Type="http://schemas.openxmlformats.org/officeDocument/2006/relationships/hyperlink" Target="https://www.kinopoisk.ru/film/721153/" TargetMode="External"/><Relationship Id="rId1733" Type="http://schemas.openxmlformats.org/officeDocument/2006/relationships/hyperlink" Target="https://www.kinopoisk.ru/film/1127701/" TargetMode="External"/><Relationship Id="rId1940" Type="http://schemas.openxmlformats.org/officeDocument/2006/relationships/hyperlink" Target="https://www.kinopoisk.ru/film/582212/" TargetMode="External"/><Relationship Id="rId25" Type="http://schemas.openxmlformats.org/officeDocument/2006/relationships/hyperlink" Target="https://www.kinopoisk.ru/film/1311125/" TargetMode="External"/><Relationship Id="rId1800" Type="http://schemas.openxmlformats.org/officeDocument/2006/relationships/hyperlink" Target="https://www.kinopoisk.ru/film/841152/" TargetMode="External"/><Relationship Id="rId174" Type="http://schemas.openxmlformats.org/officeDocument/2006/relationships/hyperlink" Target="https://www.kinopoisk.ru/film/770805/" TargetMode="External"/><Relationship Id="rId381" Type="http://schemas.openxmlformats.org/officeDocument/2006/relationships/hyperlink" Target="https://www.kinopoisk.ru/film/744776/" TargetMode="External"/><Relationship Id="rId2062" Type="http://schemas.openxmlformats.org/officeDocument/2006/relationships/hyperlink" Target="https://www.kinopoisk.ru/film/104992/" TargetMode="External"/><Relationship Id="rId241" Type="http://schemas.openxmlformats.org/officeDocument/2006/relationships/hyperlink" Target="https://www.kinopoisk.ru/film/104952/" TargetMode="External"/><Relationship Id="rId479" Type="http://schemas.openxmlformats.org/officeDocument/2006/relationships/hyperlink" Target="https://www.kinopoisk.ru/film/5673/" TargetMode="External"/><Relationship Id="rId686" Type="http://schemas.openxmlformats.org/officeDocument/2006/relationships/hyperlink" Target="https://www.kinopoisk.ru/film/178580/" TargetMode="External"/><Relationship Id="rId893" Type="http://schemas.openxmlformats.org/officeDocument/2006/relationships/hyperlink" Target="https://www.kinopoisk.ru/film/64021/" TargetMode="External"/><Relationship Id="rId339" Type="http://schemas.openxmlformats.org/officeDocument/2006/relationships/hyperlink" Target="https://www.kinopoisk.ru/film/14501/" TargetMode="External"/><Relationship Id="rId546" Type="http://schemas.openxmlformats.org/officeDocument/2006/relationships/hyperlink" Target="https://www.kinopoisk.ru/film/325/" TargetMode="External"/><Relationship Id="rId753" Type="http://schemas.openxmlformats.org/officeDocument/2006/relationships/hyperlink" Target="https://www.kinopoisk.ru/film/78240/" TargetMode="External"/><Relationship Id="rId1176" Type="http://schemas.openxmlformats.org/officeDocument/2006/relationships/hyperlink" Target="https://www.kinopoisk.ru/film/1262931/" TargetMode="External"/><Relationship Id="rId1383" Type="http://schemas.openxmlformats.org/officeDocument/2006/relationships/hyperlink" Target="https://www.kinopoisk.ru/film/13954/" TargetMode="External"/><Relationship Id="rId2227" Type="http://schemas.openxmlformats.org/officeDocument/2006/relationships/hyperlink" Target="https://www.kinopoisk.ru/film/301294/" TargetMode="External"/><Relationship Id="rId101" Type="http://schemas.openxmlformats.org/officeDocument/2006/relationships/hyperlink" Target="https://www.kinopoisk.ru/film/835877/" TargetMode="External"/><Relationship Id="rId406" Type="http://schemas.openxmlformats.org/officeDocument/2006/relationships/hyperlink" Target="https://www.kinopoisk.ru/film/4396744/" TargetMode="External"/><Relationship Id="rId960" Type="http://schemas.openxmlformats.org/officeDocument/2006/relationships/hyperlink" Target="https://www.kinopoisk.ru/film/79507/" TargetMode="External"/><Relationship Id="rId1036" Type="http://schemas.openxmlformats.org/officeDocument/2006/relationships/hyperlink" Target="https://www.kinopoisk.ru/film/9691/" TargetMode="External"/><Relationship Id="rId1243" Type="http://schemas.openxmlformats.org/officeDocument/2006/relationships/hyperlink" Target="https://www.kinopoisk.ru/film/863/" TargetMode="External"/><Relationship Id="rId1590" Type="http://schemas.openxmlformats.org/officeDocument/2006/relationships/hyperlink" Target="https://www.kinopoisk.ru/film/47386/" TargetMode="External"/><Relationship Id="rId1688" Type="http://schemas.openxmlformats.org/officeDocument/2006/relationships/hyperlink" Target="https://www.kinopoisk.ru/film/960008/" TargetMode="External"/><Relationship Id="rId1895" Type="http://schemas.openxmlformats.org/officeDocument/2006/relationships/hyperlink" Target="https://www.kinopoisk.ru/film/4422727/" TargetMode="External"/><Relationship Id="rId613" Type="http://schemas.openxmlformats.org/officeDocument/2006/relationships/hyperlink" Target="https://www.kinopoisk.ru/film/4887347/" TargetMode="External"/><Relationship Id="rId820" Type="http://schemas.openxmlformats.org/officeDocument/2006/relationships/hyperlink" Target="https://www.kinopoisk.ru/film/399/" TargetMode="External"/><Relationship Id="rId918" Type="http://schemas.openxmlformats.org/officeDocument/2006/relationships/hyperlink" Target="https://www.kinopoisk.ru/film/464/" TargetMode="External"/><Relationship Id="rId1450" Type="http://schemas.openxmlformats.org/officeDocument/2006/relationships/hyperlink" Target="https://www.kinopoisk.ru/film/1589/" TargetMode="External"/><Relationship Id="rId1548" Type="http://schemas.openxmlformats.org/officeDocument/2006/relationships/hyperlink" Target="https://www.kinopoisk.ru/film/504/" TargetMode="External"/><Relationship Id="rId1755" Type="http://schemas.openxmlformats.org/officeDocument/2006/relationships/hyperlink" Target="https://www.kinopoisk.ru/film/992506/" TargetMode="External"/><Relationship Id="rId1103" Type="http://schemas.openxmlformats.org/officeDocument/2006/relationships/hyperlink" Target="https://www.kinopoisk.ru/film/811078/" TargetMode="External"/><Relationship Id="rId1310" Type="http://schemas.openxmlformats.org/officeDocument/2006/relationships/hyperlink" Target="https://www.kinopoisk.ru/film/7330/" TargetMode="External"/><Relationship Id="rId1408" Type="http://schemas.openxmlformats.org/officeDocument/2006/relationships/hyperlink" Target="https://www.kinopoisk.ru/film/1319157/" TargetMode="External"/><Relationship Id="rId1962" Type="http://schemas.openxmlformats.org/officeDocument/2006/relationships/hyperlink" Target="https://www.kinopoisk.ru/film/1263638/" TargetMode="External"/><Relationship Id="rId47" Type="http://schemas.openxmlformats.org/officeDocument/2006/relationships/hyperlink" Target="https://www.kinopoisk.ru/film/885658/" TargetMode="External"/><Relationship Id="rId1615" Type="http://schemas.openxmlformats.org/officeDocument/2006/relationships/hyperlink" Target="https://www.kinopoisk.ru/film/5069437/" TargetMode="External"/><Relationship Id="rId1822" Type="http://schemas.openxmlformats.org/officeDocument/2006/relationships/hyperlink" Target="https://www.kinopoisk.ru/film/1447269/" TargetMode="External"/><Relationship Id="rId196" Type="http://schemas.openxmlformats.org/officeDocument/2006/relationships/hyperlink" Target="https://www.kinopoisk.ru/film/1026748/" TargetMode="External"/><Relationship Id="rId2084" Type="http://schemas.openxmlformats.org/officeDocument/2006/relationships/hyperlink" Target="https://www.kinopoisk.ru/film/5362000/" TargetMode="External"/><Relationship Id="rId2291" Type="http://schemas.openxmlformats.org/officeDocument/2006/relationships/hyperlink" Target="https://www.kinopoisk.ru/film/8235/" TargetMode="External"/><Relationship Id="rId263" Type="http://schemas.openxmlformats.org/officeDocument/2006/relationships/hyperlink" Target="https://www.kinopoisk.ru/film/333/" TargetMode="External"/><Relationship Id="rId470" Type="http://schemas.openxmlformats.org/officeDocument/2006/relationships/hyperlink" Target="https://www.kinopoisk.ru/film/1926/" TargetMode="External"/><Relationship Id="rId2151" Type="http://schemas.openxmlformats.org/officeDocument/2006/relationships/hyperlink" Target="https://www.kinopoisk.ru/film/5052569/" TargetMode="External"/><Relationship Id="rId123" Type="http://schemas.openxmlformats.org/officeDocument/2006/relationships/hyperlink" Target="https://www.kinopoisk.ru/film/407636/" TargetMode="External"/><Relationship Id="rId330" Type="http://schemas.openxmlformats.org/officeDocument/2006/relationships/hyperlink" Target="https://www.kinopoisk.ru/film/1243461/" TargetMode="External"/><Relationship Id="rId568" Type="http://schemas.openxmlformats.org/officeDocument/2006/relationships/hyperlink" Target="https://www.kinopoisk.ru/film/476/" TargetMode="External"/><Relationship Id="rId775" Type="http://schemas.openxmlformats.org/officeDocument/2006/relationships/hyperlink" Target="https://www.kinopoisk.ru/film/462200/" TargetMode="External"/><Relationship Id="rId982" Type="http://schemas.openxmlformats.org/officeDocument/2006/relationships/hyperlink" Target="https://www.kinopoisk.ru/film/8062/" TargetMode="External"/><Relationship Id="rId1198" Type="http://schemas.openxmlformats.org/officeDocument/2006/relationships/hyperlink" Target="https://www.kinopoisk.ru/film/15566/" TargetMode="External"/><Relationship Id="rId2011" Type="http://schemas.openxmlformats.org/officeDocument/2006/relationships/hyperlink" Target="https://www.kinopoisk.ru/film/4985106/" TargetMode="External"/><Relationship Id="rId2249" Type="http://schemas.openxmlformats.org/officeDocument/2006/relationships/hyperlink" Target="https://www.kinopoisk.ru/film/670/" TargetMode="External"/><Relationship Id="rId428" Type="http://schemas.openxmlformats.org/officeDocument/2006/relationships/hyperlink" Target="https://www.kinopoisk.ru/film/8360/" TargetMode="External"/><Relationship Id="rId635" Type="http://schemas.openxmlformats.org/officeDocument/2006/relationships/hyperlink" Target="https://www.kinopoisk.ru/film/1065805/" TargetMode="External"/><Relationship Id="rId842" Type="http://schemas.openxmlformats.org/officeDocument/2006/relationships/hyperlink" Target="https://www.kinopoisk.ru/film/652531/" TargetMode="External"/><Relationship Id="rId1058" Type="http://schemas.openxmlformats.org/officeDocument/2006/relationships/hyperlink" Target="https://www.kinopoisk.ru/film/1289500/" TargetMode="External"/><Relationship Id="rId1265" Type="http://schemas.openxmlformats.org/officeDocument/2006/relationships/hyperlink" Target="https://www.kinopoisk.ru/film/4110/" TargetMode="External"/><Relationship Id="rId1472" Type="http://schemas.openxmlformats.org/officeDocument/2006/relationships/hyperlink" Target="https://www.kinopoisk.ru/film/5940/" TargetMode="External"/><Relationship Id="rId2109" Type="http://schemas.openxmlformats.org/officeDocument/2006/relationships/hyperlink" Target="https://www.kinopoisk.ru/film/4991199/" TargetMode="External"/><Relationship Id="rId2316" Type="http://schemas.openxmlformats.org/officeDocument/2006/relationships/hyperlink" Target="https://www.kinopoisk.ru/film/8224/" TargetMode="External"/><Relationship Id="rId702" Type="http://schemas.openxmlformats.org/officeDocument/2006/relationships/hyperlink" Target="https://www.kinopoisk.ru/film/591485/" TargetMode="External"/><Relationship Id="rId1125" Type="http://schemas.openxmlformats.org/officeDocument/2006/relationships/hyperlink" Target="https://www.kinopoisk.ru/film/15067/" TargetMode="External"/><Relationship Id="rId1332" Type="http://schemas.openxmlformats.org/officeDocument/2006/relationships/hyperlink" Target="https://www.kinopoisk.ru/film/5221/" TargetMode="External"/><Relationship Id="rId1777" Type="http://schemas.openxmlformats.org/officeDocument/2006/relationships/hyperlink" Target="https://www.kinopoisk.ru/film/1087387/" TargetMode="External"/><Relationship Id="rId1984" Type="http://schemas.openxmlformats.org/officeDocument/2006/relationships/hyperlink" Target="https://www.kinopoisk.ru/film/1358372/" TargetMode="External"/><Relationship Id="rId69" Type="http://schemas.openxmlformats.org/officeDocument/2006/relationships/hyperlink" Target="https://www.kinopoisk.ru/film/854942/" TargetMode="External"/><Relationship Id="rId1637" Type="http://schemas.openxmlformats.org/officeDocument/2006/relationships/hyperlink" Target="https://www.kinopoisk.ru/film/261191/" TargetMode="External"/><Relationship Id="rId1844" Type="http://schemas.openxmlformats.org/officeDocument/2006/relationships/hyperlink" Target="https://www.kinopoisk.ru/film/1321101/" TargetMode="External"/><Relationship Id="rId1704" Type="http://schemas.openxmlformats.org/officeDocument/2006/relationships/hyperlink" Target="https://www.kinopoisk.ru/film/828242/" TargetMode="External"/><Relationship Id="rId285" Type="http://schemas.openxmlformats.org/officeDocument/2006/relationships/hyperlink" Target="https://www.kinopoisk.ru/film/255129/" TargetMode="External"/><Relationship Id="rId1911" Type="http://schemas.openxmlformats.org/officeDocument/2006/relationships/hyperlink" Target="https://www.kinopoisk.ru/film/4546264/" TargetMode="External"/><Relationship Id="rId492" Type="http://schemas.openxmlformats.org/officeDocument/2006/relationships/hyperlink" Target="https://www.kinopoisk.ru/film/276638/" TargetMode="External"/><Relationship Id="rId797" Type="http://schemas.openxmlformats.org/officeDocument/2006/relationships/hyperlink" Target="https://www.kinopoisk.ru/film/1023331/" TargetMode="External"/><Relationship Id="rId2173" Type="http://schemas.openxmlformats.org/officeDocument/2006/relationships/hyperlink" Target="https://www.kinopoisk.ru/film/7908/" TargetMode="External"/><Relationship Id="rId145" Type="http://schemas.openxmlformats.org/officeDocument/2006/relationships/hyperlink" Target="https://www.kinopoisk.ru/film/924311/" TargetMode="External"/><Relationship Id="rId352" Type="http://schemas.openxmlformats.org/officeDocument/2006/relationships/hyperlink" Target="https://www.kinopoisk.ru/film/2318/" TargetMode="External"/><Relationship Id="rId1287" Type="http://schemas.openxmlformats.org/officeDocument/2006/relationships/hyperlink" Target="https://www.kinopoisk.ru/film/4889557/" TargetMode="External"/><Relationship Id="rId2033" Type="http://schemas.openxmlformats.org/officeDocument/2006/relationships/hyperlink" Target="https://www.kinopoisk.ru/film/1142637/" TargetMode="External"/><Relationship Id="rId2240" Type="http://schemas.openxmlformats.org/officeDocument/2006/relationships/hyperlink" Target="https://www.kinopoisk.ru/film/5277/" TargetMode="External"/><Relationship Id="rId212" Type="http://schemas.openxmlformats.org/officeDocument/2006/relationships/hyperlink" Target="https://www.kinopoisk.ru/film/888051/" TargetMode="External"/><Relationship Id="rId657" Type="http://schemas.openxmlformats.org/officeDocument/2006/relationships/hyperlink" Target="https://www.kinopoisk.ru/film/1266428/" TargetMode="External"/><Relationship Id="rId864" Type="http://schemas.openxmlformats.org/officeDocument/2006/relationships/hyperlink" Target="https://www.kinopoisk.ru/film/81492/" TargetMode="External"/><Relationship Id="rId1494" Type="http://schemas.openxmlformats.org/officeDocument/2006/relationships/hyperlink" Target="https://www.kinopoisk.ru/film/734/" TargetMode="External"/><Relationship Id="rId1799" Type="http://schemas.openxmlformats.org/officeDocument/2006/relationships/hyperlink" Target="https://www.kinopoisk.ru/film/5939/" TargetMode="External"/><Relationship Id="rId2100" Type="http://schemas.openxmlformats.org/officeDocument/2006/relationships/hyperlink" Target="https://www.kinopoisk.ru/film/1007626/" TargetMode="External"/><Relationship Id="rId517" Type="http://schemas.openxmlformats.org/officeDocument/2006/relationships/hyperlink" Target="https://www.kinopoisk.ru/film/81924/" TargetMode="External"/><Relationship Id="rId724" Type="http://schemas.openxmlformats.org/officeDocument/2006/relationships/hyperlink" Target="https://www.kinopoisk.ru/film/607737/" TargetMode="External"/><Relationship Id="rId931" Type="http://schemas.openxmlformats.org/officeDocument/2006/relationships/hyperlink" Target="https://www.kinopoisk.ru/film/475/" TargetMode="External"/><Relationship Id="rId1147" Type="http://schemas.openxmlformats.org/officeDocument/2006/relationships/hyperlink" Target="https://www.kinopoisk.ru/film/9932/" TargetMode="External"/><Relationship Id="rId1354" Type="http://schemas.openxmlformats.org/officeDocument/2006/relationships/hyperlink" Target="https://www.kinopoisk.ru/film/31318/" TargetMode="External"/><Relationship Id="rId1561" Type="http://schemas.openxmlformats.org/officeDocument/2006/relationships/hyperlink" Target="https://www.kinopoisk.ru/film/808010/" TargetMode="External"/><Relationship Id="rId60" Type="http://schemas.openxmlformats.org/officeDocument/2006/relationships/hyperlink" Target="https://www.kinopoisk.ru/film/842673/" TargetMode="External"/><Relationship Id="rId1007" Type="http://schemas.openxmlformats.org/officeDocument/2006/relationships/hyperlink" Target="https://www.kinopoisk.ru/film/462059/" TargetMode="External"/><Relationship Id="rId1214" Type="http://schemas.openxmlformats.org/officeDocument/2006/relationships/hyperlink" Target="https://www.kinopoisk.ru/film/1009017/" TargetMode="External"/><Relationship Id="rId1421" Type="http://schemas.openxmlformats.org/officeDocument/2006/relationships/hyperlink" Target="https://www.kinopoisk.ru/film/1990/" TargetMode="External"/><Relationship Id="rId1659" Type="http://schemas.openxmlformats.org/officeDocument/2006/relationships/hyperlink" Target="https://www.kinopoisk.ru/film/343/" TargetMode="External"/><Relationship Id="rId1866" Type="http://schemas.openxmlformats.org/officeDocument/2006/relationships/hyperlink" Target="https://www.kinopoisk.ru/film/1261945/" TargetMode="External"/><Relationship Id="rId1519" Type="http://schemas.openxmlformats.org/officeDocument/2006/relationships/hyperlink" Target="https://www.kinopoisk.ru/film/81314/" TargetMode="External"/><Relationship Id="rId1726" Type="http://schemas.openxmlformats.org/officeDocument/2006/relationships/hyperlink" Target="https://www.kinopoisk.ru/film/843790/" TargetMode="External"/><Relationship Id="rId1933" Type="http://schemas.openxmlformats.org/officeDocument/2006/relationships/hyperlink" Target="https://www.kinopoisk.ru/film/4968374/" TargetMode="External"/><Relationship Id="rId18" Type="http://schemas.openxmlformats.org/officeDocument/2006/relationships/hyperlink" Target="https://www.kinopoisk.ru/film/1293059/" TargetMode="External"/><Relationship Id="rId2195" Type="http://schemas.openxmlformats.org/officeDocument/2006/relationships/hyperlink" Target="https://www.kinopoisk.ru/film/2361/" TargetMode="External"/><Relationship Id="rId167" Type="http://schemas.openxmlformats.org/officeDocument/2006/relationships/hyperlink" Target="https://www.kinopoisk.ru/film/7121/" TargetMode="External"/><Relationship Id="rId374" Type="http://schemas.openxmlformats.org/officeDocument/2006/relationships/hyperlink" Target="https://www.kinopoisk.ru/film/688/" TargetMode="External"/><Relationship Id="rId581" Type="http://schemas.openxmlformats.org/officeDocument/2006/relationships/hyperlink" Target="https://www.kinopoisk.ru/film/9714/" TargetMode="External"/><Relationship Id="rId2055" Type="http://schemas.openxmlformats.org/officeDocument/2006/relationships/hyperlink" Target="https://www.kinopoisk.ru/film/4816708/" TargetMode="External"/><Relationship Id="rId2262" Type="http://schemas.openxmlformats.org/officeDocument/2006/relationships/hyperlink" Target="https://www.kinopoisk.ru/film/681406/" TargetMode="External"/><Relationship Id="rId234" Type="http://schemas.openxmlformats.org/officeDocument/2006/relationships/hyperlink" Target="https://www.kinopoisk.ru/film/1008445/" TargetMode="External"/><Relationship Id="rId679" Type="http://schemas.openxmlformats.org/officeDocument/2006/relationships/hyperlink" Target="https://www.kinopoisk.ru/film/2388/" TargetMode="External"/><Relationship Id="rId886" Type="http://schemas.openxmlformats.org/officeDocument/2006/relationships/hyperlink" Target="https://www.kinopoisk.ru/film/195718/" TargetMode="External"/><Relationship Id="rId2" Type="http://schemas.openxmlformats.org/officeDocument/2006/relationships/hyperlink" Target="https://www.kinopoisk.ru/film/1131705/" TargetMode="External"/><Relationship Id="rId441" Type="http://schemas.openxmlformats.org/officeDocument/2006/relationships/hyperlink" Target="https://www.kinopoisk.ru/film/34461/" TargetMode="External"/><Relationship Id="rId539" Type="http://schemas.openxmlformats.org/officeDocument/2006/relationships/hyperlink" Target="https://www.kinopoisk.ru/film/33788/" TargetMode="External"/><Relationship Id="rId746" Type="http://schemas.openxmlformats.org/officeDocument/2006/relationships/hyperlink" Target="https://www.kinopoisk.ru/film/931677/" TargetMode="External"/><Relationship Id="rId1071" Type="http://schemas.openxmlformats.org/officeDocument/2006/relationships/hyperlink" Target="https://www.kinopoisk.ru/film/18317/" TargetMode="External"/><Relationship Id="rId1169" Type="http://schemas.openxmlformats.org/officeDocument/2006/relationships/hyperlink" Target="https://www.kinopoisk.ru/film/690615/" TargetMode="External"/><Relationship Id="rId1376" Type="http://schemas.openxmlformats.org/officeDocument/2006/relationships/hyperlink" Target="https://www.kinopoisk.ru/film/9503/" TargetMode="External"/><Relationship Id="rId1583" Type="http://schemas.openxmlformats.org/officeDocument/2006/relationships/hyperlink" Target="https://www.kinopoisk.ru/film/17098/" TargetMode="External"/><Relationship Id="rId2122" Type="http://schemas.openxmlformats.org/officeDocument/2006/relationships/hyperlink" Target="https://www.kinopoisk.ru/film/1118412/" TargetMode="External"/><Relationship Id="rId301" Type="http://schemas.openxmlformats.org/officeDocument/2006/relationships/hyperlink" Target="https://www.kinopoisk.ru/film/64187/" TargetMode="External"/><Relationship Id="rId953" Type="http://schemas.openxmlformats.org/officeDocument/2006/relationships/hyperlink" Target="https://www.kinopoisk.ru/film/3743/" TargetMode="External"/><Relationship Id="rId1029" Type="http://schemas.openxmlformats.org/officeDocument/2006/relationships/hyperlink" Target="https://www.kinopoisk.ru/film/1077251/" TargetMode="External"/><Relationship Id="rId1236" Type="http://schemas.openxmlformats.org/officeDocument/2006/relationships/hyperlink" Target="https://www.kinopoisk.ru/film/143139/" TargetMode="External"/><Relationship Id="rId1790" Type="http://schemas.openxmlformats.org/officeDocument/2006/relationships/hyperlink" Target="https://www.kinopoisk.ru/film/957883/" TargetMode="External"/><Relationship Id="rId1888" Type="http://schemas.openxmlformats.org/officeDocument/2006/relationships/hyperlink" Target="https://www.kinopoisk.ru/film/4296279/" TargetMode="External"/><Relationship Id="rId82" Type="http://schemas.openxmlformats.org/officeDocument/2006/relationships/hyperlink" Target="https://www.kinopoisk.ru/film/436225/" TargetMode="External"/><Relationship Id="rId606" Type="http://schemas.openxmlformats.org/officeDocument/2006/relationships/hyperlink" Target="https://www.kinopoisk.ru/film/695548/" TargetMode="External"/><Relationship Id="rId813" Type="http://schemas.openxmlformats.org/officeDocument/2006/relationships/hyperlink" Target="https://www.kinopoisk.ru/film/446136/" TargetMode="External"/><Relationship Id="rId1443" Type="http://schemas.openxmlformats.org/officeDocument/2006/relationships/hyperlink" Target="https://www.kinopoisk.ru/film/10335/" TargetMode="External"/><Relationship Id="rId1650" Type="http://schemas.openxmlformats.org/officeDocument/2006/relationships/hyperlink" Target="https://www.kinopoisk.ru/film/4520/" TargetMode="External"/><Relationship Id="rId1748" Type="http://schemas.openxmlformats.org/officeDocument/2006/relationships/hyperlink" Target="https://www.kinopoisk.ru/film/1399232/" TargetMode="External"/><Relationship Id="rId1303" Type="http://schemas.openxmlformats.org/officeDocument/2006/relationships/hyperlink" Target="https://www.kinopoisk.ru/film/1405508/" TargetMode="External"/><Relationship Id="rId1510" Type="http://schemas.openxmlformats.org/officeDocument/2006/relationships/hyperlink" Target="https://www.kinopoisk.ru/film/467095/" TargetMode="External"/><Relationship Id="rId1955" Type="http://schemas.openxmlformats.org/officeDocument/2006/relationships/hyperlink" Target="https://www.kinopoisk.ru/film/1381319/" TargetMode="External"/><Relationship Id="rId1608" Type="http://schemas.openxmlformats.org/officeDocument/2006/relationships/hyperlink" Target="https://www.kinopoisk.ru/film/518042/" TargetMode="External"/><Relationship Id="rId1815" Type="http://schemas.openxmlformats.org/officeDocument/2006/relationships/hyperlink" Target="https://www.kinopoisk.ru/film/1409828/" TargetMode="External"/><Relationship Id="rId189" Type="http://schemas.openxmlformats.org/officeDocument/2006/relationships/hyperlink" Target="https://www.kinopoisk.ru/film/16015/" TargetMode="External"/><Relationship Id="rId396" Type="http://schemas.openxmlformats.org/officeDocument/2006/relationships/hyperlink" Target="https://www.kinopoisk.ru/film/4769/" TargetMode="External"/><Relationship Id="rId2077" Type="http://schemas.openxmlformats.org/officeDocument/2006/relationships/hyperlink" Target="https://www.kinopoisk.ru/film/4987450/" TargetMode="External"/><Relationship Id="rId2284" Type="http://schemas.openxmlformats.org/officeDocument/2006/relationships/hyperlink" Target="https://www.kinopoisk.ru/film/426053/" TargetMode="External"/><Relationship Id="rId256" Type="http://schemas.openxmlformats.org/officeDocument/2006/relationships/hyperlink" Target="https://www.kinopoisk.ru/film/489414/" TargetMode="External"/><Relationship Id="rId463" Type="http://schemas.openxmlformats.org/officeDocument/2006/relationships/hyperlink" Target="https://www.kinopoisk.ru/film/2707/" TargetMode="External"/><Relationship Id="rId670" Type="http://schemas.openxmlformats.org/officeDocument/2006/relationships/hyperlink" Target="https://www.kinopoisk.ru/film/420224/" TargetMode="External"/><Relationship Id="rId1093" Type="http://schemas.openxmlformats.org/officeDocument/2006/relationships/hyperlink" Target="https://www.kinopoisk.ru/film/1044589/" TargetMode="External"/><Relationship Id="rId2144" Type="http://schemas.openxmlformats.org/officeDocument/2006/relationships/hyperlink" Target="https://www.kinopoisk.ru/film/4421827/" TargetMode="External"/><Relationship Id="rId116" Type="http://schemas.openxmlformats.org/officeDocument/2006/relationships/hyperlink" Target="https://www.kinopoisk.ru/film/8408/" TargetMode="External"/><Relationship Id="rId323" Type="http://schemas.openxmlformats.org/officeDocument/2006/relationships/hyperlink" Target="https://www.kinopoisk.ru/film/472368/" TargetMode="External"/><Relationship Id="rId530" Type="http://schemas.openxmlformats.org/officeDocument/2006/relationships/hyperlink" Target="https://www.kinopoisk.ru/film/515/" TargetMode="External"/><Relationship Id="rId768" Type="http://schemas.openxmlformats.org/officeDocument/2006/relationships/hyperlink" Target="https://www.kinopoisk.ru/film/437678/" TargetMode="External"/><Relationship Id="rId975" Type="http://schemas.openxmlformats.org/officeDocument/2006/relationships/hyperlink" Target="https://www.kinopoisk.ru/film/1073016/" TargetMode="External"/><Relationship Id="rId1160" Type="http://schemas.openxmlformats.org/officeDocument/2006/relationships/hyperlink" Target="https://www.kinopoisk.ru/film/641780/" TargetMode="External"/><Relationship Id="rId1398" Type="http://schemas.openxmlformats.org/officeDocument/2006/relationships/hyperlink" Target="https://www.kinopoisk.ru/film/432794/" TargetMode="External"/><Relationship Id="rId2004" Type="http://schemas.openxmlformats.org/officeDocument/2006/relationships/hyperlink" Target="https://www.kinopoisk.ru/film/4369392/" TargetMode="External"/><Relationship Id="rId2211" Type="http://schemas.openxmlformats.org/officeDocument/2006/relationships/hyperlink" Target="https://www.kinopoisk.ru/film/61249/" TargetMode="External"/><Relationship Id="rId628" Type="http://schemas.openxmlformats.org/officeDocument/2006/relationships/hyperlink" Target="https://www.kinopoisk.ru/film/426004/" TargetMode="External"/><Relationship Id="rId835" Type="http://schemas.openxmlformats.org/officeDocument/2006/relationships/hyperlink" Target="https://www.kinopoisk.ru/film/930000/" TargetMode="External"/><Relationship Id="rId1258" Type="http://schemas.openxmlformats.org/officeDocument/2006/relationships/hyperlink" Target="https://www.kinopoisk.ru/film/10074/" TargetMode="External"/><Relationship Id="rId1465" Type="http://schemas.openxmlformats.org/officeDocument/2006/relationships/hyperlink" Target="https://www.kinopoisk.ru/film/882327/" TargetMode="External"/><Relationship Id="rId1672" Type="http://schemas.openxmlformats.org/officeDocument/2006/relationships/hyperlink" Target="https://www.kinopoisk.ru/film/838043/" TargetMode="External"/><Relationship Id="rId2309" Type="http://schemas.openxmlformats.org/officeDocument/2006/relationships/hyperlink" Target="https://www.kinopoisk.ru/film/1060414/" TargetMode="External"/><Relationship Id="rId1020" Type="http://schemas.openxmlformats.org/officeDocument/2006/relationships/hyperlink" Target="https://www.kinopoisk.ru/film/7664/" TargetMode="External"/><Relationship Id="rId1118" Type="http://schemas.openxmlformats.org/officeDocument/2006/relationships/hyperlink" Target="https://www.kinopoisk.ru/film/505851/" TargetMode="External"/><Relationship Id="rId1325" Type="http://schemas.openxmlformats.org/officeDocument/2006/relationships/hyperlink" Target="https://www.kinopoisk.ru/film/7104/" TargetMode="External"/><Relationship Id="rId1532" Type="http://schemas.openxmlformats.org/officeDocument/2006/relationships/hyperlink" Target="https://www.kinopoisk.ru/film/722951/" TargetMode="External"/><Relationship Id="rId1977" Type="http://schemas.openxmlformats.org/officeDocument/2006/relationships/hyperlink" Target="https://www.kinopoisk.ru/film/797591/" TargetMode="External"/><Relationship Id="rId902" Type="http://schemas.openxmlformats.org/officeDocument/2006/relationships/hyperlink" Target="https://www.kinopoisk.ru/film/348/" TargetMode="External"/><Relationship Id="rId1837" Type="http://schemas.openxmlformats.org/officeDocument/2006/relationships/hyperlink" Target="https://www.kinopoisk.ru/film/4477170/" TargetMode="External"/><Relationship Id="rId31" Type="http://schemas.openxmlformats.org/officeDocument/2006/relationships/hyperlink" Target="https://www.kinopoisk.ru/film/2461/" TargetMode="External"/><Relationship Id="rId2099" Type="http://schemas.openxmlformats.org/officeDocument/2006/relationships/hyperlink" Target="https://www.kinopoisk.ru/film/523111/" TargetMode="External"/><Relationship Id="rId180" Type="http://schemas.openxmlformats.org/officeDocument/2006/relationships/hyperlink" Target="https://www.kinopoisk.ru/film/886/" TargetMode="External"/><Relationship Id="rId278" Type="http://schemas.openxmlformats.org/officeDocument/2006/relationships/hyperlink" Target="https://www.kinopoisk.ru/film/8854/" TargetMode="External"/><Relationship Id="rId1904" Type="http://schemas.openxmlformats.org/officeDocument/2006/relationships/hyperlink" Target="https://www.kinopoisk.ru/film/313523/" TargetMode="External"/><Relationship Id="rId485" Type="http://schemas.openxmlformats.org/officeDocument/2006/relationships/hyperlink" Target="https://www.kinopoisk.ru/film/1973/" TargetMode="External"/><Relationship Id="rId692" Type="http://schemas.openxmlformats.org/officeDocument/2006/relationships/hyperlink" Target="https://www.kinopoisk.ru/film/8126/" TargetMode="External"/><Relationship Id="rId2166" Type="http://schemas.openxmlformats.org/officeDocument/2006/relationships/hyperlink" Target="https://www.kinopoisk.ru/film/5282956/" TargetMode="External"/><Relationship Id="rId138" Type="http://schemas.openxmlformats.org/officeDocument/2006/relationships/hyperlink" Target="https://www.kinopoisk.ru/film/316/" TargetMode="External"/><Relationship Id="rId345" Type="http://schemas.openxmlformats.org/officeDocument/2006/relationships/hyperlink" Target="https://www.kinopoisk.ru/film/718223/" TargetMode="External"/><Relationship Id="rId552" Type="http://schemas.openxmlformats.org/officeDocument/2006/relationships/hyperlink" Target="https://www.kinopoisk.ru/film/1048681/" TargetMode="External"/><Relationship Id="rId997" Type="http://schemas.openxmlformats.org/officeDocument/2006/relationships/hyperlink" Target="https://www.kinopoisk.ru/film/804662/" TargetMode="External"/><Relationship Id="rId1182" Type="http://schemas.openxmlformats.org/officeDocument/2006/relationships/hyperlink" Target="https://www.kinopoisk.ru/film/102185/" TargetMode="External"/><Relationship Id="rId2026" Type="http://schemas.openxmlformats.org/officeDocument/2006/relationships/hyperlink" Target="https://www.kinopoisk.ru/film/5000997/" TargetMode="External"/><Relationship Id="rId2233" Type="http://schemas.openxmlformats.org/officeDocument/2006/relationships/hyperlink" Target="https://www.kinopoisk.ru/film/468904/" TargetMode="External"/><Relationship Id="rId205" Type="http://schemas.openxmlformats.org/officeDocument/2006/relationships/hyperlink" Target="https://www.kinopoisk.ru/film/470178/" TargetMode="External"/><Relationship Id="rId412" Type="http://schemas.openxmlformats.org/officeDocument/2006/relationships/hyperlink" Target="https://www.kinopoisk.ru/film/1286174/" TargetMode="External"/><Relationship Id="rId857" Type="http://schemas.openxmlformats.org/officeDocument/2006/relationships/hyperlink" Target="https://www.kinopoisk.ru/film/24747/" TargetMode="External"/><Relationship Id="rId1042" Type="http://schemas.openxmlformats.org/officeDocument/2006/relationships/hyperlink" Target="https://www.kinopoisk.ru/film/2001/" TargetMode="External"/><Relationship Id="rId1487" Type="http://schemas.openxmlformats.org/officeDocument/2006/relationships/hyperlink" Target="https://www.kinopoisk.ru/film/2273/" TargetMode="External"/><Relationship Id="rId1694" Type="http://schemas.openxmlformats.org/officeDocument/2006/relationships/hyperlink" Target="https://www.kinopoisk.ru/film/916616/" TargetMode="External"/><Relationship Id="rId2300" Type="http://schemas.openxmlformats.org/officeDocument/2006/relationships/hyperlink" Target="https://www.kinopoisk.ru/film/1118427/" TargetMode="External"/><Relationship Id="rId717" Type="http://schemas.openxmlformats.org/officeDocument/2006/relationships/hyperlink" Target="https://www.kinopoisk.ru/film/841081/" TargetMode="External"/><Relationship Id="rId924" Type="http://schemas.openxmlformats.org/officeDocument/2006/relationships/hyperlink" Target="https://www.kinopoisk.ru/film/47854/" TargetMode="External"/><Relationship Id="rId1347" Type="http://schemas.openxmlformats.org/officeDocument/2006/relationships/hyperlink" Target="https://www.kinopoisk.ru/film/19300/" TargetMode="External"/><Relationship Id="rId1554" Type="http://schemas.openxmlformats.org/officeDocument/2006/relationships/hyperlink" Target="https://www.kinopoisk.ru/film/2282/" TargetMode="External"/><Relationship Id="rId1761" Type="http://schemas.openxmlformats.org/officeDocument/2006/relationships/hyperlink" Target="https://www.kinopoisk.ru/film/252651/" TargetMode="External"/><Relationship Id="rId1999" Type="http://schemas.openxmlformats.org/officeDocument/2006/relationships/hyperlink" Target="https://www.kinopoisk.ru/film/1437989/" TargetMode="External"/><Relationship Id="rId53" Type="http://schemas.openxmlformats.org/officeDocument/2006/relationships/hyperlink" Target="https://www.kinopoisk.ru/film/462360/" TargetMode="External"/><Relationship Id="rId1207" Type="http://schemas.openxmlformats.org/officeDocument/2006/relationships/hyperlink" Target="https://www.kinopoisk.ru/film/21073/" TargetMode="External"/><Relationship Id="rId1414" Type="http://schemas.openxmlformats.org/officeDocument/2006/relationships/hyperlink" Target="https://www.kinopoisk.ru/film/1390793/" TargetMode="External"/><Relationship Id="rId1621" Type="http://schemas.openxmlformats.org/officeDocument/2006/relationships/hyperlink" Target="https://www.kinopoisk.ru/film/252641/" TargetMode="External"/><Relationship Id="rId1859" Type="http://schemas.openxmlformats.org/officeDocument/2006/relationships/hyperlink" Target="https://www.kinopoisk.ru/film/1253387/" TargetMode="External"/><Relationship Id="rId1719" Type="http://schemas.openxmlformats.org/officeDocument/2006/relationships/hyperlink" Target="https://www.kinopoisk.ru/film/741214/" TargetMode="External"/><Relationship Id="rId1926" Type="http://schemas.openxmlformats.org/officeDocument/2006/relationships/hyperlink" Target="https://www.kinopoisk.ru/film/4121/" TargetMode="External"/><Relationship Id="rId2090" Type="http://schemas.openxmlformats.org/officeDocument/2006/relationships/hyperlink" Target="https://www.kinopoisk.ru/film/4541527/" TargetMode="External"/><Relationship Id="rId2188" Type="http://schemas.openxmlformats.org/officeDocument/2006/relationships/hyperlink" Target="https://www.kinopoisk.ru/film/280172/" TargetMode="External"/><Relationship Id="rId367" Type="http://schemas.openxmlformats.org/officeDocument/2006/relationships/hyperlink" Target="https://www.kinopoisk.ru/film/455773/" TargetMode="External"/><Relationship Id="rId574" Type="http://schemas.openxmlformats.org/officeDocument/2006/relationships/hyperlink" Target="https://www.kinopoisk.ru/film/11876/" TargetMode="External"/><Relationship Id="rId2048" Type="http://schemas.openxmlformats.org/officeDocument/2006/relationships/hyperlink" Target="https://www.kinopoisk.ru/film/4398072/" TargetMode="External"/><Relationship Id="rId2255" Type="http://schemas.openxmlformats.org/officeDocument/2006/relationships/hyperlink" Target="https://www.kinopoisk.ru/film/1356128/" TargetMode="External"/><Relationship Id="rId227" Type="http://schemas.openxmlformats.org/officeDocument/2006/relationships/hyperlink" Target="https://www.kinopoisk.ru/film/693730/" TargetMode="External"/><Relationship Id="rId781" Type="http://schemas.openxmlformats.org/officeDocument/2006/relationships/hyperlink" Target="https://www.kinopoisk.ru/film/980348/" TargetMode="External"/><Relationship Id="rId879" Type="http://schemas.openxmlformats.org/officeDocument/2006/relationships/hyperlink" Target="https://www.kinopoisk.ru/film/1199596/" TargetMode="External"/><Relationship Id="rId434" Type="http://schemas.openxmlformats.org/officeDocument/2006/relationships/hyperlink" Target="https://www.kinopoisk.ru/film/7275/" TargetMode="External"/><Relationship Id="rId641" Type="http://schemas.openxmlformats.org/officeDocument/2006/relationships/hyperlink" Target="https://www.kinopoisk.ru/film/1125423/" TargetMode="External"/><Relationship Id="rId739" Type="http://schemas.openxmlformats.org/officeDocument/2006/relationships/hyperlink" Target="https://www.kinopoisk.ru/film/602749/" TargetMode="External"/><Relationship Id="rId1064" Type="http://schemas.openxmlformats.org/officeDocument/2006/relationships/hyperlink" Target="https://www.kinopoisk.ru/film/462682/" TargetMode="External"/><Relationship Id="rId1271" Type="http://schemas.openxmlformats.org/officeDocument/2006/relationships/hyperlink" Target="https://www.kinopoisk.ru/film/6399/" TargetMode="External"/><Relationship Id="rId1369" Type="http://schemas.openxmlformats.org/officeDocument/2006/relationships/hyperlink" Target="https://www.kinopoisk.ru/film/2239/" TargetMode="External"/><Relationship Id="rId1576" Type="http://schemas.openxmlformats.org/officeDocument/2006/relationships/hyperlink" Target="https://www.kinopoisk.ru/film/95434/" TargetMode="External"/><Relationship Id="rId2115" Type="http://schemas.openxmlformats.org/officeDocument/2006/relationships/hyperlink" Target="https://www.kinopoisk.ru/film/4396438/" TargetMode="External"/><Relationship Id="rId2322" Type="http://schemas.openxmlformats.org/officeDocument/2006/relationships/hyperlink" Target="https://www.kinopoisk.ru/film/259892/" TargetMode="External"/><Relationship Id="rId501" Type="http://schemas.openxmlformats.org/officeDocument/2006/relationships/hyperlink" Target="https://www.kinopoisk.ru/film/5080630/" TargetMode="External"/><Relationship Id="rId946" Type="http://schemas.openxmlformats.org/officeDocument/2006/relationships/hyperlink" Target="https://www.kinopoisk.ru/film/70985/" TargetMode="External"/><Relationship Id="rId1131" Type="http://schemas.openxmlformats.org/officeDocument/2006/relationships/hyperlink" Target="https://www.kinopoisk.ru/film/12340/" TargetMode="External"/><Relationship Id="rId1229" Type="http://schemas.openxmlformats.org/officeDocument/2006/relationships/hyperlink" Target="https://www.kinopoisk.ru/film/17738/" TargetMode="External"/><Relationship Id="rId1783" Type="http://schemas.openxmlformats.org/officeDocument/2006/relationships/hyperlink" Target="https://www.kinopoisk.ru/film/1179073/" TargetMode="External"/><Relationship Id="rId1990" Type="http://schemas.openxmlformats.org/officeDocument/2006/relationships/hyperlink" Target="https://www.kinopoisk.ru/film/1031442/" TargetMode="External"/><Relationship Id="rId75" Type="http://schemas.openxmlformats.org/officeDocument/2006/relationships/hyperlink" Target="https://www.kinopoisk.ru/film/462358/" TargetMode="External"/><Relationship Id="rId806" Type="http://schemas.openxmlformats.org/officeDocument/2006/relationships/hyperlink" Target="https://www.kinopoisk.ru/film/466844/" TargetMode="External"/><Relationship Id="rId1436" Type="http://schemas.openxmlformats.org/officeDocument/2006/relationships/hyperlink" Target="https://www.kinopoisk.ru/film/32553/" TargetMode="External"/><Relationship Id="rId1643" Type="http://schemas.openxmlformats.org/officeDocument/2006/relationships/hyperlink" Target="https://www.kinopoisk.ru/film/900/" TargetMode="External"/><Relationship Id="rId1850" Type="http://schemas.openxmlformats.org/officeDocument/2006/relationships/hyperlink" Target="https://www.kinopoisk.ru/film/1355139/" TargetMode="External"/><Relationship Id="rId1503" Type="http://schemas.openxmlformats.org/officeDocument/2006/relationships/hyperlink" Target="https://www.kinopoisk.ru/film/7727/" TargetMode="External"/><Relationship Id="rId1710" Type="http://schemas.openxmlformats.org/officeDocument/2006/relationships/hyperlink" Target="https://www.kinopoisk.ru/film/915139/" TargetMode="External"/><Relationship Id="rId1948" Type="http://schemas.openxmlformats.org/officeDocument/2006/relationships/hyperlink" Target="https://www.kinopoisk.ru/film/4503141/" TargetMode="External"/><Relationship Id="rId291" Type="http://schemas.openxmlformats.org/officeDocument/2006/relationships/hyperlink" Target="https://www.kinopoisk.ru/film/1387021/" TargetMode="External"/><Relationship Id="rId1808" Type="http://schemas.openxmlformats.org/officeDocument/2006/relationships/hyperlink" Target="https://www.kinopoisk.ru/film/1355141/" TargetMode="External"/><Relationship Id="rId151" Type="http://schemas.openxmlformats.org/officeDocument/2006/relationships/hyperlink" Target="https://www.kinopoisk.ru/film/961715/" TargetMode="External"/><Relationship Id="rId389" Type="http://schemas.openxmlformats.org/officeDocument/2006/relationships/hyperlink" Target="https://www.kinopoisk.ru/film/676266/" TargetMode="External"/><Relationship Id="rId596" Type="http://schemas.openxmlformats.org/officeDocument/2006/relationships/hyperlink" Target="https://www.kinopoisk.ru/film/1280694/" TargetMode="External"/><Relationship Id="rId2277" Type="http://schemas.openxmlformats.org/officeDocument/2006/relationships/hyperlink" Target="https://www.kinopoisk.ru/film/580661/" TargetMode="External"/><Relationship Id="rId249" Type="http://schemas.openxmlformats.org/officeDocument/2006/relationships/hyperlink" Target="https://www.kinopoisk.ru/film/75871/" TargetMode="External"/><Relationship Id="rId456" Type="http://schemas.openxmlformats.org/officeDocument/2006/relationships/hyperlink" Target="https://www.kinopoisk.ru/film/22777/" TargetMode="External"/><Relationship Id="rId663" Type="http://schemas.openxmlformats.org/officeDocument/2006/relationships/hyperlink" Target="https://www.kinopoisk.ru/film/1252430/" TargetMode="External"/><Relationship Id="rId870" Type="http://schemas.openxmlformats.org/officeDocument/2006/relationships/hyperlink" Target="https://www.kinopoisk.ru/film/77394/" TargetMode="External"/><Relationship Id="rId1086" Type="http://schemas.openxmlformats.org/officeDocument/2006/relationships/hyperlink" Target="https://www.kinopoisk.ru/film/5194/" TargetMode="External"/><Relationship Id="rId1293" Type="http://schemas.openxmlformats.org/officeDocument/2006/relationships/hyperlink" Target="https://www.kinopoisk.ru/film/17263/" TargetMode="External"/><Relationship Id="rId2137" Type="http://schemas.openxmlformats.org/officeDocument/2006/relationships/hyperlink" Target="https://www.kinopoisk.ru/film/6257373/" TargetMode="External"/><Relationship Id="rId109" Type="http://schemas.openxmlformats.org/officeDocument/2006/relationships/hyperlink" Target="https://www.kinopoisk.ru/film/428709/" TargetMode="External"/><Relationship Id="rId316" Type="http://schemas.openxmlformats.org/officeDocument/2006/relationships/hyperlink" Target="https://www.kinopoisk.ru/film/345/" TargetMode="External"/><Relationship Id="rId523" Type="http://schemas.openxmlformats.org/officeDocument/2006/relationships/hyperlink" Target="https://www.kinopoisk.ru/film/22797/" TargetMode="External"/><Relationship Id="rId968" Type="http://schemas.openxmlformats.org/officeDocument/2006/relationships/hyperlink" Target="https://www.kinopoisk.ru/film/689489/" TargetMode="External"/><Relationship Id="rId1153" Type="http://schemas.openxmlformats.org/officeDocument/2006/relationships/hyperlink" Target="https://www.kinopoisk.ru/film/1998/" TargetMode="External"/><Relationship Id="rId1598" Type="http://schemas.openxmlformats.org/officeDocument/2006/relationships/hyperlink" Target="https://www.kinopoisk.ru/film/6304/" TargetMode="External"/><Relationship Id="rId2204" Type="http://schemas.openxmlformats.org/officeDocument/2006/relationships/hyperlink" Target="https://www.kinopoisk.ru/film/689774/" TargetMode="External"/><Relationship Id="rId97" Type="http://schemas.openxmlformats.org/officeDocument/2006/relationships/hyperlink" Target="https://www.kinopoisk.ru/film/8033/" TargetMode="External"/><Relationship Id="rId730" Type="http://schemas.openxmlformats.org/officeDocument/2006/relationships/hyperlink" Target="https://www.kinopoisk.ru/film/463724/" TargetMode="External"/><Relationship Id="rId828" Type="http://schemas.openxmlformats.org/officeDocument/2006/relationships/hyperlink" Target="https://www.kinopoisk.ru/film/585585/" TargetMode="External"/><Relationship Id="rId1013" Type="http://schemas.openxmlformats.org/officeDocument/2006/relationships/hyperlink" Target="https://www.kinopoisk.ru/film/1236082/" TargetMode="External"/><Relationship Id="rId1360" Type="http://schemas.openxmlformats.org/officeDocument/2006/relationships/hyperlink" Target="https://www.kinopoisk.ru/film/4749714/" TargetMode="External"/><Relationship Id="rId1458" Type="http://schemas.openxmlformats.org/officeDocument/2006/relationships/hyperlink" Target="https://www.kinopoisk.ru/film/7332/" TargetMode="External"/><Relationship Id="rId1665" Type="http://schemas.openxmlformats.org/officeDocument/2006/relationships/hyperlink" Target="https://www.kinopoisk.ru/film/8695/" TargetMode="External"/><Relationship Id="rId1872" Type="http://schemas.openxmlformats.org/officeDocument/2006/relationships/hyperlink" Target="https://www.kinopoisk.ru/film/11130/" TargetMode="External"/><Relationship Id="rId1220" Type="http://schemas.openxmlformats.org/officeDocument/2006/relationships/hyperlink" Target="https://www.kinopoisk.ru/film/1044912/" TargetMode="External"/><Relationship Id="rId1318" Type="http://schemas.openxmlformats.org/officeDocument/2006/relationships/hyperlink" Target="https://www.kinopoisk.ru/film/420454/" TargetMode="External"/><Relationship Id="rId1525" Type="http://schemas.openxmlformats.org/officeDocument/2006/relationships/hyperlink" Target="https://www.kinopoisk.ru/film/376/" TargetMode="External"/><Relationship Id="rId1732" Type="http://schemas.openxmlformats.org/officeDocument/2006/relationships/hyperlink" Target="https://www.kinopoisk.ru/film/1051511/" TargetMode="External"/><Relationship Id="rId24" Type="http://schemas.openxmlformats.org/officeDocument/2006/relationships/hyperlink" Target="https://www.kinopoisk.ru/film/4470552/" TargetMode="External"/><Relationship Id="rId2299" Type="http://schemas.openxmlformats.org/officeDocument/2006/relationships/hyperlink" Target="https://www.kinopoisk.ru/film/716891/" TargetMode="External"/><Relationship Id="rId173" Type="http://schemas.openxmlformats.org/officeDocument/2006/relationships/hyperlink" Target="https://www.kinopoisk.ru/film/661022/" TargetMode="External"/><Relationship Id="rId380" Type="http://schemas.openxmlformats.org/officeDocument/2006/relationships/hyperlink" Target="https://www.kinopoisk.ru/film/182352/" TargetMode="External"/><Relationship Id="rId2061" Type="http://schemas.openxmlformats.org/officeDocument/2006/relationships/hyperlink" Target="https://www.kinopoisk.ru/film/4783893/" TargetMode="External"/><Relationship Id="rId240" Type="http://schemas.openxmlformats.org/officeDocument/2006/relationships/hyperlink" Target="https://www.kinopoisk.ru/film/49844/" TargetMode="External"/><Relationship Id="rId478" Type="http://schemas.openxmlformats.org/officeDocument/2006/relationships/hyperlink" Target="https://www.kinopoisk.ru/film/63786/" TargetMode="External"/><Relationship Id="rId685" Type="http://schemas.openxmlformats.org/officeDocument/2006/relationships/hyperlink" Target="https://www.kinopoisk.ru/film/102375/" TargetMode="External"/><Relationship Id="rId892" Type="http://schemas.openxmlformats.org/officeDocument/2006/relationships/hyperlink" Target="https://www.kinopoisk.ru/film/93377/" TargetMode="External"/><Relationship Id="rId2159" Type="http://schemas.openxmlformats.org/officeDocument/2006/relationships/hyperlink" Target="https://www.kinopoisk.ru/film/1252954/" TargetMode="External"/><Relationship Id="rId100" Type="http://schemas.openxmlformats.org/officeDocument/2006/relationships/hyperlink" Target="https://www.kinopoisk.ru/film/594736/" TargetMode="External"/><Relationship Id="rId338" Type="http://schemas.openxmlformats.org/officeDocument/2006/relationships/hyperlink" Target="https://www.kinopoisk.ru/film/24956/" TargetMode="External"/><Relationship Id="rId545" Type="http://schemas.openxmlformats.org/officeDocument/2006/relationships/hyperlink" Target="https://www.kinopoisk.ru/film/8190/" TargetMode="External"/><Relationship Id="rId752" Type="http://schemas.openxmlformats.org/officeDocument/2006/relationships/hyperlink" Target="https://www.kinopoisk.ru/film/447301/" TargetMode="External"/><Relationship Id="rId1175" Type="http://schemas.openxmlformats.org/officeDocument/2006/relationships/hyperlink" Target="https://www.kinopoisk.ru/film/1255291/" TargetMode="External"/><Relationship Id="rId1382" Type="http://schemas.openxmlformats.org/officeDocument/2006/relationships/hyperlink" Target="https://www.kinopoisk.ru/film/542534/" TargetMode="External"/><Relationship Id="rId2019" Type="http://schemas.openxmlformats.org/officeDocument/2006/relationships/hyperlink" Target="https://www.kinopoisk.ru/film/4710684/" TargetMode="External"/><Relationship Id="rId2226" Type="http://schemas.openxmlformats.org/officeDocument/2006/relationships/hyperlink" Target="https://www.kinopoisk.ru/film/540/" TargetMode="External"/><Relationship Id="rId405" Type="http://schemas.openxmlformats.org/officeDocument/2006/relationships/hyperlink" Target="https://www.kinopoisk.ru/film/428707/" TargetMode="External"/><Relationship Id="rId612" Type="http://schemas.openxmlformats.org/officeDocument/2006/relationships/hyperlink" Target="https://www.kinopoisk.ru/film/507/" TargetMode="External"/><Relationship Id="rId1035" Type="http://schemas.openxmlformats.org/officeDocument/2006/relationships/hyperlink" Target="https://www.kinopoisk.ru/film/2494/" TargetMode="External"/><Relationship Id="rId1242" Type="http://schemas.openxmlformats.org/officeDocument/2006/relationships/hyperlink" Target="https://www.kinopoisk.ru/film/910532/" TargetMode="External"/><Relationship Id="rId1687" Type="http://schemas.openxmlformats.org/officeDocument/2006/relationships/hyperlink" Target="https://www.kinopoisk.ru/film/428715/" TargetMode="External"/><Relationship Id="rId1894" Type="http://schemas.openxmlformats.org/officeDocument/2006/relationships/hyperlink" Target="https://www.kinopoisk.ru/film/922029/" TargetMode="External"/><Relationship Id="rId917" Type="http://schemas.openxmlformats.org/officeDocument/2006/relationships/hyperlink" Target="https://www.kinopoisk.ru/film/1042726/" TargetMode="External"/><Relationship Id="rId1102" Type="http://schemas.openxmlformats.org/officeDocument/2006/relationships/hyperlink" Target="https://www.kinopoisk.ru/film/258687/" TargetMode="External"/><Relationship Id="rId1547" Type="http://schemas.openxmlformats.org/officeDocument/2006/relationships/hyperlink" Target="https://www.kinopoisk.ru/film/6872/" TargetMode="External"/><Relationship Id="rId1754" Type="http://schemas.openxmlformats.org/officeDocument/2006/relationships/hyperlink" Target="https://www.kinopoisk.ru/film/667045/" TargetMode="External"/><Relationship Id="rId1961" Type="http://schemas.openxmlformats.org/officeDocument/2006/relationships/hyperlink" Target="https://www.kinopoisk.ru/film/4472346/" TargetMode="External"/><Relationship Id="rId46" Type="http://schemas.openxmlformats.org/officeDocument/2006/relationships/hyperlink" Target="https://www.kinopoisk.ru/film/680394/" TargetMode="External"/><Relationship Id="rId1407" Type="http://schemas.openxmlformats.org/officeDocument/2006/relationships/hyperlink" Target="https://www.kinopoisk.ru/film/9262/" TargetMode="External"/><Relationship Id="rId1614" Type="http://schemas.openxmlformats.org/officeDocument/2006/relationships/hyperlink" Target="https://www.kinopoisk.ru/film/5429852/" TargetMode="External"/><Relationship Id="rId1821" Type="http://schemas.openxmlformats.org/officeDocument/2006/relationships/hyperlink" Target="https://www.kinopoisk.ru/film/1312767/" TargetMode="External"/><Relationship Id="rId195" Type="http://schemas.openxmlformats.org/officeDocument/2006/relationships/hyperlink" Target="https://www.kinopoisk.ru/film/926540/" TargetMode="External"/><Relationship Id="rId1919" Type="http://schemas.openxmlformats.org/officeDocument/2006/relationships/hyperlink" Target="https://www.kinopoisk.ru/film/4367064/" TargetMode="External"/><Relationship Id="rId2083" Type="http://schemas.openxmlformats.org/officeDocument/2006/relationships/hyperlink" Target="https://www.kinopoisk.ru/film/5376030/" TargetMode="External"/><Relationship Id="rId2290" Type="http://schemas.openxmlformats.org/officeDocument/2006/relationships/hyperlink" Target="https://www.kinopoisk.ru/film/5457899/" TargetMode="External"/><Relationship Id="rId262" Type="http://schemas.openxmlformats.org/officeDocument/2006/relationships/hyperlink" Target="https://www.kinopoisk.ru/film/338/" TargetMode="External"/><Relationship Id="rId567" Type="http://schemas.openxmlformats.org/officeDocument/2006/relationships/hyperlink" Target="https://www.kinopoisk.ru/film/770/" TargetMode="External"/><Relationship Id="rId1197" Type="http://schemas.openxmlformats.org/officeDocument/2006/relationships/hyperlink" Target="https://www.kinopoisk.ru/film/4101/" TargetMode="External"/><Relationship Id="rId2150" Type="http://schemas.openxmlformats.org/officeDocument/2006/relationships/hyperlink" Target="https://www.kinopoisk.ru/film/5080586/" TargetMode="External"/><Relationship Id="rId2248" Type="http://schemas.openxmlformats.org/officeDocument/2006/relationships/hyperlink" Target="https://www.kinopoisk.ru/film/1045449/" TargetMode="External"/><Relationship Id="rId122" Type="http://schemas.openxmlformats.org/officeDocument/2006/relationships/hyperlink" Target="https://www.kinopoisk.ru/film/48356/" TargetMode="External"/><Relationship Id="rId774" Type="http://schemas.openxmlformats.org/officeDocument/2006/relationships/hyperlink" Target="https://www.kinopoisk.ru/film/817969/" TargetMode="External"/><Relationship Id="rId981" Type="http://schemas.openxmlformats.org/officeDocument/2006/relationships/hyperlink" Target="https://www.kinopoisk.ru/film/1309596/" TargetMode="External"/><Relationship Id="rId1057" Type="http://schemas.openxmlformats.org/officeDocument/2006/relationships/hyperlink" Target="https://www.kinopoisk.ru/film/1236583/" TargetMode="External"/><Relationship Id="rId2010" Type="http://schemas.openxmlformats.org/officeDocument/2006/relationships/hyperlink" Target="https://www.kinopoisk.ru/film/2930/" TargetMode="External"/><Relationship Id="rId427" Type="http://schemas.openxmlformats.org/officeDocument/2006/relationships/hyperlink" Target="https://www.kinopoisk.ru/film/1044601/" TargetMode="External"/><Relationship Id="rId634" Type="http://schemas.openxmlformats.org/officeDocument/2006/relationships/hyperlink" Target="https://www.kinopoisk.ru/film/9544/" TargetMode="External"/><Relationship Id="rId841" Type="http://schemas.openxmlformats.org/officeDocument/2006/relationships/hyperlink" Target="https://www.kinopoisk.ru/film/1068627/" TargetMode="External"/><Relationship Id="rId1264" Type="http://schemas.openxmlformats.org/officeDocument/2006/relationships/hyperlink" Target="https://www.kinopoisk.ru/film/6366/" TargetMode="External"/><Relationship Id="rId1471" Type="http://schemas.openxmlformats.org/officeDocument/2006/relationships/hyperlink" Target="https://www.kinopoisk.ru/film/3683/" TargetMode="External"/><Relationship Id="rId1569" Type="http://schemas.openxmlformats.org/officeDocument/2006/relationships/hyperlink" Target="https://www.kinopoisk.ru/film/2447/" TargetMode="External"/><Relationship Id="rId2108" Type="http://schemas.openxmlformats.org/officeDocument/2006/relationships/hyperlink" Target="https://www.kinopoisk.ru/film/1354421/" TargetMode="External"/><Relationship Id="rId2315" Type="http://schemas.openxmlformats.org/officeDocument/2006/relationships/hyperlink" Target="https://www.kinopoisk.ru/film/1228043/" TargetMode="External"/><Relationship Id="rId701" Type="http://schemas.openxmlformats.org/officeDocument/2006/relationships/hyperlink" Target="https://www.kinopoisk.ru/film/487409/" TargetMode="External"/><Relationship Id="rId939" Type="http://schemas.openxmlformats.org/officeDocument/2006/relationships/hyperlink" Target="https://www.kinopoisk.ru/film/725190/" TargetMode="External"/><Relationship Id="rId1124" Type="http://schemas.openxmlformats.org/officeDocument/2006/relationships/hyperlink" Target="https://www.kinopoisk.ru/film/1976/" TargetMode="External"/><Relationship Id="rId1331" Type="http://schemas.openxmlformats.org/officeDocument/2006/relationships/hyperlink" Target="https://www.kinopoisk.ru/film/8144/" TargetMode="External"/><Relationship Id="rId1776" Type="http://schemas.openxmlformats.org/officeDocument/2006/relationships/hyperlink" Target="https://www.kinopoisk.ru/film/1171953/" TargetMode="External"/><Relationship Id="rId1983" Type="http://schemas.openxmlformats.org/officeDocument/2006/relationships/hyperlink" Target="https://www.kinopoisk.ru/film/1074910/" TargetMode="External"/><Relationship Id="rId68" Type="http://schemas.openxmlformats.org/officeDocument/2006/relationships/hyperlink" Target="https://www.kinopoisk.ru/film/409208/" TargetMode="External"/><Relationship Id="rId1429" Type="http://schemas.openxmlformats.org/officeDocument/2006/relationships/hyperlink" Target="https://www.kinopoisk.ru/film/9500/" TargetMode="External"/><Relationship Id="rId1636" Type="http://schemas.openxmlformats.org/officeDocument/2006/relationships/hyperlink" Target="https://www.kinopoisk.ru/film/16113/" TargetMode="External"/><Relationship Id="rId1843" Type="http://schemas.openxmlformats.org/officeDocument/2006/relationships/hyperlink" Target="https://www.kinopoisk.ru/film/1221642/" TargetMode="External"/><Relationship Id="rId1703" Type="http://schemas.openxmlformats.org/officeDocument/2006/relationships/hyperlink" Target="https://www.kinopoisk.ru/film/800300/" TargetMode="External"/><Relationship Id="rId1910" Type="http://schemas.openxmlformats.org/officeDocument/2006/relationships/hyperlink" Target="https://www.kinopoisk.ru/film/4396484/" TargetMode="External"/><Relationship Id="rId284" Type="http://schemas.openxmlformats.org/officeDocument/2006/relationships/hyperlink" Target="https://www.kinopoisk.ru/film/840152/" TargetMode="External"/><Relationship Id="rId491" Type="http://schemas.openxmlformats.org/officeDocument/2006/relationships/hyperlink" Target="https://www.kinopoisk.ru/film/1229684/" TargetMode="External"/><Relationship Id="rId2172" Type="http://schemas.openxmlformats.org/officeDocument/2006/relationships/hyperlink" Target="https://www.kinopoisk.ru/film/692957/" TargetMode="External"/><Relationship Id="rId144" Type="http://schemas.openxmlformats.org/officeDocument/2006/relationships/hyperlink" Target="https://www.kinopoisk.ru/film/594554/" TargetMode="External"/><Relationship Id="rId589" Type="http://schemas.openxmlformats.org/officeDocument/2006/relationships/hyperlink" Target="https://www.kinopoisk.ru/film/518128/" TargetMode="External"/><Relationship Id="rId796" Type="http://schemas.openxmlformats.org/officeDocument/2006/relationships/hyperlink" Target="https://www.kinopoisk.ru/film/1044982/" TargetMode="External"/><Relationship Id="rId351" Type="http://schemas.openxmlformats.org/officeDocument/2006/relationships/hyperlink" Target="https://www.kinopoisk.ru/film/1807/" TargetMode="External"/><Relationship Id="rId449" Type="http://schemas.openxmlformats.org/officeDocument/2006/relationships/hyperlink" Target="https://www.kinopoisk.ru/film/8403/" TargetMode="External"/><Relationship Id="rId656" Type="http://schemas.openxmlformats.org/officeDocument/2006/relationships/hyperlink" Target="https://www.kinopoisk.ru/film/5928/" TargetMode="External"/><Relationship Id="rId863" Type="http://schemas.openxmlformats.org/officeDocument/2006/relationships/hyperlink" Target="https://www.kinopoisk.ru/film/50510/" TargetMode="External"/><Relationship Id="rId1079" Type="http://schemas.openxmlformats.org/officeDocument/2006/relationships/hyperlink" Target="https://www.kinopoisk.ru/film/1008477/" TargetMode="External"/><Relationship Id="rId1286" Type="http://schemas.openxmlformats.org/officeDocument/2006/relationships/hyperlink" Target="https://www.kinopoisk.ru/film/4511218/" TargetMode="External"/><Relationship Id="rId1493" Type="http://schemas.openxmlformats.org/officeDocument/2006/relationships/hyperlink" Target="https://www.kinopoisk.ru/film/6508/" TargetMode="External"/><Relationship Id="rId2032" Type="http://schemas.openxmlformats.org/officeDocument/2006/relationships/hyperlink" Target="https://www.kinopoisk.ru/film/4645890/" TargetMode="External"/><Relationship Id="rId211" Type="http://schemas.openxmlformats.org/officeDocument/2006/relationships/hyperlink" Target="https://www.kinopoisk.ru/film/686/" TargetMode="External"/><Relationship Id="rId309" Type="http://schemas.openxmlformats.org/officeDocument/2006/relationships/hyperlink" Target="https://www.kinopoisk.ru/film/6583/" TargetMode="External"/><Relationship Id="rId516" Type="http://schemas.openxmlformats.org/officeDocument/2006/relationships/hyperlink" Target="https://www.kinopoisk.ru/film/2000017/" TargetMode="External"/><Relationship Id="rId1146" Type="http://schemas.openxmlformats.org/officeDocument/2006/relationships/hyperlink" Target="https://www.kinopoisk.ru/film/1322324/" TargetMode="External"/><Relationship Id="rId1798" Type="http://schemas.openxmlformats.org/officeDocument/2006/relationships/hyperlink" Target="https://www.kinopoisk.ru/film/1396701/" TargetMode="External"/><Relationship Id="rId723" Type="http://schemas.openxmlformats.org/officeDocument/2006/relationships/hyperlink" Target="https://www.kinopoisk.ru/film/681503/" TargetMode="External"/><Relationship Id="rId930" Type="http://schemas.openxmlformats.org/officeDocument/2006/relationships/hyperlink" Target="https://www.kinopoisk.ru/film/5426/" TargetMode="External"/><Relationship Id="rId1006" Type="http://schemas.openxmlformats.org/officeDocument/2006/relationships/hyperlink" Target="https://www.kinopoisk.ru/film/1289785/" TargetMode="External"/><Relationship Id="rId1353" Type="http://schemas.openxmlformats.org/officeDocument/2006/relationships/hyperlink" Target="https://www.kinopoisk.ru/film/71056/" TargetMode="External"/><Relationship Id="rId1560" Type="http://schemas.openxmlformats.org/officeDocument/2006/relationships/hyperlink" Target="https://www.kinopoisk.ru/film/6620/" TargetMode="External"/><Relationship Id="rId1658" Type="http://schemas.openxmlformats.org/officeDocument/2006/relationships/hyperlink" Target="https://www.kinopoisk.ru/film/7123/" TargetMode="External"/><Relationship Id="rId1865" Type="http://schemas.openxmlformats.org/officeDocument/2006/relationships/hyperlink" Target="https://www.kinopoisk.ru/film/1304482/" TargetMode="External"/><Relationship Id="rId1213" Type="http://schemas.openxmlformats.org/officeDocument/2006/relationships/hyperlink" Target="https://www.kinopoisk.ru/film/4511239/" TargetMode="External"/><Relationship Id="rId1420" Type="http://schemas.openxmlformats.org/officeDocument/2006/relationships/hyperlink" Target="https://www.kinopoisk.ru/film/4397602/" TargetMode="External"/><Relationship Id="rId1518" Type="http://schemas.openxmlformats.org/officeDocument/2006/relationships/hyperlink" Target="https://www.kinopoisk.ru/film/602675/" TargetMode="External"/><Relationship Id="rId1725" Type="http://schemas.openxmlformats.org/officeDocument/2006/relationships/hyperlink" Target="https://www.kinopoisk.ru/film/1072663/" TargetMode="External"/><Relationship Id="rId1932" Type="http://schemas.openxmlformats.org/officeDocument/2006/relationships/hyperlink" Target="https://www.kinopoisk.ru/film/4554192/" TargetMode="External"/><Relationship Id="rId17" Type="http://schemas.openxmlformats.org/officeDocument/2006/relationships/hyperlink" Target="https://www.kinopoisk.ru/film/1331599/" TargetMode="External"/><Relationship Id="rId2194" Type="http://schemas.openxmlformats.org/officeDocument/2006/relationships/hyperlink" Target="https://www.kinopoisk.ru/film/679486/" TargetMode="External"/><Relationship Id="rId166" Type="http://schemas.openxmlformats.org/officeDocument/2006/relationships/hyperlink" Target="https://www.kinopoisk.ru/film/1060/" TargetMode="External"/><Relationship Id="rId373" Type="http://schemas.openxmlformats.org/officeDocument/2006/relationships/hyperlink" Target="https://www.kinopoisk.ru/film/689/" TargetMode="External"/><Relationship Id="rId580" Type="http://schemas.openxmlformats.org/officeDocument/2006/relationships/hyperlink" Target="https://www.kinopoisk.ru/film/8826/" TargetMode="External"/><Relationship Id="rId2054" Type="http://schemas.openxmlformats.org/officeDocument/2006/relationships/hyperlink" Target="https://www.kinopoisk.ru/film/1134493/" TargetMode="External"/><Relationship Id="rId2261" Type="http://schemas.openxmlformats.org/officeDocument/2006/relationships/hyperlink" Target="https://www.kinopoisk.ru/film/1189960/" TargetMode="External"/><Relationship Id="rId1" Type="http://schemas.openxmlformats.org/officeDocument/2006/relationships/hyperlink" Target="https://www.kinopoisk.ru/film/683707/" TargetMode="External"/><Relationship Id="rId233" Type="http://schemas.openxmlformats.org/officeDocument/2006/relationships/hyperlink" Target="https://www.kinopoisk.ru/film/496849/" TargetMode="External"/><Relationship Id="rId440" Type="http://schemas.openxmlformats.org/officeDocument/2006/relationships/hyperlink" Target="https://www.kinopoisk.ru/film/32581/" TargetMode="External"/><Relationship Id="rId678" Type="http://schemas.openxmlformats.org/officeDocument/2006/relationships/hyperlink" Target="https://www.kinopoisk.ru/film/4850225/" TargetMode="External"/><Relationship Id="rId885" Type="http://schemas.openxmlformats.org/officeDocument/2006/relationships/hyperlink" Target="https://www.kinopoisk.ru/film/6241/" TargetMode="External"/><Relationship Id="rId1070" Type="http://schemas.openxmlformats.org/officeDocument/2006/relationships/hyperlink" Target="https://www.kinopoisk.ru/film/1171976/" TargetMode="External"/><Relationship Id="rId2121" Type="http://schemas.openxmlformats.org/officeDocument/2006/relationships/hyperlink" Target="https://www.kinopoisk.ru/film/535341/" TargetMode="External"/><Relationship Id="rId300" Type="http://schemas.openxmlformats.org/officeDocument/2006/relationships/hyperlink" Target="https://www.kinopoisk.ru/film/8169/" TargetMode="External"/><Relationship Id="rId538" Type="http://schemas.openxmlformats.org/officeDocument/2006/relationships/hyperlink" Target="https://www.kinopoisk.ru/film/1436449/" TargetMode="External"/><Relationship Id="rId745" Type="http://schemas.openxmlformats.org/officeDocument/2006/relationships/hyperlink" Target="https://www.kinopoisk.ru/film/544/" TargetMode="External"/><Relationship Id="rId952" Type="http://schemas.openxmlformats.org/officeDocument/2006/relationships/hyperlink" Target="https://www.kinopoisk.ru/film/1266917/" TargetMode="External"/><Relationship Id="rId1168" Type="http://schemas.openxmlformats.org/officeDocument/2006/relationships/hyperlink" Target="https://www.kinopoisk.ru/film/276598/" TargetMode="External"/><Relationship Id="rId1375" Type="http://schemas.openxmlformats.org/officeDocument/2006/relationships/hyperlink" Target="https://www.kinopoisk.ru/film/4134/" TargetMode="External"/><Relationship Id="rId1582" Type="http://schemas.openxmlformats.org/officeDocument/2006/relationships/hyperlink" Target="https://www.kinopoisk.ru/film/1007049/" TargetMode="External"/><Relationship Id="rId2219" Type="http://schemas.openxmlformats.org/officeDocument/2006/relationships/hyperlink" Target="https://www.kinopoisk.ru/film/1044976/" TargetMode="External"/><Relationship Id="rId81" Type="http://schemas.openxmlformats.org/officeDocument/2006/relationships/hyperlink" Target="https://www.kinopoisk.ru/film/467099/" TargetMode="External"/><Relationship Id="rId605" Type="http://schemas.openxmlformats.org/officeDocument/2006/relationships/hyperlink" Target="https://www.kinopoisk.ru/film/1446132/" TargetMode="External"/><Relationship Id="rId812" Type="http://schemas.openxmlformats.org/officeDocument/2006/relationships/hyperlink" Target="https://www.kinopoisk.ru/film/462849/" TargetMode="External"/><Relationship Id="rId1028" Type="http://schemas.openxmlformats.org/officeDocument/2006/relationships/hyperlink" Target="https://www.kinopoisk.ru/film/100936/" TargetMode="External"/><Relationship Id="rId1235" Type="http://schemas.openxmlformats.org/officeDocument/2006/relationships/hyperlink" Target="https://www.kinopoisk.ru/film/259876/" TargetMode="External"/><Relationship Id="rId1442" Type="http://schemas.openxmlformats.org/officeDocument/2006/relationships/hyperlink" Target="https://www.kinopoisk.ru/film/8436/" TargetMode="External"/><Relationship Id="rId1887" Type="http://schemas.openxmlformats.org/officeDocument/2006/relationships/hyperlink" Target="https://www.kinopoisk.ru/film/1446714/" TargetMode="External"/><Relationship Id="rId1302" Type="http://schemas.openxmlformats.org/officeDocument/2006/relationships/hyperlink" Target="https://www.kinopoisk.ru/film/99686/" TargetMode="External"/><Relationship Id="rId1747" Type="http://schemas.openxmlformats.org/officeDocument/2006/relationships/hyperlink" Target="https://www.kinopoisk.ru/film/1379736/" TargetMode="External"/><Relationship Id="rId1954" Type="http://schemas.openxmlformats.org/officeDocument/2006/relationships/hyperlink" Target="https://www.kinopoisk.ru/film/4472426/" TargetMode="External"/><Relationship Id="rId39" Type="http://schemas.openxmlformats.org/officeDocument/2006/relationships/hyperlink" Target="https://www.kinopoisk.ru/film/251733/" TargetMode="External"/><Relationship Id="rId1607" Type="http://schemas.openxmlformats.org/officeDocument/2006/relationships/hyperlink" Target="https://www.kinopoisk.ru/film/535243/" TargetMode="External"/><Relationship Id="rId1814" Type="http://schemas.openxmlformats.org/officeDocument/2006/relationships/hyperlink" Target="https://www.kinopoisk.ru/film/4413103/" TargetMode="External"/><Relationship Id="rId188" Type="http://schemas.openxmlformats.org/officeDocument/2006/relationships/hyperlink" Target="https://www.kinopoisk.ru/film/758197/" TargetMode="External"/><Relationship Id="rId395" Type="http://schemas.openxmlformats.org/officeDocument/2006/relationships/hyperlink" Target="https://www.kinopoisk.ru/film/4480104/" TargetMode="External"/><Relationship Id="rId2076" Type="http://schemas.openxmlformats.org/officeDocument/2006/relationships/hyperlink" Target="https://www.kinopoisk.ru/film/1424972/" TargetMode="External"/><Relationship Id="rId2283" Type="http://schemas.openxmlformats.org/officeDocument/2006/relationships/hyperlink" Target="https://www.kinopoisk.ru/film/5078842/" TargetMode="External"/><Relationship Id="rId255" Type="http://schemas.openxmlformats.org/officeDocument/2006/relationships/hyperlink" Target="https://www.kinopoisk.ru/film/1048255/" TargetMode="External"/><Relationship Id="rId462" Type="http://schemas.openxmlformats.org/officeDocument/2006/relationships/hyperlink" Target="https://www.kinopoisk.ru/film/505898/" TargetMode="External"/><Relationship Id="rId1092" Type="http://schemas.openxmlformats.org/officeDocument/2006/relationships/hyperlink" Target="https://www.kinopoisk.ru/film/839653/" TargetMode="External"/><Relationship Id="rId1397" Type="http://schemas.openxmlformats.org/officeDocument/2006/relationships/hyperlink" Target="https://www.kinopoisk.ru/film/24743/" TargetMode="External"/><Relationship Id="rId2143" Type="http://schemas.openxmlformats.org/officeDocument/2006/relationships/hyperlink" Target="https://www.kinopoisk.ru/film/4825582/" TargetMode="External"/><Relationship Id="rId115" Type="http://schemas.openxmlformats.org/officeDocument/2006/relationships/hyperlink" Target="https://www.kinopoisk.ru/film/255380/" TargetMode="External"/><Relationship Id="rId322" Type="http://schemas.openxmlformats.org/officeDocument/2006/relationships/hyperlink" Target="https://www.kinopoisk.ru/film/258772/" TargetMode="External"/><Relationship Id="rId767" Type="http://schemas.openxmlformats.org/officeDocument/2006/relationships/hyperlink" Target="https://www.kinopoisk.ru/film/451/" TargetMode="External"/><Relationship Id="rId974" Type="http://schemas.openxmlformats.org/officeDocument/2006/relationships/hyperlink" Target="https://www.kinopoisk.ru/film/1306643/" TargetMode="External"/><Relationship Id="rId2003" Type="http://schemas.openxmlformats.org/officeDocument/2006/relationships/hyperlink" Target="https://www.kinopoisk.ru/film/4859941/" TargetMode="External"/><Relationship Id="rId2210" Type="http://schemas.openxmlformats.org/officeDocument/2006/relationships/hyperlink" Target="https://www.kinopoisk.ru/film/409013/" TargetMode="External"/><Relationship Id="rId627" Type="http://schemas.openxmlformats.org/officeDocument/2006/relationships/hyperlink" Target="https://www.kinopoisk.ru/film/600847/" TargetMode="External"/><Relationship Id="rId834" Type="http://schemas.openxmlformats.org/officeDocument/2006/relationships/hyperlink" Target="https://www.kinopoisk.ru/film/497077/" TargetMode="External"/><Relationship Id="rId1257" Type="http://schemas.openxmlformats.org/officeDocument/2006/relationships/hyperlink" Target="https://www.kinopoisk.ru/film/4653/" TargetMode="External"/><Relationship Id="rId1464" Type="http://schemas.openxmlformats.org/officeDocument/2006/relationships/hyperlink" Target="https://www.kinopoisk.ru/film/4606/" TargetMode="External"/><Relationship Id="rId1671" Type="http://schemas.openxmlformats.org/officeDocument/2006/relationships/hyperlink" Target="https://www.kinopoisk.ru/film/939362/" TargetMode="External"/><Relationship Id="rId2308" Type="http://schemas.openxmlformats.org/officeDocument/2006/relationships/hyperlink" Target="https://www.kinopoisk.ru/film/5268477/" TargetMode="External"/><Relationship Id="rId901" Type="http://schemas.openxmlformats.org/officeDocument/2006/relationships/hyperlink" Target="https://www.kinopoisk.ru/film/4077/" TargetMode="External"/><Relationship Id="rId1117" Type="http://schemas.openxmlformats.org/officeDocument/2006/relationships/hyperlink" Target="https://www.kinopoisk.ru/film/4170/" TargetMode="External"/><Relationship Id="rId1324" Type="http://schemas.openxmlformats.org/officeDocument/2006/relationships/hyperlink" Target="https://www.kinopoisk.ru/film/15263/" TargetMode="External"/><Relationship Id="rId1531" Type="http://schemas.openxmlformats.org/officeDocument/2006/relationships/hyperlink" Target="https://www.kinopoisk.ru/film/61445/" TargetMode="External"/><Relationship Id="rId1769" Type="http://schemas.openxmlformats.org/officeDocument/2006/relationships/hyperlink" Target="https://www.kinopoisk.ru/film/1199655/" TargetMode="External"/><Relationship Id="rId1976" Type="http://schemas.openxmlformats.org/officeDocument/2006/relationships/hyperlink" Target="https://www.kinopoisk.ru/film/4474320/" TargetMode="External"/><Relationship Id="rId30" Type="http://schemas.openxmlformats.org/officeDocument/2006/relationships/hyperlink" Target="https://www.kinopoisk.ru/film/5511381/" TargetMode="External"/><Relationship Id="rId1629" Type="http://schemas.openxmlformats.org/officeDocument/2006/relationships/hyperlink" Target="https://www.kinopoisk.ru/film/527/" TargetMode="External"/><Relationship Id="rId1836" Type="http://schemas.openxmlformats.org/officeDocument/2006/relationships/hyperlink" Target="https://www.kinopoisk.ru/film/663055/" TargetMode="External"/><Relationship Id="rId1903" Type="http://schemas.openxmlformats.org/officeDocument/2006/relationships/hyperlink" Target="https://www.kinopoisk.ru/film/1115117/" TargetMode="External"/><Relationship Id="rId2098" Type="http://schemas.openxmlformats.org/officeDocument/2006/relationships/hyperlink" Target="https://www.kinopoisk.ru/film/4507204/" TargetMode="External"/><Relationship Id="rId277" Type="http://schemas.openxmlformats.org/officeDocument/2006/relationships/hyperlink" Target="https://www.kinopoisk.ru/film/581493/" TargetMode="External"/><Relationship Id="rId484" Type="http://schemas.openxmlformats.org/officeDocument/2006/relationships/hyperlink" Target="https://www.kinopoisk.ru/film/5891/" TargetMode="External"/><Relationship Id="rId2165" Type="http://schemas.openxmlformats.org/officeDocument/2006/relationships/hyperlink" Target="https://www.kinopoisk.ru/film/5424446/" TargetMode="External"/><Relationship Id="rId137" Type="http://schemas.openxmlformats.org/officeDocument/2006/relationships/hyperlink" Target="https://www.kinopoisk.ru/film/1045345/" TargetMode="External"/><Relationship Id="rId344" Type="http://schemas.openxmlformats.org/officeDocument/2006/relationships/hyperlink" Target="https://www.kinopoisk.ru/film/77711/" TargetMode="External"/><Relationship Id="rId691" Type="http://schemas.openxmlformats.org/officeDocument/2006/relationships/hyperlink" Target="https://www.kinopoisk.ru/film/5376381/" TargetMode="External"/><Relationship Id="rId789" Type="http://schemas.openxmlformats.org/officeDocument/2006/relationships/hyperlink" Target="https://www.kinopoisk.ru/film/3491/" TargetMode="External"/><Relationship Id="rId996" Type="http://schemas.openxmlformats.org/officeDocument/2006/relationships/hyperlink" Target="https://www.kinopoisk.ru/film/2882/" TargetMode="External"/><Relationship Id="rId2025" Type="http://schemas.openxmlformats.org/officeDocument/2006/relationships/hyperlink" Target="https://www.kinopoisk.ru/film/4701052/" TargetMode="External"/><Relationship Id="rId551" Type="http://schemas.openxmlformats.org/officeDocument/2006/relationships/hyperlink" Target="https://www.kinopoisk.ru/film/4902648/" TargetMode="External"/><Relationship Id="rId649" Type="http://schemas.openxmlformats.org/officeDocument/2006/relationships/hyperlink" Target="https://www.kinopoisk.ru/film/1403664/" TargetMode="External"/><Relationship Id="rId856" Type="http://schemas.openxmlformats.org/officeDocument/2006/relationships/hyperlink" Target="https://www.kinopoisk.ru/film/927495/" TargetMode="External"/><Relationship Id="rId1181" Type="http://schemas.openxmlformats.org/officeDocument/2006/relationships/hyperlink" Target="https://www.kinopoisk.ru/film/1379512/" TargetMode="External"/><Relationship Id="rId1279" Type="http://schemas.openxmlformats.org/officeDocument/2006/relationships/hyperlink" Target="https://www.kinopoisk.ru/film/92235/" TargetMode="External"/><Relationship Id="rId1486" Type="http://schemas.openxmlformats.org/officeDocument/2006/relationships/hyperlink" Target="https://www.kinopoisk.ru/film/494/" TargetMode="External"/><Relationship Id="rId2232" Type="http://schemas.openxmlformats.org/officeDocument/2006/relationships/hyperlink" Target="https://www.kinopoisk.ru/film/1022373/" TargetMode="External"/><Relationship Id="rId204" Type="http://schemas.openxmlformats.org/officeDocument/2006/relationships/hyperlink" Target="https://www.kinopoisk.ru/film/1043955/" TargetMode="External"/><Relationship Id="rId411" Type="http://schemas.openxmlformats.org/officeDocument/2006/relationships/hyperlink" Target="https://www.kinopoisk.ru/film/1188529/" TargetMode="External"/><Relationship Id="rId509" Type="http://schemas.openxmlformats.org/officeDocument/2006/relationships/hyperlink" Target="https://www.kinopoisk.ru/film/25299/" TargetMode="External"/><Relationship Id="rId1041" Type="http://schemas.openxmlformats.org/officeDocument/2006/relationships/hyperlink" Target="https://www.kinopoisk.ru/film/464302/" TargetMode="External"/><Relationship Id="rId1139" Type="http://schemas.openxmlformats.org/officeDocument/2006/relationships/hyperlink" Target="https://www.kinopoisk.ru/film/1440548/" TargetMode="External"/><Relationship Id="rId1346" Type="http://schemas.openxmlformats.org/officeDocument/2006/relationships/hyperlink" Target="https://www.kinopoisk.ru/film/4083/" TargetMode="External"/><Relationship Id="rId1693" Type="http://schemas.openxmlformats.org/officeDocument/2006/relationships/hyperlink" Target="https://www.kinopoisk.ru/film/662834/" TargetMode="External"/><Relationship Id="rId1998" Type="http://schemas.openxmlformats.org/officeDocument/2006/relationships/hyperlink" Target="https://www.kinopoisk.ru/film/4421726/" TargetMode="External"/><Relationship Id="rId716" Type="http://schemas.openxmlformats.org/officeDocument/2006/relationships/hyperlink" Target="https://www.kinopoisk.ru/film/623721/" TargetMode="External"/><Relationship Id="rId923" Type="http://schemas.openxmlformats.org/officeDocument/2006/relationships/hyperlink" Target="https://www.kinopoisk.ru/film/1111004/" TargetMode="External"/><Relationship Id="rId1553" Type="http://schemas.openxmlformats.org/officeDocument/2006/relationships/hyperlink" Target="https://www.kinopoisk.ru/film/8207/" TargetMode="External"/><Relationship Id="rId1760" Type="http://schemas.openxmlformats.org/officeDocument/2006/relationships/hyperlink" Target="https://www.kinopoisk.ru/film/615834/" TargetMode="External"/><Relationship Id="rId1858" Type="http://schemas.openxmlformats.org/officeDocument/2006/relationships/hyperlink" Target="https://www.kinopoisk.ru/film/1355291/" TargetMode="External"/><Relationship Id="rId52" Type="http://schemas.openxmlformats.org/officeDocument/2006/relationships/hyperlink" Target="https://www.kinopoisk.ru/film/505827/" TargetMode="External"/><Relationship Id="rId1206" Type="http://schemas.openxmlformats.org/officeDocument/2006/relationships/hyperlink" Target="https://www.kinopoisk.ru/film/462454/" TargetMode="External"/><Relationship Id="rId1413" Type="http://schemas.openxmlformats.org/officeDocument/2006/relationships/hyperlink" Target="https://www.kinopoisk.ru/film/2213/" TargetMode="External"/><Relationship Id="rId1620" Type="http://schemas.openxmlformats.org/officeDocument/2006/relationships/hyperlink" Target="https://www.kinopoisk.ru/film/18193/" TargetMode="External"/><Relationship Id="rId1718" Type="http://schemas.openxmlformats.org/officeDocument/2006/relationships/hyperlink" Target="https://www.kinopoisk.ru/film/1008486/" TargetMode="External"/><Relationship Id="rId1925" Type="http://schemas.openxmlformats.org/officeDocument/2006/relationships/hyperlink" Target="https://www.kinopoisk.ru/film/1114817/" TargetMode="External"/><Relationship Id="rId299" Type="http://schemas.openxmlformats.org/officeDocument/2006/relationships/hyperlink" Target="https://www.kinopoisk.ru/film/12205/" TargetMode="External"/><Relationship Id="rId2187" Type="http://schemas.openxmlformats.org/officeDocument/2006/relationships/hyperlink" Target="https://www.kinopoisk.ru/film/512883/" TargetMode="External"/><Relationship Id="rId159" Type="http://schemas.openxmlformats.org/officeDocument/2006/relationships/hyperlink" Target="https://www.kinopoisk.ru/film/397496/" TargetMode="External"/><Relationship Id="rId366" Type="http://schemas.openxmlformats.org/officeDocument/2006/relationships/hyperlink" Target="https://www.kinopoisk.ru/film/1012431/" TargetMode="External"/><Relationship Id="rId573" Type="http://schemas.openxmlformats.org/officeDocument/2006/relationships/hyperlink" Target="https://www.kinopoisk.ru/film/840829/" TargetMode="External"/><Relationship Id="rId780" Type="http://schemas.openxmlformats.org/officeDocument/2006/relationships/hyperlink" Target="https://www.kinopoisk.ru/film/963016/" TargetMode="External"/><Relationship Id="rId2047" Type="http://schemas.openxmlformats.org/officeDocument/2006/relationships/hyperlink" Target="https://www.kinopoisk.ru/film/4477104/" TargetMode="External"/><Relationship Id="rId2254" Type="http://schemas.openxmlformats.org/officeDocument/2006/relationships/hyperlink" Target="https://www.kinopoisk.ru/film/1009142/" TargetMode="External"/><Relationship Id="rId226" Type="http://schemas.openxmlformats.org/officeDocument/2006/relationships/hyperlink" Target="https://www.kinopoisk.ru/film/840045/" TargetMode="External"/><Relationship Id="rId433" Type="http://schemas.openxmlformats.org/officeDocument/2006/relationships/hyperlink" Target="https://www.kinopoisk.ru/film/6462/" TargetMode="External"/><Relationship Id="rId878" Type="http://schemas.openxmlformats.org/officeDocument/2006/relationships/hyperlink" Target="https://www.kinopoisk.ru/film/1085318/" TargetMode="External"/><Relationship Id="rId1063" Type="http://schemas.openxmlformats.org/officeDocument/2006/relationships/hyperlink" Target="https://www.kinopoisk.ru/film/8839/" TargetMode="External"/><Relationship Id="rId1270" Type="http://schemas.openxmlformats.org/officeDocument/2006/relationships/hyperlink" Target="https://www.kinopoisk.ru/film/54724/" TargetMode="External"/><Relationship Id="rId2114" Type="http://schemas.openxmlformats.org/officeDocument/2006/relationships/hyperlink" Target="https://www.kinopoisk.ru/film/429827/" TargetMode="External"/><Relationship Id="rId640" Type="http://schemas.openxmlformats.org/officeDocument/2006/relationships/hyperlink" Target="https://www.kinopoisk.ru/film/1045017/" TargetMode="External"/><Relationship Id="rId738" Type="http://schemas.openxmlformats.org/officeDocument/2006/relationships/hyperlink" Target="https://www.kinopoisk.ru/film/472105/" TargetMode="External"/><Relationship Id="rId945" Type="http://schemas.openxmlformats.org/officeDocument/2006/relationships/hyperlink" Target="https://www.kinopoisk.ru/film/5954/" TargetMode="External"/><Relationship Id="rId1368" Type="http://schemas.openxmlformats.org/officeDocument/2006/relationships/hyperlink" Target="https://www.kinopoisk.ru/film/804697/" TargetMode="External"/><Relationship Id="rId1575" Type="http://schemas.openxmlformats.org/officeDocument/2006/relationships/hyperlink" Target="https://www.kinopoisk.ru/film/17040/" TargetMode="External"/><Relationship Id="rId1782" Type="http://schemas.openxmlformats.org/officeDocument/2006/relationships/hyperlink" Target="https://www.kinopoisk.ru/film/1112920/" TargetMode="External"/><Relationship Id="rId2321" Type="http://schemas.openxmlformats.org/officeDocument/2006/relationships/hyperlink" Target="https://www.kinopoisk.ru/film/5264310/" TargetMode="External"/><Relationship Id="rId74" Type="http://schemas.openxmlformats.org/officeDocument/2006/relationships/hyperlink" Target="https://www.kinopoisk.ru/film/893487/" TargetMode="External"/><Relationship Id="rId500" Type="http://schemas.openxmlformats.org/officeDocument/2006/relationships/hyperlink" Target="https://www.kinopoisk.ru/film/1254052/" TargetMode="External"/><Relationship Id="rId805" Type="http://schemas.openxmlformats.org/officeDocument/2006/relationships/hyperlink" Target="https://www.kinopoisk.ru/film/4973/" TargetMode="External"/><Relationship Id="rId1130" Type="http://schemas.openxmlformats.org/officeDocument/2006/relationships/hyperlink" Target="https://www.kinopoisk.ru/film/2281/" TargetMode="External"/><Relationship Id="rId1228" Type="http://schemas.openxmlformats.org/officeDocument/2006/relationships/hyperlink" Target="https://www.kinopoisk.ru/film/1161271/" TargetMode="External"/><Relationship Id="rId1435" Type="http://schemas.openxmlformats.org/officeDocument/2006/relationships/hyperlink" Target="https://www.kinopoisk.ru/film/81723/" TargetMode="External"/><Relationship Id="rId1642" Type="http://schemas.openxmlformats.org/officeDocument/2006/relationships/hyperlink" Target="https://www.kinopoisk.ru/film/77609/" TargetMode="External"/><Relationship Id="rId1947" Type="http://schemas.openxmlformats.org/officeDocument/2006/relationships/hyperlink" Target="https://www.kinopoisk.ru/film/1396525/" TargetMode="External"/><Relationship Id="rId1502" Type="http://schemas.openxmlformats.org/officeDocument/2006/relationships/hyperlink" Target="https://www.kinopoisk.ru/film/781/" TargetMode="External"/><Relationship Id="rId1807" Type="http://schemas.openxmlformats.org/officeDocument/2006/relationships/hyperlink" Target="https://www.kinopoisk.ru/film/1342109/" TargetMode="External"/><Relationship Id="rId290" Type="http://schemas.openxmlformats.org/officeDocument/2006/relationships/hyperlink" Target="https://www.kinopoisk.ru/film/260991/" TargetMode="External"/><Relationship Id="rId388" Type="http://schemas.openxmlformats.org/officeDocument/2006/relationships/hyperlink" Target="https://www.kinopoisk.ru/film/1012421/" TargetMode="External"/><Relationship Id="rId2069" Type="http://schemas.openxmlformats.org/officeDocument/2006/relationships/hyperlink" Target="https://www.kinopoisk.ru/film/4499386/" TargetMode="External"/><Relationship Id="rId150" Type="http://schemas.openxmlformats.org/officeDocument/2006/relationships/hyperlink" Target="https://www.kinopoisk.ru/film/983177/" TargetMode="External"/><Relationship Id="rId595" Type="http://schemas.openxmlformats.org/officeDocument/2006/relationships/hyperlink" Target="https://www.kinopoisk.ru/film/1366041/" TargetMode="External"/><Relationship Id="rId2276" Type="http://schemas.openxmlformats.org/officeDocument/2006/relationships/hyperlink" Target="https://www.kinopoisk.ru/film/1178862/" TargetMode="External"/><Relationship Id="rId248" Type="http://schemas.openxmlformats.org/officeDocument/2006/relationships/hyperlink" Target="https://www.kinopoisk.ru/film/678552/" TargetMode="External"/><Relationship Id="rId455" Type="http://schemas.openxmlformats.org/officeDocument/2006/relationships/hyperlink" Target="https://www.kinopoisk.ru/film/1267348/" TargetMode="External"/><Relationship Id="rId662" Type="http://schemas.openxmlformats.org/officeDocument/2006/relationships/hyperlink" Target="https://www.kinopoisk.ru/film/496931/" TargetMode="External"/><Relationship Id="rId1085" Type="http://schemas.openxmlformats.org/officeDocument/2006/relationships/hyperlink" Target="https://www.kinopoisk.ru/film/718811/" TargetMode="External"/><Relationship Id="rId1292" Type="http://schemas.openxmlformats.org/officeDocument/2006/relationships/hyperlink" Target="https://www.kinopoisk.ru/film/2241/" TargetMode="External"/><Relationship Id="rId2136" Type="http://schemas.openxmlformats.org/officeDocument/2006/relationships/hyperlink" Target="https://www.kinopoisk.ru/film/4745337/" TargetMode="External"/><Relationship Id="rId108" Type="http://schemas.openxmlformats.org/officeDocument/2006/relationships/hyperlink" Target="https://www.kinopoisk.ru/film/810679/" TargetMode="External"/><Relationship Id="rId315" Type="http://schemas.openxmlformats.org/officeDocument/2006/relationships/hyperlink" Target="https://www.kinopoisk.ru/film/1033386/" TargetMode="External"/><Relationship Id="rId522" Type="http://schemas.openxmlformats.org/officeDocument/2006/relationships/hyperlink" Target="https://www.kinopoisk.ru/film/102241/" TargetMode="External"/><Relationship Id="rId967" Type="http://schemas.openxmlformats.org/officeDocument/2006/relationships/hyperlink" Target="https://www.kinopoisk.ru/film/1038789/" TargetMode="External"/><Relationship Id="rId1152" Type="http://schemas.openxmlformats.org/officeDocument/2006/relationships/hyperlink" Target="https://www.kinopoisk.ru/film/1013302/" TargetMode="External"/><Relationship Id="rId1597" Type="http://schemas.openxmlformats.org/officeDocument/2006/relationships/hyperlink" Target="https://www.kinopoisk.ru/film/10130/" TargetMode="External"/><Relationship Id="rId2203" Type="http://schemas.openxmlformats.org/officeDocument/2006/relationships/hyperlink" Target="https://www.kinopoisk.ru/film/694051/" TargetMode="External"/><Relationship Id="rId96" Type="http://schemas.openxmlformats.org/officeDocument/2006/relationships/hyperlink" Target="https://www.kinopoisk.ru/film/178591/" TargetMode="External"/><Relationship Id="rId827" Type="http://schemas.openxmlformats.org/officeDocument/2006/relationships/hyperlink" Target="https://www.kinopoisk.ru/film/409171/" TargetMode="External"/><Relationship Id="rId1012" Type="http://schemas.openxmlformats.org/officeDocument/2006/relationships/hyperlink" Target="https://www.kinopoisk.ru/film/1163442/" TargetMode="External"/><Relationship Id="rId1457" Type="http://schemas.openxmlformats.org/officeDocument/2006/relationships/hyperlink" Target="https://www.kinopoisk.ru/film/843104/" TargetMode="External"/><Relationship Id="rId1664" Type="http://schemas.openxmlformats.org/officeDocument/2006/relationships/hyperlink" Target="https://www.kinopoisk.ru/film/762646/" TargetMode="External"/><Relationship Id="rId1871" Type="http://schemas.openxmlformats.org/officeDocument/2006/relationships/hyperlink" Target="https://www.kinopoisk.ru/film/4541635/" TargetMode="External"/><Relationship Id="rId1317" Type="http://schemas.openxmlformats.org/officeDocument/2006/relationships/hyperlink" Target="https://www.kinopoisk.ru/film/8164/" TargetMode="External"/><Relationship Id="rId1524" Type="http://schemas.openxmlformats.org/officeDocument/2006/relationships/hyperlink" Target="https://www.kinopoisk.ru/film/683919/" TargetMode="External"/><Relationship Id="rId1731" Type="http://schemas.openxmlformats.org/officeDocument/2006/relationships/hyperlink" Target="https://www.kinopoisk.ru/film/1161055/" TargetMode="External"/><Relationship Id="rId1969" Type="http://schemas.openxmlformats.org/officeDocument/2006/relationships/hyperlink" Target="https://www.kinopoisk.ru/film/1261977/" TargetMode="External"/><Relationship Id="rId23" Type="http://schemas.openxmlformats.org/officeDocument/2006/relationships/hyperlink" Target="https://www.kinopoisk.ru/series/1401591/" TargetMode="External"/><Relationship Id="rId1829" Type="http://schemas.openxmlformats.org/officeDocument/2006/relationships/hyperlink" Target="https://www.kinopoisk.ru/film/1439939/" TargetMode="External"/><Relationship Id="rId2298" Type="http://schemas.openxmlformats.org/officeDocument/2006/relationships/hyperlink" Target="https://www.kinopoisk.ru/film/280174/" TargetMode="External"/><Relationship Id="rId172" Type="http://schemas.openxmlformats.org/officeDocument/2006/relationships/hyperlink" Target="https://www.kinopoisk.ru/film/2894/" TargetMode="External"/><Relationship Id="rId477" Type="http://schemas.openxmlformats.org/officeDocument/2006/relationships/hyperlink" Target="https://www.kinopoisk.ru/film/23922/" TargetMode="External"/><Relationship Id="rId684" Type="http://schemas.openxmlformats.org/officeDocument/2006/relationships/hyperlink" Target="https://www.kinopoisk.ru/film/815/" TargetMode="External"/><Relationship Id="rId2060" Type="http://schemas.openxmlformats.org/officeDocument/2006/relationships/hyperlink" Target="https://www.kinopoisk.ru/film/1436271/" TargetMode="External"/><Relationship Id="rId2158" Type="http://schemas.openxmlformats.org/officeDocument/2006/relationships/hyperlink" Target="https://www.kinopoisk.ru/film/5906588/" TargetMode="External"/><Relationship Id="rId337" Type="http://schemas.openxmlformats.org/officeDocument/2006/relationships/hyperlink" Target="https://www.kinopoisk.ru/film/427076/" TargetMode="External"/><Relationship Id="rId891" Type="http://schemas.openxmlformats.org/officeDocument/2006/relationships/hyperlink" Target="https://www.kinopoisk.ru/film/1049727/" TargetMode="External"/><Relationship Id="rId989" Type="http://schemas.openxmlformats.org/officeDocument/2006/relationships/hyperlink" Target="https://www.kinopoisk.ru/film/454/" TargetMode="External"/><Relationship Id="rId2018" Type="http://schemas.openxmlformats.org/officeDocument/2006/relationships/hyperlink" Target="https://www.kinopoisk.ru/film/4458585/" TargetMode="External"/><Relationship Id="rId544" Type="http://schemas.openxmlformats.org/officeDocument/2006/relationships/hyperlink" Target="https://www.kinopoisk.ru/film/1294123/" TargetMode="External"/><Relationship Id="rId751" Type="http://schemas.openxmlformats.org/officeDocument/2006/relationships/hyperlink" Target="https://www.kinopoisk.ru/film/837552/" TargetMode="External"/><Relationship Id="rId849" Type="http://schemas.openxmlformats.org/officeDocument/2006/relationships/hyperlink" Target="https://www.kinopoisk.ru/film/474935/" TargetMode="External"/><Relationship Id="rId1174" Type="http://schemas.openxmlformats.org/officeDocument/2006/relationships/hyperlink" Target="https://www.kinopoisk.ru/film/2277/" TargetMode="External"/><Relationship Id="rId1381" Type="http://schemas.openxmlformats.org/officeDocument/2006/relationships/hyperlink" Target="https://www.kinopoisk.ru/film/5871/" TargetMode="External"/><Relationship Id="rId1479" Type="http://schemas.openxmlformats.org/officeDocument/2006/relationships/hyperlink" Target="https://www.kinopoisk.ru/film/347/" TargetMode="External"/><Relationship Id="rId1686" Type="http://schemas.openxmlformats.org/officeDocument/2006/relationships/hyperlink" Target="https://www.kinopoisk.ru/film/489415/" TargetMode="External"/><Relationship Id="rId2225" Type="http://schemas.openxmlformats.org/officeDocument/2006/relationships/hyperlink" Target="https://www.kinopoisk.ru/film/2356/" TargetMode="External"/><Relationship Id="rId404" Type="http://schemas.openxmlformats.org/officeDocument/2006/relationships/hyperlink" Target="https://www.kinopoisk.ru/film/4360992/" TargetMode="External"/><Relationship Id="rId611" Type="http://schemas.openxmlformats.org/officeDocument/2006/relationships/hyperlink" Target="https://www.kinopoisk.ru/film/5129/" TargetMode="External"/><Relationship Id="rId1034" Type="http://schemas.openxmlformats.org/officeDocument/2006/relationships/hyperlink" Target="https://www.kinopoisk.ru/film/1172136/" TargetMode="External"/><Relationship Id="rId1241" Type="http://schemas.openxmlformats.org/officeDocument/2006/relationships/hyperlink" Target="https://www.kinopoisk.ru/film/7663/" TargetMode="External"/><Relationship Id="rId1339" Type="http://schemas.openxmlformats.org/officeDocument/2006/relationships/hyperlink" Target="https://www.kinopoisk.ru/film/1382210/" TargetMode="External"/><Relationship Id="rId1893" Type="http://schemas.openxmlformats.org/officeDocument/2006/relationships/hyperlink" Target="https://www.kinopoisk.ru/film/714185/" TargetMode="External"/><Relationship Id="rId709" Type="http://schemas.openxmlformats.org/officeDocument/2006/relationships/hyperlink" Target="https://www.kinopoisk.ru/film/893842/" TargetMode="External"/><Relationship Id="rId916" Type="http://schemas.openxmlformats.org/officeDocument/2006/relationships/hyperlink" Target="https://www.kinopoisk.ru/film/1143242/" TargetMode="External"/><Relationship Id="rId1101" Type="http://schemas.openxmlformats.org/officeDocument/2006/relationships/hyperlink" Target="https://www.kinopoisk.ru/film/1091/" TargetMode="External"/><Relationship Id="rId1546" Type="http://schemas.openxmlformats.org/officeDocument/2006/relationships/hyperlink" Target="https://www.kinopoisk.ru/film/4825770/" TargetMode="External"/><Relationship Id="rId1753" Type="http://schemas.openxmlformats.org/officeDocument/2006/relationships/hyperlink" Target="https://www.kinopoisk.ru/film/1290490/" TargetMode="External"/><Relationship Id="rId1960" Type="http://schemas.openxmlformats.org/officeDocument/2006/relationships/hyperlink" Target="https://www.kinopoisk.ru/film/969760/" TargetMode="External"/><Relationship Id="rId45" Type="http://schemas.openxmlformats.org/officeDocument/2006/relationships/hyperlink" Target="https://www.kinopoisk.ru/film/257401/" TargetMode="External"/><Relationship Id="rId1406" Type="http://schemas.openxmlformats.org/officeDocument/2006/relationships/hyperlink" Target="https://www.kinopoisk.ru/film/1044002/" TargetMode="External"/><Relationship Id="rId1613" Type="http://schemas.openxmlformats.org/officeDocument/2006/relationships/hyperlink" Target="https://www.kinopoisk.ru/film/737859/" TargetMode="External"/><Relationship Id="rId1820" Type="http://schemas.openxmlformats.org/officeDocument/2006/relationships/hyperlink" Target="https://www.kinopoisk.ru/film/1047401/" TargetMode="External"/><Relationship Id="rId194" Type="http://schemas.openxmlformats.org/officeDocument/2006/relationships/hyperlink" Target="https://www.kinopoisk.ru/film/991225/" TargetMode="External"/><Relationship Id="rId1918" Type="http://schemas.openxmlformats.org/officeDocument/2006/relationships/hyperlink" Target="https://www.kinopoisk.ru/film/4477834/" TargetMode="External"/><Relationship Id="rId2082" Type="http://schemas.openxmlformats.org/officeDocument/2006/relationships/hyperlink" Target="https://www.kinopoisk.ru/film/1160657/" TargetMode="External"/><Relationship Id="rId261" Type="http://schemas.openxmlformats.org/officeDocument/2006/relationships/hyperlink" Target="https://www.kinopoisk.ru/film/5619/" TargetMode="External"/><Relationship Id="rId499" Type="http://schemas.openxmlformats.org/officeDocument/2006/relationships/hyperlink" Target="https://www.kinopoisk.ru/film/1208708/" TargetMode="External"/><Relationship Id="rId359" Type="http://schemas.openxmlformats.org/officeDocument/2006/relationships/hyperlink" Target="https://www.kinopoisk.ru/film/1328422/" TargetMode="External"/><Relationship Id="rId566" Type="http://schemas.openxmlformats.org/officeDocument/2006/relationships/hyperlink" Target="https://www.kinopoisk.ru/film/4061/" TargetMode="External"/><Relationship Id="rId773" Type="http://schemas.openxmlformats.org/officeDocument/2006/relationships/hyperlink" Target="https://www.kinopoisk.ru/film/197532/" TargetMode="External"/><Relationship Id="rId1196" Type="http://schemas.openxmlformats.org/officeDocument/2006/relationships/hyperlink" Target="https://www.kinopoisk.ru/film/7222/" TargetMode="External"/><Relationship Id="rId2247" Type="http://schemas.openxmlformats.org/officeDocument/2006/relationships/hyperlink" Target="https://www.kinopoisk.ru/film/1395801/" TargetMode="External"/><Relationship Id="rId121" Type="http://schemas.openxmlformats.org/officeDocument/2006/relationships/hyperlink" Target="https://www.kinopoisk.ru/film/89515/" TargetMode="External"/><Relationship Id="rId219" Type="http://schemas.openxmlformats.org/officeDocument/2006/relationships/hyperlink" Target="https://www.kinopoisk.ru/film/258941/" TargetMode="External"/><Relationship Id="rId426" Type="http://schemas.openxmlformats.org/officeDocument/2006/relationships/hyperlink" Target="https://www.kinopoisk.ru/film/63881/" TargetMode="External"/><Relationship Id="rId633" Type="http://schemas.openxmlformats.org/officeDocument/2006/relationships/hyperlink" Target="https://www.kinopoisk.ru/film/500617/" TargetMode="External"/><Relationship Id="rId980" Type="http://schemas.openxmlformats.org/officeDocument/2006/relationships/hyperlink" Target="https://www.kinopoisk.ru/film/59661/" TargetMode="External"/><Relationship Id="rId1056" Type="http://schemas.openxmlformats.org/officeDocument/2006/relationships/hyperlink" Target="https://www.kinopoisk.ru/film/383/" TargetMode="External"/><Relationship Id="rId1263" Type="http://schemas.openxmlformats.org/officeDocument/2006/relationships/hyperlink" Target="https://www.kinopoisk.ru/film/1032894/" TargetMode="External"/><Relationship Id="rId2107" Type="http://schemas.openxmlformats.org/officeDocument/2006/relationships/hyperlink" Target="https://www.kinopoisk.ru/film/5212291/" TargetMode="External"/><Relationship Id="rId2314" Type="http://schemas.openxmlformats.org/officeDocument/2006/relationships/hyperlink" Target="https://www.kinopoisk.ru/film/1045679/" TargetMode="External"/><Relationship Id="rId840" Type="http://schemas.openxmlformats.org/officeDocument/2006/relationships/hyperlink" Target="https://www.kinopoisk.ru/film/789174/" TargetMode="External"/><Relationship Id="rId938" Type="http://schemas.openxmlformats.org/officeDocument/2006/relationships/hyperlink" Target="https://www.kinopoisk.ru/film/352/" TargetMode="External"/><Relationship Id="rId1470" Type="http://schemas.openxmlformats.org/officeDocument/2006/relationships/hyperlink" Target="https://www.kinopoisk.ru/film/65770/" TargetMode="External"/><Relationship Id="rId1568" Type="http://schemas.openxmlformats.org/officeDocument/2006/relationships/hyperlink" Target="https://www.kinopoisk.ru/film/635177/" TargetMode="External"/><Relationship Id="rId1775" Type="http://schemas.openxmlformats.org/officeDocument/2006/relationships/hyperlink" Target="https://www.kinopoisk.ru/film/1045590/" TargetMode="External"/><Relationship Id="rId67" Type="http://schemas.openxmlformats.org/officeDocument/2006/relationships/hyperlink" Target="https://www.kinopoisk.ru/film/749540/" TargetMode="External"/><Relationship Id="rId700" Type="http://schemas.openxmlformats.org/officeDocument/2006/relationships/hyperlink" Target="https://www.kinopoisk.ru/film/447284/" TargetMode="External"/><Relationship Id="rId1123" Type="http://schemas.openxmlformats.org/officeDocument/2006/relationships/hyperlink" Target="https://www.kinopoisk.ru/film/84140/" TargetMode="External"/><Relationship Id="rId1330" Type="http://schemas.openxmlformats.org/officeDocument/2006/relationships/hyperlink" Target="https://www.kinopoisk.ru/film/18545/" TargetMode="External"/><Relationship Id="rId1428" Type="http://schemas.openxmlformats.org/officeDocument/2006/relationships/hyperlink" Target="https://www.kinopoisk.ru/film/20556/" TargetMode="External"/><Relationship Id="rId1635" Type="http://schemas.openxmlformats.org/officeDocument/2006/relationships/hyperlink" Target="https://www.kinopoisk.ru/film/36003/" TargetMode="External"/><Relationship Id="rId1982" Type="http://schemas.openxmlformats.org/officeDocument/2006/relationships/hyperlink" Target="https://www.kinopoisk.ru/film/4747625/" TargetMode="External"/><Relationship Id="rId1842" Type="http://schemas.openxmlformats.org/officeDocument/2006/relationships/hyperlink" Target="https://www.kinopoisk.ru/film/1217320/" TargetMode="External"/><Relationship Id="rId1702" Type="http://schemas.openxmlformats.org/officeDocument/2006/relationships/hyperlink" Target="https://www.kinopoisk.ru/film/2847/" TargetMode="External"/><Relationship Id="rId283" Type="http://schemas.openxmlformats.org/officeDocument/2006/relationships/hyperlink" Target="https://www.kinopoisk.ru/film/8371/" TargetMode="External"/><Relationship Id="rId490" Type="http://schemas.openxmlformats.org/officeDocument/2006/relationships/hyperlink" Target="https://www.kinopoisk.ru/film/195615/" TargetMode="External"/><Relationship Id="rId2171" Type="http://schemas.openxmlformats.org/officeDocument/2006/relationships/hyperlink" Target="https://www.kinopoisk.ru/film/911090/" TargetMode="External"/><Relationship Id="rId143" Type="http://schemas.openxmlformats.org/officeDocument/2006/relationships/hyperlink" Target="https://www.kinopoisk.ru/film/17661/" TargetMode="External"/><Relationship Id="rId350" Type="http://schemas.openxmlformats.org/officeDocument/2006/relationships/hyperlink" Target="https://www.kinopoisk.ru/film/4092/" TargetMode="External"/><Relationship Id="rId588" Type="http://schemas.openxmlformats.org/officeDocument/2006/relationships/hyperlink" Target="https://www.kinopoisk.ru/film/260999/" TargetMode="External"/><Relationship Id="rId795" Type="http://schemas.openxmlformats.org/officeDocument/2006/relationships/hyperlink" Target="https://www.kinopoisk.ru/film/462465/" TargetMode="External"/><Relationship Id="rId2031" Type="http://schemas.openxmlformats.org/officeDocument/2006/relationships/hyperlink" Target="https://www.kinopoisk.ru/film/1449972/" TargetMode="External"/><Relationship Id="rId2269" Type="http://schemas.openxmlformats.org/officeDocument/2006/relationships/hyperlink" Target="https://www.kinopoisk.ru/film/102146/" TargetMode="External"/><Relationship Id="rId9" Type="http://schemas.openxmlformats.org/officeDocument/2006/relationships/hyperlink" Target="https://www.kinopoisk.ru/series/1226357/" TargetMode="External"/><Relationship Id="rId210" Type="http://schemas.openxmlformats.org/officeDocument/2006/relationships/hyperlink" Target="https://www.kinopoisk.ru/film/81472/" TargetMode="External"/><Relationship Id="rId448" Type="http://schemas.openxmlformats.org/officeDocument/2006/relationships/hyperlink" Target="https://www.kinopoisk.ru/film/493223/" TargetMode="External"/><Relationship Id="rId655" Type="http://schemas.openxmlformats.org/officeDocument/2006/relationships/hyperlink" Target="https://www.kinopoisk.ru/film/723988/" TargetMode="External"/><Relationship Id="rId862" Type="http://schemas.openxmlformats.org/officeDocument/2006/relationships/hyperlink" Target="https://www.kinopoisk.ru/film/696247/" TargetMode="External"/><Relationship Id="rId1078" Type="http://schemas.openxmlformats.org/officeDocument/2006/relationships/hyperlink" Target="https://www.kinopoisk.ru/film/354/" TargetMode="External"/><Relationship Id="rId1285" Type="http://schemas.openxmlformats.org/officeDocument/2006/relationships/hyperlink" Target="https://www.kinopoisk.ru/film/32185/" TargetMode="External"/><Relationship Id="rId1492" Type="http://schemas.openxmlformats.org/officeDocument/2006/relationships/hyperlink" Target="https://www.kinopoisk.ru/film/1238476/" TargetMode="External"/><Relationship Id="rId2129" Type="http://schemas.openxmlformats.org/officeDocument/2006/relationships/hyperlink" Target="https://www.kinopoisk.ru/film/505902/" TargetMode="External"/><Relationship Id="rId308" Type="http://schemas.openxmlformats.org/officeDocument/2006/relationships/hyperlink" Target="https://www.kinopoisk.ru/film/6528/" TargetMode="External"/><Relationship Id="rId515" Type="http://schemas.openxmlformats.org/officeDocument/2006/relationships/hyperlink" Target="https://www.kinopoisk.ru/film/9215/" TargetMode="External"/><Relationship Id="rId722" Type="http://schemas.openxmlformats.org/officeDocument/2006/relationships/hyperlink" Target="https://www.kinopoisk.ru/film/468522/" TargetMode="External"/><Relationship Id="rId1145" Type="http://schemas.openxmlformats.org/officeDocument/2006/relationships/hyperlink" Target="https://www.kinopoisk.ru/film/4382899/" TargetMode="External"/><Relationship Id="rId1352" Type="http://schemas.openxmlformats.org/officeDocument/2006/relationships/hyperlink" Target="https://www.kinopoisk.ru/film/1864/" TargetMode="External"/><Relationship Id="rId1797" Type="http://schemas.openxmlformats.org/officeDocument/2006/relationships/hyperlink" Target="https://www.kinopoisk.ru/film/409372/" TargetMode="External"/><Relationship Id="rId89" Type="http://schemas.openxmlformats.org/officeDocument/2006/relationships/hyperlink" Target="https://www.kinopoisk.ru/film/906654/" TargetMode="External"/><Relationship Id="rId1005" Type="http://schemas.openxmlformats.org/officeDocument/2006/relationships/hyperlink" Target="https://www.kinopoisk.ru/film/1049279/" TargetMode="External"/><Relationship Id="rId1212" Type="http://schemas.openxmlformats.org/officeDocument/2006/relationships/hyperlink" Target="https://www.kinopoisk.ru/film/47238/" TargetMode="External"/><Relationship Id="rId1657" Type="http://schemas.openxmlformats.org/officeDocument/2006/relationships/hyperlink" Target="https://www.kinopoisk.ru/film/5024418/" TargetMode="External"/><Relationship Id="rId1864" Type="http://schemas.openxmlformats.org/officeDocument/2006/relationships/hyperlink" Target="https://www.kinopoisk.ru/film/1306106/" TargetMode="External"/><Relationship Id="rId1517" Type="http://schemas.openxmlformats.org/officeDocument/2006/relationships/hyperlink" Target="https://www.kinopoisk.ru/film/4626783/" TargetMode="External"/><Relationship Id="rId1724" Type="http://schemas.openxmlformats.org/officeDocument/2006/relationships/hyperlink" Target="https://www.kinopoisk.ru/film/1030157/" TargetMode="External"/><Relationship Id="rId16" Type="http://schemas.openxmlformats.org/officeDocument/2006/relationships/hyperlink" Target="https://www.kinopoisk.ru/series/4343547/" TargetMode="External"/><Relationship Id="rId1931" Type="http://schemas.openxmlformats.org/officeDocument/2006/relationships/hyperlink" Target="https://www.kinopoisk.ru/film/1351490/" TargetMode="External"/><Relationship Id="rId2193" Type="http://schemas.openxmlformats.org/officeDocument/2006/relationships/hyperlink" Target="https://www.kinopoisk.ru/film/818144/" TargetMode="External"/><Relationship Id="rId165" Type="http://schemas.openxmlformats.org/officeDocument/2006/relationships/hyperlink" Target="https://www.kinopoisk.ru/film/2982/" TargetMode="External"/><Relationship Id="rId372" Type="http://schemas.openxmlformats.org/officeDocument/2006/relationships/hyperlink" Target="https://www.kinopoisk.ru/film/589290/" TargetMode="External"/><Relationship Id="rId677" Type="http://schemas.openxmlformats.org/officeDocument/2006/relationships/hyperlink" Target="https://www.kinopoisk.ru/film/24701/" TargetMode="External"/><Relationship Id="rId2053" Type="http://schemas.openxmlformats.org/officeDocument/2006/relationships/hyperlink" Target="https://www.kinopoisk.ru/film/5284642/" TargetMode="External"/><Relationship Id="rId2260" Type="http://schemas.openxmlformats.org/officeDocument/2006/relationships/hyperlink" Target="https://www.kinopoisk.ru/film/1009513/" TargetMode="External"/><Relationship Id="rId232" Type="http://schemas.openxmlformats.org/officeDocument/2006/relationships/hyperlink" Target="https://www.kinopoisk.ru/film/427122/" TargetMode="External"/><Relationship Id="rId884" Type="http://schemas.openxmlformats.org/officeDocument/2006/relationships/hyperlink" Target="https://www.kinopoisk.ru/film/627299/" TargetMode="External"/><Relationship Id="rId2120" Type="http://schemas.openxmlformats.org/officeDocument/2006/relationships/hyperlink" Target="https://www.kinopoisk.ru/film/5447039/" TargetMode="External"/><Relationship Id="rId537" Type="http://schemas.openxmlformats.org/officeDocument/2006/relationships/hyperlink" Target="https://www.kinopoisk.ru/film/1266725/" TargetMode="External"/><Relationship Id="rId744" Type="http://schemas.openxmlformats.org/officeDocument/2006/relationships/hyperlink" Target="https://www.kinopoisk.ru/film/804709/" TargetMode="External"/><Relationship Id="rId951" Type="http://schemas.openxmlformats.org/officeDocument/2006/relationships/hyperlink" Target="https://www.kinopoisk.ru/film/1209712/" TargetMode="External"/><Relationship Id="rId1167" Type="http://schemas.openxmlformats.org/officeDocument/2006/relationships/hyperlink" Target="https://www.kinopoisk.ru/film/1355142/" TargetMode="External"/><Relationship Id="rId1374" Type="http://schemas.openxmlformats.org/officeDocument/2006/relationships/hyperlink" Target="https://www.kinopoisk.ru/film/4948328/" TargetMode="External"/><Relationship Id="rId1581" Type="http://schemas.openxmlformats.org/officeDocument/2006/relationships/hyperlink" Target="https://www.kinopoisk.ru/film/1209476/" TargetMode="External"/><Relationship Id="rId1679" Type="http://schemas.openxmlformats.org/officeDocument/2006/relationships/hyperlink" Target="https://www.kinopoisk.ru/film/81372/" TargetMode="External"/><Relationship Id="rId2218" Type="http://schemas.openxmlformats.org/officeDocument/2006/relationships/hyperlink" Target="https://www.kinopoisk.ru/film/1040441/" TargetMode="External"/><Relationship Id="rId80" Type="http://schemas.openxmlformats.org/officeDocument/2006/relationships/hyperlink" Target="https://www.kinopoisk.ru/film/688832/" TargetMode="External"/><Relationship Id="rId604" Type="http://schemas.openxmlformats.org/officeDocument/2006/relationships/hyperlink" Target="https://www.kinopoisk.ru/film/819281/" TargetMode="External"/><Relationship Id="rId811" Type="http://schemas.openxmlformats.org/officeDocument/2006/relationships/hyperlink" Target="https://www.kinopoisk.ru/film/1060251/" TargetMode="External"/><Relationship Id="rId1027" Type="http://schemas.openxmlformats.org/officeDocument/2006/relationships/hyperlink" Target="https://www.kinopoisk.ru/film/25420/" TargetMode="External"/><Relationship Id="rId1234" Type="http://schemas.openxmlformats.org/officeDocument/2006/relationships/hyperlink" Target="https://www.kinopoisk.ru/film/1338502/" TargetMode="External"/><Relationship Id="rId1441" Type="http://schemas.openxmlformats.org/officeDocument/2006/relationships/hyperlink" Target="https://www.kinopoisk.ru/film/3151/" TargetMode="External"/><Relationship Id="rId1886" Type="http://schemas.openxmlformats.org/officeDocument/2006/relationships/hyperlink" Target="https://www.kinopoisk.ru/film/4369503/" TargetMode="External"/><Relationship Id="rId909" Type="http://schemas.openxmlformats.org/officeDocument/2006/relationships/hyperlink" Target="https://www.kinopoisk.ru/film/779024/" TargetMode="External"/><Relationship Id="rId1301" Type="http://schemas.openxmlformats.org/officeDocument/2006/relationships/hyperlink" Target="https://www.kinopoisk.ru/film/5012/" TargetMode="External"/><Relationship Id="rId1539" Type="http://schemas.openxmlformats.org/officeDocument/2006/relationships/hyperlink" Target="https://www.kinopoisk.ru/film/1140474/" TargetMode="External"/><Relationship Id="rId1746" Type="http://schemas.openxmlformats.org/officeDocument/2006/relationships/hyperlink" Target="https://www.kinopoisk.ru/film/1228685/" TargetMode="External"/><Relationship Id="rId1953" Type="http://schemas.openxmlformats.org/officeDocument/2006/relationships/hyperlink" Target="https://www.kinopoisk.ru/film/4294078/" TargetMode="External"/><Relationship Id="rId38" Type="http://schemas.openxmlformats.org/officeDocument/2006/relationships/hyperlink" Target="https://www.kinopoisk.ru/film/522892/" TargetMode="External"/><Relationship Id="rId1606" Type="http://schemas.openxmlformats.org/officeDocument/2006/relationships/hyperlink" Target="https://www.kinopoisk.ru/film/484438/" TargetMode="External"/><Relationship Id="rId1813" Type="http://schemas.openxmlformats.org/officeDocument/2006/relationships/hyperlink" Target="https://www.kinopoisk.ru/film/1290289/" TargetMode="External"/><Relationship Id="rId187" Type="http://schemas.openxmlformats.org/officeDocument/2006/relationships/hyperlink" Target="https://www.kinopoisk.ru/film/413080/" TargetMode="External"/><Relationship Id="rId394" Type="http://schemas.openxmlformats.org/officeDocument/2006/relationships/hyperlink" Target="https://www.kinopoisk.ru/film/4756/" TargetMode="External"/><Relationship Id="rId2075" Type="http://schemas.openxmlformats.org/officeDocument/2006/relationships/hyperlink" Target="https://www.kinopoisk.ru/film/4967985/" TargetMode="External"/><Relationship Id="rId2282" Type="http://schemas.openxmlformats.org/officeDocument/2006/relationships/hyperlink" Target="https://www.kinopoisk.ru/film/969240/" TargetMode="External"/><Relationship Id="rId254" Type="http://schemas.openxmlformats.org/officeDocument/2006/relationships/hyperlink" Target="https://www.kinopoisk.ru/film/1025082/" TargetMode="External"/><Relationship Id="rId699" Type="http://schemas.openxmlformats.org/officeDocument/2006/relationships/hyperlink" Target="https://www.kinopoisk.ru/film/5919174/" TargetMode="External"/><Relationship Id="rId1091" Type="http://schemas.openxmlformats.org/officeDocument/2006/relationships/hyperlink" Target="https://www.kinopoisk.ru/film/1045397/" TargetMode="External"/><Relationship Id="rId114" Type="http://schemas.openxmlformats.org/officeDocument/2006/relationships/hyperlink" Target="https://www.kinopoisk.ru/film/276478/" TargetMode="External"/><Relationship Id="rId461" Type="http://schemas.openxmlformats.org/officeDocument/2006/relationships/hyperlink" Target="https://www.kinopoisk.ru/film/959062/" TargetMode="External"/><Relationship Id="rId559" Type="http://schemas.openxmlformats.org/officeDocument/2006/relationships/hyperlink" Target="https://www.kinopoisk.ru/film/416183/" TargetMode="External"/><Relationship Id="rId766" Type="http://schemas.openxmlformats.org/officeDocument/2006/relationships/hyperlink" Target="https://www.kinopoisk.ru/film/966036/" TargetMode="External"/><Relationship Id="rId1189" Type="http://schemas.openxmlformats.org/officeDocument/2006/relationships/hyperlink" Target="https://www.kinopoisk.ru/film/8853/" TargetMode="External"/><Relationship Id="rId1396" Type="http://schemas.openxmlformats.org/officeDocument/2006/relationships/hyperlink" Target="https://www.kinopoisk.ru/film/4664634/" TargetMode="External"/><Relationship Id="rId2142" Type="http://schemas.openxmlformats.org/officeDocument/2006/relationships/hyperlink" Target="https://www.kinopoisk.ru/film/4993393/" TargetMode="External"/><Relationship Id="rId321" Type="http://schemas.openxmlformats.org/officeDocument/2006/relationships/hyperlink" Target="https://www.kinopoisk.ru/film/77441/" TargetMode="External"/><Relationship Id="rId419" Type="http://schemas.openxmlformats.org/officeDocument/2006/relationships/hyperlink" Target="https://www.kinopoisk.ru/film/7096/" TargetMode="External"/><Relationship Id="rId626" Type="http://schemas.openxmlformats.org/officeDocument/2006/relationships/hyperlink" Target="https://www.kinopoisk.ru/film/455338/" TargetMode="External"/><Relationship Id="rId973" Type="http://schemas.openxmlformats.org/officeDocument/2006/relationships/hyperlink" Target="https://www.kinopoisk.ru/film/16072/" TargetMode="External"/><Relationship Id="rId1049" Type="http://schemas.openxmlformats.org/officeDocument/2006/relationships/hyperlink" Target="https://www.kinopoisk.ru/film/1379090/" TargetMode="External"/><Relationship Id="rId1256" Type="http://schemas.openxmlformats.org/officeDocument/2006/relationships/hyperlink" Target="https://www.kinopoisk.ru/film/17636/" TargetMode="External"/><Relationship Id="rId2002" Type="http://schemas.openxmlformats.org/officeDocument/2006/relationships/hyperlink" Target="https://www.kinopoisk.ru/film/1312797/" TargetMode="External"/><Relationship Id="rId2307" Type="http://schemas.openxmlformats.org/officeDocument/2006/relationships/hyperlink" Target="https://www.kinopoisk.ru/film/5118031/" TargetMode="External"/><Relationship Id="rId833" Type="http://schemas.openxmlformats.org/officeDocument/2006/relationships/hyperlink" Target="https://www.kinopoisk.ru/film/735848/" TargetMode="External"/><Relationship Id="rId1116" Type="http://schemas.openxmlformats.org/officeDocument/2006/relationships/hyperlink" Target="https://www.kinopoisk.ru/film/1345617/" TargetMode="External"/><Relationship Id="rId1463" Type="http://schemas.openxmlformats.org/officeDocument/2006/relationships/hyperlink" Target="https://www.kinopoisk.ru/film/8982/" TargetMode="External"/><Relationship Id="rId1670" Type="http://schemas.openxmlformats.org/officeDocument/2006/relationships/hyperlink" Target="https://www.kinopoisk.ru/film/958442/" TargetMode="External"/><Relationship Id="rId1768" Type="http://schemas.openxmlformats.org/officeDocument/2006/relationships/hyperlink" Target="https://www.kinopoisk.ru/film/1355169/" TargetMode="External"/><Relationship Id="rId900" Type="http://schemas.openxmlformats.org/officeDocument/2006/relationships/hyperlink" Target="https://www.kinopoisk.ru/film/4220/" TargetMode="External"/><Relationship Id="rId1323" Type="http://schemas.openxmlformats.org/officeDocument/2006/relationships/hyperlink" Target="https://www.kinopoisk.ru/film/8470/" TargetMode="External"/><Relationship Id="rId1530" Type="http://schemas.openxmlformats.org/officeDocument/2006/relationships/hyperlink" Target="https://www.kinopoisk.ru/film/988816/" TargetMode="External"/><Relationship Id="rId1628" Type="http://schemas.openxmlformats.org/officeDocument/2006/relationships/hyperlink" Target="https://www.kinopoisk.ru/film/20368/" TargetMode="External"/><Relationship Id="rId1975" Type="http://schemas.openxmlformats.org/officeDocument/2006/relationships/hyperlink" Target="https://www.kinopoisk.ru/film/1304162/" TargetMode="External"/><Relationship Id="rId1835" Type="http://schemas.openxmlformats.org/officeDocument/2006/relationships/hyperlink" Target="https://www.kinopoisk.ru/film/585641/" TargetMode="External"/><Relationship Id="rId1902" Type="http://schemas.openxmlformats.org/officeDocument/2006/relationships/hyperlink" Target="https://www.kinopoisk.ru/film/1450799/" TargetMode="External"/><Relationship Id="rId2097" Type="http://schemas.openxmlformats.org/officeDocument/2006/relationships/hyperlink" Target="https://www.kinopoisk.ru/film/1008798/" TargetMode="External"/><Relationship Id="rId276" Type="http://schemas.openxmlformats.org/officeDocument/2006/relationships/hyperlink" Target="https://www.kinopoisk.ru/film/24186/" TargetMode="External"/><Relationship Id="rId483" Type="http://schemas.openxmlformats.org/officeDocument/2006/relationships/hyperlink" Target="https://www.kinopoisk.ru/film/520648/" TargetMode="External"/><Relationship Id="rId690" Type="http://schemas.openxmlformats.org/officeDocument/2006/relationships/hyperlink" Target="https://www.kinopoisk.ru/film/4538172/" TargetMode="External"/><Relationship Id="rId2164" Type="http://schemas.openxmlformats.org/officeDocument/2006/relationships/hyperlink" Target="https://www.kinopoisk.ru/film/681001/" TargetMode="External"/><Relationship Id="rId136" Type="http://schemas.openxmlformats.org/officeDocument/2006/relationships/hyperlink" Target="https://www.kinopoisk.ru/film/1021671/" TargetMode="External"/><Relationship Id="rId343" Type="http://schemas.openxmlformats.org/officeDocument/2006/relationships/hyperlink" Target="https://www.kinopoisk.ru/film/1287542/" TargetMode="External"/><Relationship Id="rId550" Type="http://schemas.openxmlformats.org/officeDocument/2006/relationships/hyperlink" Target="https://www.kinopoisk.ru/film/5050252/" TargetMode="External"/><Relationship Id="rId788" Type="http://schemas.openxmlformats.org/officeDocument/2006/relationships/hyperlink" Target="https://www.kinopoisk.ru/film/4851/" TargetMode="External"/><Relationship Id="rId995" Type="http://schemas.openxmlformats.org/officeDocument/2006/relationships/hyperlink" Target="https://www.kinopoisk.ru/film/6258/" TargetMode="External"/><Relationship Id="rId1180" Type="http://schemas.openxmlformats.org/officeDocument/2006/relationships/hyperlink" Target="https://www.kinopoisk.ru/film/394/" TargetMode="External"/><Relationship Id="rId2024" Type="http://schemas.openxmlformats.org/officeDocument/2006/relationships/hyperlink" Target="https://www.kinopoisk.ru/film/4987446/" TargetMode="External"/><Relationship Id="rId2231" Type="http://schemas.openxmlformats.org/officeDocument/2006/relationships/hyperlink" Target="https://www.kinopoisk.ru/film/505841/" TargetMode="External"/><Relationship Id="rId203" Type="http://schemas.openxmlformats.org/officeDocument/2006/relationships/hyperlink" Target="https://www.kinopoisk.ru/film/952241/" TargetMode="External"/><Relationship Id="rId648" Type="http://schemas.openxmlformats.org/officeDocument/2006/relationships/hyperlink" Target="https://www.kinopoisk.ru/film/1287543/" TargetMode="External"/><Relationship Id="rId855" Type="http://schemas.openxmlformats.org/officeDocument/2006/relationships/hyperlink" Target="https://www.kinopoisk.ru/film/1047365/" TargetMode="External"/><Relationship Id="rId1040" Type="http://schemas.openxmlformats.org/officeDocument/2006/relationships/hyperlink" Target="https://www.kinopoisk.ru/film/7691/" TargetMode="External"/><Relationship Id="rId1278" Type="http://schemas.openxmlformats.org/officeDocument/2006/relationships/hyperlink" Target="https://www.kinopoisk.ru/film/18501/" TargetMode="External"/><Relationship Id="rId1485" Type="http://schemas.openxmlformats.org/officeDocument/2006/relationships/hyperlink" Target="https://www.kinopoisk.ru/film/1107/" TargetMode="External"/><Relationship Id="rId1692" Type="http://schemas.openxmlformats.org/officeDocument/2006/relationships/hyperlink" Target="https://www.kinopoisk.ru/film/427542/" TargetMode="External"/><Relationship Id="rId2329" Type="http://schemas.openxmlformats.org/officeDocument/2006/relationships/hyperlink" Target="https://www.kinopoisk.ru/film/6408763/" TargetMode="External"/><Relationship Id="rId410" Type="http://schemas.openxmlformats.org/officeDocument/2006/relationships/hyperlink" Target="https://www.kinopoisk.ru/film/1199773/" TargetMode="External"/><Relationship Id="rId508" Type="http://schemas.openxmlformats.org/officeDocument/2006/relationships/hyperlink" Target="https://www.kinopoisk.ru/film/4258/" TargetMode="External"/><Relationship Id="rId715" Type="http://schemas.openxmlformats.org/officeDocument/2006/relationships/hyperlink" Target="https://www.kinopoisk.ru/film/78378/" TargetMode="External"/><Relationship Id="rId922" Type="http://schemas.openxmlformats.org/officeDocument/2006/relationships/hyperlink" Target="https://www.kinopoisk.ru/film/59562/" TargetMode="External"/><Relationship Id="rId1138" Type="http://schemas.openxmlformats.org/officeDocument/2006/relationships/hyperlink" Target="https://www.kinopoisk.ru/film/1311466/" TargetMode="External"/><Relationship Id="rId1345" Type="http://schemas.openxmlformats.org/officeDocument/2006/relationships/hyperlink" Target="https://www.kinopoisk.ru/film/4383782/" TargetMode="External"/><Relationship Id="rId1552" Type="http://schemas.openxmlformats.org/officeDocument/2006/relationships/hyperlink" Target="https://www.kinopoisk.ru/film/4922959/" TargetMode="External"/><Relationship Id="rId1997" Type="http://schemas.openxmlformats.org/officeDocument/2006/relationships/hyperlink" Target="https://www.kinopoisk.ru/film/4442784/" TargetMode="External"/><Relationship Id="rId1205" Type="http://schemas.openxmlformats.org/officeDocument/2006/relationships/hyperlink" Target="https://www.kinopoisk.ru/film/1394701/" TargetMode="External"/><Relationship Id="rId1857" Type="http://schemas.openxmlformats.org/officeDocument/2006/relationships/hyperlink" Target="https://www.kinopoisk.ru/film/1211076/" TargetMode="External"/><Relationship Id="rId51" Type="http://schemas.openxmlformats.org/officeDocument/2006/relationships/hyperlink" Target="https://www.kinopoisk.ru/film/602409/" TargetMode="External"/><Relationship Id="rId1412" Type="http://schemas.openxmlformats.org/officeDocument/2006/relationships/hyperlink" Target="https://www.kinopoisk.ru/film/25547/" TargetMode="External"/><Relationship Id="rId1717" Type="http://schemas.openxmlformats.org/officeDocument/2006/relationships/hyperlink" Target="https://www.kinopoisk.ru/film/772380/" TargetMode="External"/><Relationship Id="rId1924" Type="http://schemas.openxmlformats.org/officeDocument/2006/relationships/hyperlink" Target="https://www.kinopoisk.ru/film/1394147/" TargetMode="External"/><Relationship Id="rId298" Type="http://schemas.openxmlformats.org/officeDocument/2006/relationships/hyperlink" Target="https://www.kinopoisk.ru/film/4633/" TargetMode="External"/><Relationship Id="rId158" Type="http://schemas.openxmlformats.org/officeDocument/2006/relationships/hyperlink" Target="https://www.kinopoisk.ru/film/679830/" TargetMode="External"/><Relationship Id="rId2186" Type="http://schemas.openxmlformats.org/officeDocument/2006/relationships/hyperlink" Target="https://www.kinopoisk.ru/film/818145/" TargetMode="External"/><Relationship Id="rId365" Type="http://schemas.openxmlformats.org/officeDocument/2006/relationships/hyperlink" Target="https://www.kinopoisk.ru/film/623250/" TargetMode="External"/><Relationship Id="rId572" Type="http://schemas.openxmlformats.org/officeDocument/2006/relationships/hyperlink" Target="https://www.kinopoisk.ru/film/386/" TargetMode="External"/><Relationship Id="rId2046" Type="http://schemas.openxmlformats.org/officeDocument/2006/relationships/hyperlink" Target="https://www.kinopoisk.ru/film/5139205/" TargetMode="External"/><Relationship Id="rId2253" Type="http://schemas.openxmlformats.org/officeDocument/2006/relationships/hyperlink" Target="https://www.kinopoisk.ru/film/775278/" TargetMode="External"/><Relationship Id="rId225" Type="http://schemas.openxmlformats.org/officeDocument/2006/relationships/hyperlink" Target="https://www.kinopoisk.ru/film/693331/" TargetMode="External"/><Relationship Id="rId432" Type="http://schemas.openxmlformats.org/officeDocument/2006/relationships/hyperlink" Target="https://www.kinopoisk.ru/film/31343/" TargetMode="External"/><Relationship Id="rId877" Type="http://schemas.openxmlformats.org/officeDocument/2006/relationships/hyperlink" Target="https://www.kinopoisk.ru/film/406671/" TargetMode="External"/><Relationship Id="rId1062" Type="http://schemas.openxmlformats.org/officeDocument/2006/relationships/hyperlink" Target="https://www.kinopoisk.ru/film/4169/" TargetMode="External"/><Relationship Id="rId2113" Type="http://schemas.openxmlformats.org/officeDocument/2006/relationships/hyperlink" Target="https://www.kinopoisk.ru/film/1283862/" TargetMode="External"/><Relationship Id="rId2320" Type="http://schemas.openxmlformats.org/officeDocument/2006/relationships/hyperlink" Target="https://www.kinopoisk.ru/film/713366/" TargetMode="External"/><Relationship Id="rId737" Type="http://schemas.openxmlformats.org/officeDocument/2006/relationships/hyperlink" Target="https://www.kinopoisk.ru/film/739642/" TargetMode="External"/><Relationship Id="rId944" Type="http://schemas.openxmlformats.org/officeDocument/2006/relationships/hyperlink" Target="https://www.kinopoisk.ru/film/86208/" TargetMode="External"/><Relationship Id="rId1367" Type="http://schemas.openxmlformats.org/officeDocument/2006/relationships/hyperlink" Target="https://www.kinopoisk.ru/film/4541/" TargetMode="External"/><Relationship Id="rId1574" Type="http://schemas.openxmlformats.org/officeDocument/2006/relationships/hyperlink" Target="https://www.kinopoisk.ru/film/81289/" TargetMode="External"/><Relationship Id="rId1781" Type="http://schemas.openxmlformats.org/officeDocument/2006/relationships/hyperlink" Target="https://www.kinopoisk.ru/film/1165740/" TargetMode="External"/><Relationship Id="rId73" Type="http://schemas.openxmlformats.org/officeDocument/2006/relationships/hyperlink" Target="https://www.kinopoisk.ru/film/840824/" TargetMode="External"/><Relationship Id="rId804" Type="http://schemas.openxmlformats.org/officeDocument/2006/relationships/hyperlink" Target="https://www.kinopoisk.ru/film/1112132/" TargetMode="External"/><Relationship Id="rId1227" Type="http://schemas.openxmlformats.org/officeDocument/2006/relationships/hyperlink" Target="https://www.kinopoisk.ru/film/389/" TargetMode="External"/><Relationship Id="rId1434" Type="http://schemas.openxmlformats.org/officeDocument/2006/relationships/hyperlink" Target="https://www.kinopoisk.ru/film/1236567/" TargetMode="External"/><Relationship Id="rId1641" Type="http://schemas.openxmlformats.org/officeDocument/2006/relationships/hyperlink" Target="https://www.kinopoisk.ru/film/65511/" TargetMode="External"/><Relationship Id="rId1879" Type="http://schemas.openxmlformats.org/officeDocument/2006/relationships/hyperlink" Target="https://www.kinopoisk.ru/film/1394490/" TargetMode="External"/><Relationship Id="rId1501" Type="http://schemas.openxmlformats.org/officeDocument/2006/relationships/hyperlink" Target="https://www.kinopoisk.ru/film/584/" TargetMode="External"/><Relationship Id="rId1739" Type="http://schemas.openxmlformats.org/officeDocument/2006/relationships/hyperlink" Target="https://www.kinopoisk.ru/film/1115486/" TargetMode="External"/><Relationship Id="rId1946" Type="http://schemas.openxmlformats.org/officeDocument/2006/relationships/hyperlink" Target="https://www.kinopoisk.ru/film/6698/" TargetMode="External"/><Relationship Id="rId1806" Type="http://schemas.openxmlformats.org/officeDocument/2006/relationships/hyperlink" Target="https://www.kinopoisk.ru/film/1300829/" TargetMode="External"/><Relationship Id="rId387" Type="http://schemas.openxmlformats.org/officeDocument/2006/relationships/hyperlink" Target="https://www.kinopoisk.ru/film/1121425/" TargetMode="External"/><Relationship Id="rId594" Type="http://schemas.openxmlformats.org/officeDocument/2006/relationships/hyperlink" Target="https://www.kinopoisk.ru/film/5900/" TargetMode="External"/><Relationship Id="rId2068" Type="http://schemas.openxmlformats.org/officeDocument/2006/relationships/hyperlink" Target="https://www.kinopoisk.ru/film/4397366/" TargetMode="External"/><Relationship Id="rId2275" Type="http://schemas.openxmlformats.org/officeDocument/2006/relationships/hyperlink" Target="https://www.kinopoisk.ru/film/4889667/" TargetMode="External"/><Relationship Id="rId247" Type="http://schemas.openxmlformats.org/officeDocument/2006/relationships/hyperlink" Target="https://www.kinopoisk.ru/film/1007842/" TargetMode="External"/><Relationship Id="rId899" Type="http://schemas.openxmlformats.org/officeDocument/2006/relationships/hyperlink" Target="https://www.kinopoisk.ru/film/1200603/" TargetMode="External"/><Relationship Id="rId1084" Type="http://schemas.openxmlformats.org/officeDocument/2006/relationships/hyperlink" Target="https://www.kinopoisk.ru/film/2697/" TargetMode="External"/><Relationship Id="rId107" Type="http://schemas.openxmlformats.org/officeDocument/2006/relationships/hyperlink" Target="https://www.kinopoisk.ru/film/463738/" TargetMode="External"/><Relationship Id="rId454" Type="http://schemas.openxmlformats.org/officeDocument/2006/relationships/hyperlink" Target="https://www.kinopoisk.ru/film/4554/" TargetMode="External"/><Relationship Id="rId661" Type="http://schemas.openxmlformats.org/officeDocument/2006/relationships/hyperlink" Target="https://www.kinopoisk.ru/film/178640/" TargetMode="External"/><Relationship Id="rId759" Type="http://schemas.openxmlformats.org/officeDocument/2006/relationships/hyperlink" Target="https://www.kinopoisk.ru/film/395057/" TargetMode="External"/><Relationship Id="rId966" Type="http://schemas.openxmlformats.org/officeDocument/2006/relationships/hyperlink" Target="https://www.kinopoisk.ru/film/195334/" TargetMode="External"/><Relationship Id="rId1291" Type="http://schemas.openxmlformats.org/officeDocument/2006/relationships/hyperlink" Target="https://www.kinopoisk.ru/film/1347733/" TargetMode="External"/><Relationship Id="rId1389" Type="http://schemas.openxmlformats.org/officeDocument/2006/relationships/hyperlink" Target="https://www.kinopoisk.ru/film/5285/" TargetMode="External"/><Relationship Id="rId1596" Type="http://schemas.openxmlformats.org/officeDocument/2006/relationships/hyperlink" Target="https://www.kinopoisk.ru/film/6916/" TargetMode="External"/><Relationship Id="rId2135" Type="http://schemas.openxmlformats.org/officeDocument/2006/relationships/hyperlink" Target="https://www.kinopoisk.ru/film/4966007/" TargetMode="External"/><Relationship Id="rId314" Type="http://schemas.openxmlformats.org/officeDocument/2006/relationships/hyperlink" Target="https://www.kinopoisk.ru/film/1263408/" TargetMode="External"/><Relationship Id="rId521" Type="http://schemas.openxmlformats.org/officeDocument/2006/relationships/hyperlink" Target="https://www.kinopoisk.ru/film/595/" TargetMode="External"/><Relationship Id="rId619" Type="http://schemas.openxmlformats.org/officeDocument/2006/relationships/hyperlink" Target="https://www.kinopoisk.ru/film/3231/" TargetMode="External"/><Relationship Id="rId1151" Type="http://schemas.openxmlformats.org/officeDocument/2006/relationships/hyperlink" Target="https://www.kinopoisk.ru/film/502/" TargetMode="External"/><Relationship Id="rId1249" Type="http://schemas.openxmlformats.org/officeDocument/2006/relationships/hyperlink" Target="https://www.kinopoisk.ru/film/8878/" TargetMode="External"/><Relationship Id="rId2202" Type="http://schemas.openxmlformats.org/officeDocument/2006/relationships/hyperlink" Target="https://www.kinopoisk.ru/film/821444/" TargetMode="External"/><Relationship Id="rId95" Type="http://schemas.openxmlformats.org/officeDocument/2006/relationships/hyperlink" Target="https://www.kinopoisk.ru/film/111543/" TargetMode="External"/><Relationship Id="rId826" Type="http://schemas.openxmlformats.org/officeDocument/2006/relationships/hyperlink" Target="https://www.kinopoisk.ru/film/6463/" TargetMode="External"/><Relationship Id="rId1011" Type="http://schemas.openxmlformats.org/officeDocument/2006/relationships/hyperlink" Target="https://www.kinopoisk.ru/film/350/" TargetMode="External"/><Relationship Id="rId1109" Type="http://schemas.openxmlformats.org/officeDocument/2006/relationships/hyperlink" Target="https://www.kinopoisk.ru/film/18440/" TargetMode="External"/><Relationship Id="rId1456" Type="http://schemas.openxmlformats.org/officeDocument/2006/relationships/hyperlink" Target="https://www.kinopoisk.ru/film/402/" TargetMode="External"/><Relationship Id="rId1663" Type="http://schemas.openxmlformats.org/officeDocument/2006/relationships/hyperlink" Target="https://www.kinopoisk.ru/film/18497/" TargetMode="External"/><Relationship Id="rId1870" Type="http://schemas.openxmlformats.org/officeDocument/2006/relationships/hyperlink" Target="https://www.kinopoisk.ru/film/1320623/" TargetMode="External"/><Relationship Id="rId1968" Type="http://schemas.openxmlformats.org/officeDocument/2006/relationships/hyperlink" Target="https://www.kinopoisk.ru/film/4321512/" TargetMode="External"/><Relationship Id="rId1316" Type="http://schemas.openxmlformats.org/officeDocument/2006/relationships/hyperlink" Target="https://www.kinopoisk.ru/film/4652406/" TargetMode="External"/><Relationship Id="rId1523" Type="http://schemas.openxmlformats.org/officeDocument/2006/relationships/hyperlink" Target="https://www.kinopoisk.ru/film/2219/" TargetMode="External"/><Relationship Id="rId1730" Type="http://schemas.openxmlformats.org/officeDocument/2006/relationships/hyperlink" Target="https://www.kinopoisk.ru/film/1000125/" TargetMode="External"/><Relationship Id="rId22" Type="http://schemas.openxmlformats.org/officeDocument/2006/relationships/hyperlink" Target="https://www.kinopoisk.ru/film/1253660/" TargetMode="External"/><Relationship Id="rId1828" Type="http://schemas.openxmlformats.org/officeDocument/2006/relationships/hyperlink" Target="https://www.kinopoisk.ru/film/1302489/" TargetMode="External"/><Relationship Id="rId171" Type="http://schemas.openxmlformats.org/officeDocument/2006/relationships/hyperlink" Target="https://www.kinopoisk.ru/film/2918/" TargetMode="External"/><Relationship Id="rId2297" Type="http://schemas.openxmlformats.org/officeDocument/2006/relationships/hyperlink" Target="https://www.kinopoisk.ru/film/1338103/" TargetMode="External"/><Relationship Id="rId269" Type="http://schemas.openxmlformats.org/officeDocument/2006/relationships/hyperlink" Target="https://www.kinopoisk.ru/film/420923/" TargetMode="External"/><Relationship Id="rId476" Type="http://schemas.openxmlformats.org/officeDocument/2006/relationships/hyperlink" Target="https://www.kinopoisk.ru/film/1332213/" TargetMode="External"/><Relationship Id="rId683" Type="http://schemas.openxmlformats.org/officeDocument/2006/relationships/hyperlink" Target="https://www.kinopoisk.ru/film/2547/" TargetMode="External"/><Relationship Id="rId890" Type="http://schemas.openxmlformats.org/officeDocument/2006/relationships/hyperlink" Target="https://www.kinopoisk.ru/film/103733/" TargetMode="External"/><Relationship Id="rId2157" Type="http://schemas.openxmlformats.org/officeDocument/2006/relationships/hyperlink" Target="https://www.kinopoisk.ru/film/5942378/" TargetMode="External"/><Relationship Id="rId129" Type="http://schemas.openxmlformats.org/officeDocument/2006/relationships/hyperlink" Target="https://www.kinopoisk.ru/film/596251/" TargetMode="External"/><Relationship Id="rId336" Type="http://schemas.openxmlformats.org/officeDocument/2006/relationships/hyperlink" Target="https://www.kinopoisk.ru/film/102124/" TargetMode="External"/><Relationship Id="rId543" Type="http://schemas.openxmlformats.org/officeDocument/2006/relationships/hyperlink" Target="https://www.kinopoisk.ru/film/572032/" TargetMode="External"/><Relationship Id="rId988" Type="http://schemas.openxmlformats.org/officeDocument/2006/relationships/hyperlink" Target="https://www.kinopoisk.ru/film/31833/" TargetMode="External"/><Relationship Id="rId1173" Type="http://schemas.openxmlformats.org/officeDocument/2006/relationships/hyperlink" Target="https://www.kinopoisk.ru/film/777/" TargetMode="External"/><Relationship Id="rId1380" Type="http://schemas.openxmlformats.org/officeDocument/2006/relationships/hyperlink" Target="https://www.kinopoisk.ru/film/478052/" TargetMode="External"/><Relationship Id="rId2017" Type="http://schemas.openxmlformats.org/officeDocument/2006/relationships/hyperlink" Target="https://www.kinopoisk.ru/film/973239/" TargetMode="External"/><Relationship Id="rId2224" Type="http://schemas.openxmlformats.org/officeDocument/2006/relationships/hyperlink" Target="https://www.kinopoisk.ru/film/325381/" TargetMode="External"/><Relationship Id="rId403" Type="http://schemas.openxmlformats.org/officeDocument/2006/relationships/hyperlink" Target="https://www.kinopoisk.ru/film/2909/" TargetMode="External"/><Relationship Id="rId750" Type="http://schemas.openxmlformats.org/officeDocument/2006/relationships/hyperlink" Target="https://www.kinopoisk.ru/film/484611/" TargetMode="External"/><Relationship Id="rId848" Type="http://schemas.openxmlformats.org/officeDocument/2006/relationships/hyperlink" Target="https://www.kinopoisk.ru/film/1000742/" TargetMode="External"/><Relationship Id="rId1033" Type="http://schemas.openxmlformats.org/officeDocument/2006/relationships/hyperlink" Target="https://www.kinopoisk.ru/film/1574/" TargetMode="External"/><Relationship Id="rId1478" Type="http://schemas.openxmlformats.org/officeDocument/2006/relationships/hyperlink" Target="https://www.kinopoisk.ru/film/347/" TargetMode="External"/><Relationship Id="rId1685" Type="http://schemas.openxmlformats.org/officeDocument/2006/relationships/hyperlink" Target="https://www.kinopoisk.ru/film/453374/" TargetMode="External"/><Relationship Id="rId1892" Type="http://schemas.openxmlformats.org/officeDocument/2006/relationships/hyperlink" Target="https://www.kinopoisk.ru/film/992507/" TargetMode="External"/><Relationship Id="rId610" Type="http://schemas.openxmlformats.org/officeDocument/2006/relationships/hyperlink" Target="https://www.kinopoisk.ru/film/1008444/" TargetMode="External"/><Relationship Id="rId708" Type="http://schemas.openxmlformats.org/officeDocument/2006/relationships/hyperlink" Target="https://www.kinopoisk.ru/film/652692/" TargetMode="External"/><Relationship Id="rId915" Type="http://schemas.openxmlformats.org/officeDocument/2006/relationships/hyperlink" Target="https://www.kinopoisk.ru/film/57288/" TargetMode="External"/><Relationship Id="rId1240" Type="http://schemas.openxmlformats.org/officeDocument/2006/relationships/hyperlink" Target="https://www.kinopoisk.ru/film/2900/" TargetMode="External"/><Relationship Id="rId1338" Type="http://schemas.openxmlformats.org/officeDocument/2006/relationships/hyperlink" Target="https://www.kinopoisk.ru/film/4385/" TargetMode="External"/><Relationship Id="rId1545" Type="http://schemas.openxmlformats.org/officeDocument/2006/relationships/hyperlink" Target="https://www.kinopoisk.ru/film/357/" TargetMode="External"/><Relationship Id="rId1100" Type="http://schemas.openxmlformats.org/officeDocument/2006/relationships/hyperlink" Target="https://www.kinopoisk.ru/film/1727/" TargetMode="External"/><Relationship Id="rId1405" Type="http://schemas.openxmlformats.org/officeDocument/2006/relationships/hyperlink" Target="https://www.kinopoisk.ru/film/4633119/" TargetMode="External"/><Relationship Id="rId1752" Type="http://schemas.openxmlformats.org/officeDocument/2006/relationships/hyperlink" Target="https://www.kinopoisk.ru/film/1238532/" TargetMode="External"/><Relationship Id="rId44" Type="http://schemas.openxmlformats.org/officeDocument/2006/relationships/hyperlink" Target="https://www.kinopoisk.ru/film/780470/" TargetMode="External"/><Relationship Id="rId1612" Type="http://schemas.openxmlformats.org/officeDocument/2006/relationships/hyperlink" Target="https://www.kinopoisk.ru/film/4847638/" TargetMode="External"/><Relationship Id="rId1917" Type="http://schemas.openxmlformats.org/officeDocument/2006/relationships/hyperlink" Target="https://www.kinopoisk.ru/film/1256757/" TargetMode="External"/><Relationship Id="rId193" Type="http://schemas.openxmlformats.org/officeDocument/2006/relationships/hyperlink" Target="https://www.kinopoisk.ru/film/463634/" TargetMode="External"/><Relationship Id="rId498" Type="http://schemas.openxmlformats.org/officeDocument/2006/relationships/hyperlink" Target="https://www.kinopoisk.ru/film/937438/" TargetMode="External"/><Relationship Id="rId2081" Type="http://schemas.openxmlformats.org/officeDocument/2006/relationships/hyperlink" Target="https://www.kinopoisk.ru/film/4926291/" TargetMode="External"/><Relationship Id="rId2179" Type="http://schemas.openxmlformats.org/officeDocument/2006/relationships/hyperlink" Target="https://www.kinopoisk.ru/film/706655/" TargetMode="External"/><Relationship Id="rId260" Type="http://schemas.openxmlformats.org/officeDocument/2006/relationships/hyperlink" Target="https://www.kinopoisk.ru/film/718222/" TargetMode="External"/><Relationship Id="rId120" Type="http://schemas.openxmlformats.org/officeDocument/2006/relationships/hyperlink" Target="https://www.kinopoisk.ru/film/276762/" TargetMode="External"/><Relationship Id="rId358" Type="http://schemas.openxmlformats.org/officeDocument/2006/relationships/hyperlink" Target="https://www.kinopoisk.ru/film/897725/" TargetMode="External"/><Relationship Id="rId565" Type="http://schemas.openxmlformats.org/officeDocument/2006/relationships/hyperlink" Target="https://www.kinopoisk.ru/film/7410/" TargetMode="External"/><Relationship Id="rId772" Type="http://schemas.openxmlformats.org/officeDocument/2006/relationships/hyperlink" Target="https://www.kinopoisk.ru/film/972464/" TargetMode="External"/><Relationship Id="rId1195" Type="http://schemas.openxmlformats.org/officeDocument/2006/relationships/hyperlink" Target="https://www.kinopoisk.ru/film/8128/" TargetMode="External"/><Relationship Id="rId2039" Type="http://schemas.openxmlformats.org/officeDocument/2006/relationships/hyperlink" Target="https://www.kinopoisk.ru/film/4773968/" TargetMode="External"/><Relationship Id="rId2246" Type="http://schemas.openxmlformats.org/officeDocument/2006/relationships/hyperlink" Target="https://www.kinopoisk.ru/film/430/" TargetMode="External"/><Relationship Id="rId218" Type="http://schemas.openxmlformats.org/officeDocument/2006/relationships/hyperlink" Target="https://www.kinopoisk.ru/film/496943/" TargetMode="External"/><Relationship Id="rId425" Type="http://schemas.openxmlformats.org/officeDocument/2006/relationships/hyperlink" Target="https://www.kinopoisk.ru/film/462398/" TargetMode="External"/><Relationship Id="rId632" Type="http://schemas.openxmlformats.org/officeDocument/2006/relationships/hyperlink" Target="https://www.kinopoisk.ru/film/7374/" TargetMode="External"/><Relationship Id="rId1055" Type="http://schemas.openxmlformats.org/officeDocument/2006/relationships/hyperlink" Target="https://www.kinopoisk.ru/film/1404360/" TargetMode="External"/><Relationship Id="rId1262" Type="http://schemas.openxmlformats.org/officeDocument/2006/relationships/hyperlink" Target="https://www.kinopoisk.ru/film/987077/" TargetMode="External"/><Relationship Id="rId2106" Type="http://schemas.openxmlformats.org/officeDocument/2006/relationships/hyperlink" Target="https://www.kinopoisk.ru/film/5500273/" TargetMode="External"/><Relationship Id="rId2313" Type="http://schemas.openxmlformats.org/officeDocument/2006/relationships/hyperlink" Target="https://www.kinopoisk.ru/film/986509/" TargetMode="External"/><Relationship Id="rId937" Type="http://schemas.openxmlformats.org/officeDocument/2006/relationships/hyperlink" Target="https://www.kinopoisk.ru/film/559/" TargetMode="External"/><Relationship Id="rId1122" Type="http://schemas.openxmlformats.org/officeDocument/2006/relationships/hyperlink" Target="https://www.kinopoisk.ru/film/1823/" TargetMode="External"/><Relationship Id="rId1567" Type="http://schemas.openxmlformats.org/officeDocument/2006/relationships/hyperlink" Target="https://www.kinopoisk.ru/film/32387/" TargetMode="External"/><Relationship Id="rId1774" Type="http://schemas.openxmlformats.org/officeDocument/2006/relationships/hyperlink" Target="https://www.kinopoisk.ru/film/262909/" TargetMode="External"/><Relationship Id="rId1981" Type="http://schemas.openxmlformats.org/officeDocument/2006/relationships/hyperlink" Target="https://www.kinopoisk.ru/film/4541459/" TargetMode="External"/><Relationship Id="rId66" Type="http://schemas.openxmlformats.org/officeDocument/2006/relationships/hyperlink" Target="https://www.kinopoisk.ru/film/817245/" TargetMode="External"/><Relationship Id="rId1427" Type="http://schemas.openxmlformats.org/officeDocument/2006/relationships/hyperlink" Target="https://www.kinopoisk.ru/film/33591/" TargetMode="External"/><Relationship Id="rId1634" Type="http://schemas.openxmlformats.org/officeDocument/2006/relationships/hyperlink" Target="https://www.kinopoisk.ru/film/2441/" TargetMode="External"/><Relationship Id="rId1841" Type="http://schemas.openxmlformats.org/officeDocument/2006/relationships/hyperlink" Target="https://www.kinopoisk.ru/film/681250/" TargetMode="External"/><Relationship Id="rId1939" Type="http://schemas.openxmlformats.org/officeDocument/2006/relationships/hyperlink" Target="https://www.kinopoisk.ru/film/4546263/" TargetMode="External"/><Relationship Id="rId1701" Type="http://schemas.openxmlformats.org/officeDocument/2006/relationships/hyperlink" Target="https://www.kinopoisk.ru/film/759874/" TargetMode="External"/><Relationship Id="rId282" Type="http://schemas.openxmlformats.org/officeDocument/2006/relationships/hyperlink" Target="https://www.kinopoisk.ru/film/312/" TargetMode="External"/><Relationship Id="rId587" Type="http://schemas.openxmlformats.org/officeDocument/2006/relationships/hyperlink" Target="https://www.kinopoisk.ru/film/23956/" TargetMode="External"/><Relationship Id="rId2170" Type="http://schemas.openxmlformats.org/officeDocument/2006/relationships/hyperlink" Target="https://www.kinopoisk.ru/film/471644/" TargetMode="External"/><Relationship Id="rId2268" Type="http://schemas.openxmlformats.org/officeDocument/2006/relationships/hyperlink" Target="https://www.kinopoisk.ru/film/464379/" TargetMode="External"/><Relationship Id="rId8" Type="http://schemas.openxmlformats.org/officeDocument/2006/relationships/hyperlink" Target="https://www.kinopoisk.ru/film/922533/" TargetMode="External"/><Relationship Id="rId142" Type="http://schemas.openxmlformats.org/officeDocument/2006/relationships/hyperlink" Target="https://www.kinopoisk.ru/film/935940/" TargetMode="External"/><Relationship Id="rId447" Type="http://schemas.openxmlformats.org/officeDocument/2006/relationships/hyperlink" Target="https://www.kinopoisk.ru/film/22791/" TargetMode="External"/><Relationship Id="rId794" Type="http://schemas.openxmlformats.org/officeDocument/2006/relationships/hyperlink" Target="https://www.kinopoisk.ru/film/1041734/" TargetMode="External"/><Relationship Id="rId1077" Type="http://schemas.openxmlformats.org/officeDocument/2006/relationships/hyperlink" Target="https://www.kinopoisk.ru/film/5056/" TargetMode="External"/><Relationship Id="rId2030" Type="http://schemas.openxmlformats.org/officeDocument/2006/relationships/hyperlink" Target="https://www.kinopoisk.ru/film/4396081/" TargetMode="External"/><Relationship Id="rId2128" Type="http://schemas.openxmlformats.org/officeDocument/2006/relationships/hyperlink" Target="https://www.kinopoisk.ru/film/4479694/" TargetMode="External"/><Relationship Id="rId654" Type="http://schemas.openxmlformats.org/officeDocument/2006/relationships/hyperlink" Target="https://www.kinopoisk.ru/film/3475/" TargetMode="External"/><Relationship Id="rId861" Type="http://schemas.openxmlformats.org/officeDocument/2006/relationships/hyperlink" Target="https://www.kinopoisk.ru/film/7450/" TargetMode="External"/><Relationship Id="rId959" Type="http://schemas.openxmlformats.org/officeDocument/2006/relationships/hyperlink" Target="https://www.kinopoisk.ru/film/1170756/" TargetMode="External"/><Relationship Id="rId1284" Type="http://schemas.openxmlformats.org/officeDocument/2006/relationships/hyperlink" Target="https://www.kinopoisk.ru/film/492/" TargetMode="External"/><Relationship Id="rId1491" Type="http://schemas.openxmlformats.org/officeDocument/2006/relationships/hyperlink" Target="https://www.kinopoisk.ru/film/545/" TargetMode="External"/><Relationship Id="rId1589" Type="http://schemas.openxmlformats.org/officeDocument/2006/relationships/hyperlink" Target="https://www.kinopoisk.ru/film/80253/" TargetMode="External"/><Relationship Id="rId307" Type="http://schemas.openxmlformats.org/officeDocument/2006/relationships/hyperlink" Target="https://www.kinopoisk.ru/film/1029388/" TargetMode="External"/><Relationship Id="rId514" Type="http://schemas.openxmlformats.org/officeDocument/2006/relationships/hyperlink" Target="https://www.kinopoisk.ru/film/6465/" TargetMode="External"/><Relationship Id="rId721" Type="http://schemas.openxmlformats.org/officeDocument/2006/relationships/hyperlink" Target="https://www.kinopoisk.ru/film/756092/" TargetMode="External"/><Relationship Id="rId1144" Type="http://schemas.openxmlformats.org/officeDocument/2006/relationships/hyperlink" Target="https://www.kinopoisk.ru/film/522941/" TargetMode="External"/><Relationship Id="rId1351" Type="http://schemas.openxmlformats.org/officeDocument/2006/relationships/hyperlink" Target="https://www.kinopoisk.ru/film/1115907/" TargetMode="External"/><Relationship Id="rId1449" Type="http://schemas.openxmlformats.org/officeDocument/2006/relationships/hyperlink" Target="https://www.kinopoisk.ru/film/6608/" TargetMode="External"/><Relationship Id="rId1796" Type="http://schemas.openxmlformats.org/officeDocument/2006/relationships/hyperlink" Target="https://www.kinopoisk.ru/film/4449144/" TargetMode="External"/><Relationship Id="rId88" Type="http://schemas.openxmlformats.org/officeDocument/2006/relationships/hyperlink" Target="https://www.kinopoisk.ru/film/568550/" TargetMode="External"/><Relationship Id="rId819" Type="http://schemas.openxmlformats.org/officeDocument/2006/relationships/hyperlink" Target="https://www.kinopoisk.ru/film/762500/" TargetMode="External"/><Relationship Id="rId1004" Type="http://schemas.openxmlformats.org/officeDocument/2006/relationships/hyperlink" Target="https://www.kinopoisk.ru/film/893081/" TargetMode="External"/><Relationship Id="rId1211" Type="http://schemas.openxmlformats.org/officeDocument/2006/relationships/hyperlink" Target="https://www.kinopoisk.ru/film/634786/" TargetMode="External"/><Relationship Id="rId1656" Type="http://schemas.openxmlformats.org/officeDocument/2006/relationships/hyperlink" Target="https://www.kinopoisk.ru/film/5510094/" TargetMode="External"/><Relationship Id="rId1863" Type="http://schemas.openxmlformats.org/officeDocument/2006/relationships/hyperlink" Target="https://www.kinopoisk.ru/film/1411627/" TargetMode="External"/><Relationship Id="rId1309" Type="http://schemas.openxmlformats.org/officeDocument/2006/relationships/hyperlink" Target="https://www.kinopoisk.ru/film/340/" TargetMode="External"/><Relationship Id="rId1516" Type="http://schemas.openxmlformats.org/officeDocument/2006/relationships/hyperlink" Target="https://www.kinopoisk.ru/film/81845/" TargetMode="External"/><Relationship Id="rId1723" Type="http://schemas.openxmlformats.org/officeDocument/2006/relationships/hyperlink" Target="https://www.kinopoisk.ru/film/977383/" TargetMode="External"/><Relationship Id="rId1930" Type="http://schemas.openxmlformats.org/officeDocument/2006/relationships/hyperlink" Target="https://www.kinopoisk.ru/film/1161308/" TargetMode="External"/><Relationship Id="rId15" Type="http://schemas.openxmlformats.org/officeDocument/2006/relationships/hyperlink" Target="https://www.kinopoisk.ru/series/1288698/" TargetMode="External"/><Relationship Id="rId2192" Type="http://schemas.openxmlformats.org/officeDocument/2006/relationships/hyperlink" Target="https://www.kinopoisk.ru/film/950968/" TargetMode="External"/><Relationship Id="rId164" Type="http://schemas.openxmlformats.org/officeDocument/2006/relationships/hyperlink" Target="https://www.kinopoisk.ru/film/301/" TargetMode="External"/><Relationship Id="rId371" Type="http://schemas.openxmlformats.org/officeDocument/2006/relationships/hyperlink" Target="https://www.kinopoisk.ru/film/2316/" TargetMode="External"/><Relationship Id="rId2052" Type="http://schemas.openxmlformats.org/officeDocument/2006/relationships/hyperlink" Target="https://www.kinopoisk.ru/film/4542662/" TargetMode="External"/><Relationship Id="rId469" Type="http://schemas.openxmlformats.org/officeDocument/2006/relationships/hyperlink" Target="https://www.kinopoisk.ru/film/28149/" TargetMode="External"/><Relationship Id="rId676" Type="http://schemas.openxmlformats.org/officeDocument/2006/relationships/hyperlink" Target="https://www.kinopoisk.ru/film/24705/" TargetMode="External"/><Relationship Id="rId883" Type="http://schemas.openxmlformats.org/officeDocument/2006/relationships/hyperlink" Target="https://www.kinopoisk.ru/film/1165797/" TargetMode="External"/><Relationship Id="rId1099" Type="http://schemas.openxmlformats.org/officeDocument/2006/relationships/hyperlink" Target="https://www.kinopoisk.ru/film/84012/" TargetMode="External"/><Relationship Id="rId231" Type="http://schemas.openxmlformats.org/officeDocument/2006/relationships/hyperlink" Target="https://www.kinopoisk.ru/film/7114/" TargetMode="External"/><Relationship Id="rId329" Type="http://schemas.openxmlformats.org/officeDocument/2006/relationships/hyperlink" Target="https://www.kinopoisk.ru/film/8435/" TargetMode="External"/><Relationship Id="rId536" Type="http://schemas.openxmlformats.org/officeDocument/2006/relationships/hyperlink" Target="https://www.kinopoisk.ru/film/1234997/" TargetMode="External"/><Relationship Id="rId1166" Type="http://schemas.openxmlformats.org/officeDocument/2006/relationships/hyperlink" Target="https://www.kinopoisk.ru/film/656/" TargetMode="External"/><Relationship Id="rId1373" Type="http://schemas.openxmlformats.org/officeDocument/2006/relationships/hyperlink" Target="https://www.kinopoisk.ru/film/9617/" TargetMode="External"/><Relationship Id="rId2217" Type="http://schemas.openxmlformats.org/officeDocument/2006/relationships/hyperlink" Target="https://www.kinopoisk.ru/film/693126/" TargetMode="External"/><Relationship Id="rId743" Type="http://schemas.openxmlformats.org/officeDocument/2006/relationships/hyperlink" Target="https://www.kinopoisk.ru/film/841627/" TargetMode="External"/><Relationship Id="rId950" Type="http://schemas.openxmlformats.org/officeDocument/2006/relationships/hyperlink" Target="https://www.kinopoisk.ru/film/2821/" TargetMode="External"/><Relationship Id="rId1026" Type="http://schemas.openxmlformats.org/officeDocument/2006/relationships/hyperlink" Target="https://www.kinopoisk.ru/film/4929/" TargetMode="External"/><Relationship Id="rId1580" Type="http://schemas.openxmlformats.org/officeDocument/2006/relationships/hyperlink" Target="https://www.kinopoisk.ru/film/3904/" TargetMode="External"/><Relationship Id="rId1678" Type="http://schemas.openxmlformats.org/officeDocument/2006/relationships/hyperlink" Target="https://www.kinopoisk.ru/film/1320930/" TargetMode="External"/><Relationship Id="rId1885" Type="http://schemas.openxmlformats.org/officeDocument/2006/relationships/hyperlink" Target="https://www.kinopoisk.ru/film/558393/" TargetMode="External"/><Relationship Id="rId603" Type="http://schemas.openxmlformats.org/officeDocument/2006/relationships/hyperlink" Target="https://www.kinopoisk.ru/film/2528/" TargetMode="External"/><Relationship Id="rId810" Type="http://schemas.openxmlformats.org/officeDocument/2006/relationships/hyperlink" Target="https://www.kinopoisk.ru/film/939981/" TargetMode="External"/><Relationship Id="rId908" Type="http://schemas.openxmlformats.org/officeDocument/2006/relationships/hyperlink" Target="https://www.kinopoisk.ru/film/744987/" TargetMode="External"/><Relationship Id="rId1233" Type="http://schemas.openxmlformats.org/officeDocument/2006/relationships/hyperlink" Target="https://www.kinopoisk.ru/film/76978/" TargetMode="External"/><Relationship Id="rId1440" Type="http://schemas.openxmlformats.org/officeDocument/2006/relationships/hyperlink" Target="https://www.kinopoisk.ru/film/5678/" TargetMode="External"/><Relationship Id="rId1538" Type="http://schemas.openxmlformats.org/officeDocument/2006/relationships/hyperlink" Target="https://www.kinopoisk.ru/film/24704/" TargetMode="External"/><Relationship Id="rId1300" Type="http://schemas.openxmlformats.org/officeDocument/2006/relationships/hyperlink" Target="https://www.kinopoisk.ru/film/4777/" TargetMode="External"/><Relationship Id="rId1745" Type="http://schemas.openxmlformats.org/officeDocument/2006/relationships/hyperlink" Target="https://www.kinopoisk.ru/film/1072788/" TargetMode="External"/><Relationship Id="rId1952" Type="http://schemas.openxmlformats.org/officeDocument/2006/relationships/hyperlink" Target="https://www.kinopoisk.ru/film/1448499/" TargetMode="External"/><Relationship Id="rId37" Type="http://schemas.openxmlformats.org/officeDocument/2006/relationships/hyperlink" Target="https://www.kinopoisk.ru/film/582101/" TargetMode="External"/><Relationship Id="rId1605" Type="http://schemas.openxmlformats.org/officeDocument/2006/relationships/hyperlink" Target="https://www.kinopoisk.ru/film/4672769/" TargetMode="External"/><Relationship Id="rId1812" Type="http://schemas.openxmlformats.org/officeDocument/2006/relationships/hyperlink" Target="https://www.kinopoisk.ru/film/1162931/" TargetMode="External"/><Relationship Id="rId186" Type="http://schemas.openxmlformats.org/officeDocument/2006/relationships/hyperlink" Target="https://www.kinopoisk.ru/film/417583/" TargetMode="External"/><Relationship Id="rId393" Type="http://schemas.openxmlformats.org/officeDocument/2006/relationships/hyperlink" Target="https://www.kinopoisk.ru/film/15995/" TargetMode="External"/><Relationship Id="rId2074" Type="http://schemas.openxmlformats.org/officeDocument/2006/relationships/hyperlink" Target="https://www.kinopoisk.ru/film/5305440/" TargetMode="External"/><Relationship Id="rId2281" Type="http://schemas.openxmlformats.org/officeDocument/2006/relationships/hyperlink" Target="https://www.kinopoisk.ru/film/4718483/" TargetMode="External"/><Relationship Id="rId253" Type="http://schemas.openxmlformats.org/officeDocument/2006/relationships/hyperlink" Target="https://www.kinopoisk.ru/film/1048334/" TargetMode="External"/><Relationship Id="rId460" Type="http://schemas.openxmlformats.org/officeDocument/2006/relationships/hyperlink" Target="https://www.kinopoisk.ru/film/13715/" TargetMode="External"/><Relationship Id="rId698" Type="http://schemas.openxmlformats.org/officeDocument/2006/relationships/hyperlink" Target="https://www.kinopoisk.ru/film/5613847/" TargetMode="External"/><Relationship Id="rId1090" Type="http://schemas.openxmlformats.org/officeDocument/2006/relationships/hyperlink" Target="https://www.kinopoisk.ru/film/1294875/" TargetMode="External"/><Relationship Id="rId2141" Type="http://schemas.openxmlformats.org/officeDocument/2006/relationships/hyperlink" Target="https://www.kinopoisk.ru/film/5126216/" TargetMode="External"/><Relationship Id="rId113" Type="http://schemas.openxmlformats.org/officeDocument/2006/relationships/hyperlink" Target="https://www.kinopoisk.ru/film/695609/" TargetMode="External"/><Relationship Id="rId320" Type="http://schemas.openxmlformats.org/officeDocument/2006/relationships/hyperlink" Target="https://www.kinopoisk.ru/film/7456/" TargetMode="External"/><Relationship Id="rId558" Type="http://schemas.openxmlformats.org/officeDocument/2006/relationships/hyperlink" Target="https://www.kinopoisk.ru/film/5445/" TargetMode="External"/><Relationship Id="rId765" Type="http://schemas.openxmlformats.org/officeDocument/2006/relationships/hyperlink" Target="https://www.kinopoisk.ru/film/975912/" TargetMode="External"/><Relationship Id="rId972" Type="http://schemas.openxmlformats.org/officeDocument/2006/relationships/hyperlink" Target="https://www.kinopoisk.ru/film/996875/" TargetMode="External"/><Relationship Id="rId1188" Type="http://schemas.openxmlformats.org/officeDocument/2006/relationships/hyperlink" Target="https://www.kinopoisk.ru/film/278208/" TargetMode="External"/><Relationship Id="rId1395" Type="http://schemas.openxmlformats.org/officeDocument/2006/relationships/hyperlink" Target="https://www.kinopoisk.ru/film/4758914/" TargetMode="External"/><Relationship Id="rId2001" Type="http://schemas.openxmlformats.org/officeDocument/2006/relationships/hyperlink" Target="https://www.kinopoisk.ru/film/632/" TargetMode="External"/><Relationship Id="rId2239" Type="http://schemas.openxmlformats.org/officeDocument/2006/relationships/hyperlink" Target="https://www.kinopoisk.ru/film/198116/" TargetMode="External"/><Relationship Id="rId418" Type="http://schemas.openxmlformats.org/officeDocument/2006/relationships/hyperlink" Target="https://www.kinopoisk.ru/film/964318/" TargetMode="External"/><Relationship Id="rId625" Type="http://schemas.openxmlformats.org/officeDocument/2006/relationships/hyperlink" Target="https://www.kinopoisk.ru/film/818082/" TargetMode="External"/><Relationship Id="rId832" Type="http://schemas.openxmlformats.org/officeDocument/2006/relationships/hyperlink" Target="https://www.kinopoisk.ru/film/261271/" TargetMode="External"/><Relationship Id="rId1048" Type="http://schemas.openxmlformats.org/officeDocument/2006/relationships/hyperlink" Target="https://www.kinopoisk.ru/film/1133310/" TargetMode="External"/><Relationship Id="rId1255" Type="http://schemas.openxmlformats.org/officeDocument/2006/relationships/hyperlink" Target="https://www.kinopoisk.ru/film/5106559/" TargetMode="External"/><Relationship Id="rId1462" Type="http://schemas.openxmlformats.org/officeDocument/2006/relationships/hyperlink" Target="https://www.kinopoisk.ru/film/5542/" TargetMode="External"/><Relationship Id="rId2306" Type="http://schemas.openxmlformats.org/officeDocument/2006/relationships/hyperlink" Target="https://www.kinopoisk.ru/film/888154/" TargetMode="External"/><Relationship Id="rId1115" Type="http://schemas.openxmlformats.org/officeDocument/2006/relationships/hyperlink" Target="https://www.kinopoisk.ru/film/1207170/" TargetMode="External"/><Relationship Id="rId1322" Type="http://schemas.openxmlformats.org/officeDocument/2006/relationships/hyperlink" Target="https://www.kinopoisk.ru/film/462247/" TargetMode="External"/><Relationship Id="rId1767" Type="http://schemas.openxmlformats.org/officeDocument/2006/relationships/hyperlink" Target="https://www.kinopoisk.ru/film/1189592/" TargetMode="External"/><Relationship Id="rId1974" Type="http://schemas.openxmlformats.org/officeDocument/2006/relationships/hyperlink" Target="https://www.kinopoisk.ru/film/525530/" TargetMode="External"/><Relationship Id="rId59" Type="http://schemas.openxmlformats.org/officeDocument/2006/relationships/hyperlink" Target="https://www.kinopoisk.ru/film/575613/" TargetMode="External"/><Relationship Id="rId1627" Type="http://schemas.openxmlformats.org/officeDocument/2006/relationships/hyperlink" Target="https://www.kinopoisk.ru/film/4843937/" TargetMode="External"/><Relationship Id="rId1834" Type="http://schemas.openxmlformats.org/officeDocument/2006/relationships/hyperlink" Target="https://www.kinopoisk.ru/film/1438302/" TargetMode="External"/><Relationship Id="rId2096" Type="http://schemas.openxmlformats.org/officeDocument/2006/relationships/hyperlink" Target="https://www.kinopoisk.ru/film/5024991/" TargetMode="External"/><Relationship Id="rId1901" Type="http://schemas.openxmlformats.org/officeDocument/2006/relationships/hyperlink" Target="https://www.kinopoisk.ru/film/4510739/" TargetMode="External"/><Relationship Id="rId275" Type="http://schemas.openxmlformats.org/officeDocument/2006/relationships/hyperlink" Target="https://www.kinopoisk.ru/film/88172/" TargetMode="External"/><Relationship Id="rId482" Type="http://schemas.openxmlformats.org/officeDocument/2006/relationships/hyperlink" Target="https://www.kinopoisk.ru/film/408871/" TargetMode="External"/><Relationship Id="rId2163" Type="http://schemas.openxmlformats.org/officeDocument/2006/relationships/hyperlink" Target="https://www.kinopoisk.ru/film/4909290/" TargetMode="External"/><Relationship Id="rId135" Type="http://schemas.openxmlformats.org/officeDocument/2006/relationships/hyperlink" Target="https://www.kinopoisk.ru/film/299/" TargetMode="External"/><Relationship Id="rId342" Type="http://schemas.openxmlformats.org/officeDocument/2006/relationships/hyperlink" Target="https://www.kinopoisk.ru/film/180609/" TargetMode="External"/><Relationship Id="rId787" Type="http://schemas.openxmlformats.org/officeDocument/2006/relationships/hyperlink" Target="https://www.kinopoisk.ru/film/461939/" TargetMode="External"/><Relationship Id="rId994" Type="http://schemas.openxmlformats.org/officeDocument/2006/relationships/hyperlink" Target="https://www.kinopoisk.ru/film/7666/" TargetMode="External"/><Relationship Id="rId2023" Type="http://schemas.openxmlformats.org/officeDocument/2006/relationships/hyperlink" Target="https://www.kinopoisk.ru/film/5096161/" TargetMode="External"/><Relationship Id="rId2230" Type="http://schemas.openxmlformats.org/officeDocument/2006/relationships/hyperlink" Target="https://www.kinopoisk.ru/film/279728/" TargetMode="External"/><Relationship Id="rId202" Type="http://schemas.openxmlformats.org/officeDocument/2006/relationships/hyperlink" Target="https://www.kinopoisk.ru/film/933182/" TargetMode="External"/><Relationship Id="rId647" Type="http://schemas.openxmlformats.org/officeDocument/2006/relationships/hyperlink" Target="https://www.kinopoisk.ru/film/428683/" TargetMode="External"/><Relationship Id="rId854" Type="http://schemas.openxmlformats.org/officeDocument/2006/relationships/hyperlink" Target="https://www.kinopoisk.ru/film/493271/" TargetMode="External"/><Relationship Id="rId1277" Type="http://schemas.openxmlformats.org/officeDocument/2006/relationships/hyperlink" Target="https://www.kinopoisk.ru/film/58763/" TargetMode="External"/><Relationship Id="rId1484" Type="http://schemas.openxmlformats.org/officeDocument/2006/relationships/hyperlink" Target="https://www.kinopoisk.ru/film/1142526/" TargetMode="External"/><Relationship Id="rId1691" Type="http://schemas.openxmlformats.org/officeDocument/2006/relationships/hyperlink" Target="https://www.kinopoisk.ru/film/931147/" TargetMode="External"/><Relationship Id="rId2328" Type="http://schemas.openxmlformats.org/officeDocument/2006/relationships/hyperlink" Target="https://www.kinopoisk.ru/film/532884/" TargetMode="External"/><Relationship Id="rId507" Type="http://schemas.openxmlformats.org/officeDocument/2006/relationships/hyperlink" Target="https://www.kinopoisk.ru/film/2002/" TargetMode="External"/><Relationship Id="rId714" Type="http://schemas.openxmlformats.org/officeDocument/2006/relationships/hyperlink" Target="https://www.kinopoisk.ru/film/805650/" TargetMode="External"/><Relationship Id="rId921" Type="http://schemas.openxmlformats.org/officeDocument/2006/relationships/hyperlink" Target="https://www.kinopoisk.ru/film/1060511/" TargetMode="External"/><Relationship Id="rId1137" Type="http://schemas.openxmlformats.org/officeDocument/2006/relationships/hyperlink" Target="https://www.kinopoisk.ru/film/1059104/" TargetMode="External"/><Relationship Id="rId1344" Type="http://schemas.openxmlformats.org/officeDocument/2006/relationships/hyperlink" Target="https://www.kinopoisk.ru/film/4632862/" TargetMode="External"/><Relationship Id="rId1551" Type="http://schemas.openxmlformats.org/officeDocument/2006/relationships/hyperlink" Target="https://www.kinopoisk.ru/film/6862/" TargetMode="External"/><Relationship Id="rId1789" Type="http://schemas.openxmlformats.org/officeDocument/2006/relationships/hyperlink" Target="https://www.kinopoisk.ru/film/1179555/" TargetMode="External"/><Relationship Id="rId1996" Type="http://schemas.openxmlformats.org/officeDocument/2006/relationships/hyperlink" Target="https://www.kinopoisk.ru/film/1116637/" TargetMode="External"/><Relationship Id="rId50" Type="http://schemas.openxmlformats.org/officeDocument/2006/relationships/hyperlink" Target="https://www.kinopoisk.ru/film/734349/" TargetMode="External"/><Relationship Id="rId1204" Type="http://schemas.openxmlformats.org/officeDocument/2006/relationships/hyperlink" Target="https://www.kinopoisk.ru/film/1446032/" TargetMode="External"/><Relationship Id="rId1411" Type="http://schemas.openxmlformats.org/officeDocument/2006/relationships/hyperlink" Target="https://www.kinopoisk.ru/film/5119523/" TargetMode="External"/><Relationship Id="rId1649" Type="http://schemas.openxmlformats.org/officeDocument/2006/relationships/hyperlink" Target="https://www.kinopoisk.ru/film/15060/" TargetMode="External"/><Relationship Id="rId1856" Type="http://schemas.openxmlformats.org/officeDocument/2006/relationships/hyperlink" Target="https://www.kinopoisk.ru/film/913075/" TargetMode="External"/><Relationship Id="rId1509" Type="http://schemas.openxmlformats.org/officeDocument/2006/relationships/hyperlink" Target="https://www.kinopoisk.ru/film/1013343/" TargetMode="External"/><Relationship Id="rId1716" Type="http://schemas.openxmlformats.org/officeDocument/2006/relationships/hyperlink" Target="https://www.kinopoisk.ru/film/660774/" TargetMode="External"/><Relationship Id="rId1923" Type="http://schemas.openxmlformats.org/officeDocument/2006/relationships/hyperlink" Target="https://www.kinopoisk.ru/film/6898/" TargetMode="External"/><Relationship Id="rId297" Type="http://schemas.openxmlformats.org/officeDocument/2006/relationships/hyperlink" Target="https://www.kinopoisk.ru/film/2675/" TargetMode="External"/><Relationship Id="rId2185" Type="http://schemas.openxmlformats.org/officeDocument/2006/relationships/hyperlink" Target="https://www.kinopoisk.ru/film/1129833/" TargetMode="External"/><Relationship Id="rId157" Type="http://schemas.openxmlformats.org/officeDocument/2006/relationships/hyperlink" Target="https://www.kinopoisk.ru/film/3961/" TargetMode="External"/><Relationship Id="rId364" Type="http://schemas.openxmlformats.org/officeDocument/2006/relationships/hyperlink" Target="https://www.kinopoisk.ru/film/474/" TargetMode="External"/><Relationship Id="rId2045" Type="http://schemas.openxmlformats.org/officeDocument/2006/relationships/hyperlink" Target="https://www.kinopoisk.ru/film/5404247/" TargetMode="External"/><Relationship Id="rId571" Type="http://schemas.openxmlformats.org/officeDocument/2006/relationships/hyperlink" Target="https://www.kinopoisk.ru/film/38904/" TargetMode="External"/><Relationship Id="rId669" Type="http://schemas.openxmlformats.org/officeDocument/2006/relationships/hyperlink" Target="https://www.kinopoisk.ru/film/8139/" TargetMode="External"/><Relationship Id="rId876" Type="http://schemas.openxmlformats.org/officeDocument/2006/relationships/hyperlink" Target="https://www.kinopoisk.ru/film/994864/" TargetMode="External"/><Relationship Id="rId1299" Type="http://schemas.openxmlformats.org/officeDocument/2006/relationships/hyperlink" Target="https://www.kinopoisk.ru/film/7108/" TargetMode="External"/><Relationship Id="rId2252" Type="http://schemas.openxmlformats.org/officeDocument/2006/relationships/hyperlink" Target="https://www.kinopoisk.ru/film/894045/" TargetMode="External"/><Relationship Id="rId224" Type="http://schemas.openxmlformats.org/officeDocument/2006/relationships/hyperlink" Target="https://www.kinopoisk.ru/film/395978/" TargetMode="External"/><Relationship Id="rId431" Type="http://schemas.openxmlformats.org/officeDocument/2006/relationships/hyperlink" Target="https://www.kinopoisk.ru/film/3057/" TargetMode="External"/><Relationship Id="rId529" Type="http://schemas.openxmlformats.org/officeDocument/2006/relationships/hyperlink" Target="https://www.kinopoisk.ru/film/1289334/" TargetMode="External"/><Relationship Id="rId736" Type="http://schemas.openxmlformats.org/officeDocument/2006/relationships/hyperlink" Target="https://www.kinopoisk.ru/film/468940/" TargetMode="External"/><Relationship Id="rId1061" Type="http://schemas.openxmlformats.org/officeDocument/2006/relationships/hyperlink" Target="https://www.kinopoisk.ru/film/764246/" TargetMode="External"/><Relationship Id="rId1159" Type="http://schemas.openxmlformats.org/officeDocument/2006/relationships/hyperlink" Target="https://www.kinopoisk.ru/film/17443/" TargetMode="External"/><Relationship Id="rId1366" Type="http://schemas.openxmlformats.org/officeDocument/2006/relationships/hyperlink" Target="https://www.kinopoisk.ru/film/1063008/" TargetMode="External"/><Relationship Id="rId2112" Type="http://schemas.openxmlformats.org/officeDocument/2006/relationships/hyperlink" Target="https://www.kinopoisk.ru/film/1156789/" TargetMode="External"/><Relationship Id="rId943" Type="http://schemas.openxmlformats.org/officeDocument/2006/relationships/hyperlink" Target="https://www.kinopoisk.ru/film/1261952/" TargetMode="External"/><Relationship Id="rId1019" Type="http://schemas.openxmlformats.org/officeDocument/2006/relationships/hyperlink" Target="https://www.kinopoisk.ru/film/8343/" TargetMode="External"/><Relationship Id="rId1573" Type="http://schemas.openxmlformats.org/officeDocument/2006/relationships/hyperlink" Target="https://www.kinopoisk.ru/film/14301/" TargetMode="External"/><Relationship Id="rId1780" Type="http://schemas.openxmlformats.org/officeDocument/2006/relationships/hyperlink" Target="https://www.kinopoisk.ru/film/737900/" TargetMode="External"/><Relationship Id="rId1878" Type="http://schemas.openxmlformats.org/officeDocument/2006/relationships/hyperlink" Target="https://www.kinopoisk.ru/film/650762/" TargetMode="External"/><Relationship Id="rId72" Type="http://schemas.openxmlformats.org/officeDocument/2006/relationships/hyperlink" Target="https://www.kinopoisk.ru/film/252667/" TargetMode="External"/><Relationship Id="rId803" Type="http://schemas.openxmlformats.org/officeDocument/2006/relationships/hyperlink" Target="https://www.kinopoisk.ru/film/462371/" TargetMode="External"/><Relationship Id="rId1226" Type="http://schemas.openxmlformats.org/officeDocument/2006/relationships/hyperlink" Target="https://www.kinopoisk.ru/film/88173/" TargetMode="External"/><Relationship Id="rId1433" Type="http://schemas.openxmlformats.org/officeDocument/2006/relationships/hyperlink" Target="https://www.kinopoisk.ru/film/5560/" TargetMode="External"/><Relationship Id="rId1640" Type="http://schemas.openxmlformats.org/officeDocument/2006/relationships/hyperlink" Target="https://www.kinopoisk.ru/film/395/" TargetMode="External"/><Relationship Id="rId1738" Type="http://schemas.openxmlformats.org/officeDocument/2006/relationships/hyperlink" Target="https://www.kinopoisk.ru/film/1209307/" TargetMode="External"/><Relationship Id="rId1500" Type="http://schemas.openxmlformats.org/officeDocument/2006/relationships/hyperlink" Target="https://www.kinopoisk.ru/film/1392550/" TargetMode="External"/><Relationship Id="rId1945" Type="http://schemas.openxmlformats.org/officeDocument/2006/relationships/hyperlink" Target="https://www.kinopoisk.ru/film/4472271/" TargetMode="External"/><Relationship Id="rId1805" Type="http://schemas.openxmlformats.org/officeDocument/2006/relationships/hyperlink" Target="https://www.kinopoisk.ru/film/1115099/" TargetMode="External"/><Relationship Id="rId179" Type="http://schemas.openxmlformats.org/officeDocument/2006/relationships/hyperlink" Target="https://www.kinopoisk.ru/film/298/" TargetMode="External"/><Relationship Id="rId386" Type="http://schemas.openxmlformats.org/officeDocument/2006/relationships/hyperlink" Target="https://www.kinopoisk.ru/film/394424/" TargetMode="External"/><Relationship Id="rId593" Type="http://schemas.openxmlformats.org/officeDocument/2006/relationships/hyperlink" Target="https://www.kinopoisk.ru/film/927494/" TargetMode="External"/><Relationship Id="rId2067" Type="http://schemas.openxmlformats.org/officeDocument/2006/relationships/hyperlink" Target="https://www.kinopoisk.ru/film/4917532/" TargetMode="External"/><Relationship Id="rId2274" Type="http://schemas.openxmlformats.org/officeDocument/2006/relationships/hyperlink" Target="https://www.kinopoisk.ru/film/4769135/" TargetMode="External"/><Relationship Id="rId246" Type="http://schemas.openxmlformats.org/officeDocument/2006/relationships/hyperlink" Target="https://www.kinopoisk.ru/film/12363/" TargetMode="External"/><Relationship Id="rId453" Type="http://schemas.openxmlformats.org/officeDocument/2006/relationships/hyperlink" Target="https://www.kinopoisk.ru/film/1254077/" TargetMode="External"/><Relationship Id="rId660" Type="http://schemas.openxmlformats.org/officeDocument/2006/relationships/hyperlink" Target="https://www.kinopoisk.ru/film/1367685/" TargetMode="External"/><Relationship Id="rId898" Type="http://schemas.openxmlformats.org/officeDocument/2006/relationships/hyperlink" Target="https://www.kinopoisk.ru/film/1178137/" TargetMode="External"/><Relationship Id="rId1083" Type="http://schemas.openxmlformats.org/officeDocument/2006/relationships/hyperlink" Target="https://www.kinopoisk.ru/film/1289738/" TargetMode="External"/><Relationship Id="rId1290" Type="http://schemas.openxmlformats.org/officeDocument/2006/relationships/hyperlink" Target="https://www.kinopoisk.ru/film/7576/" TargetMode="External"/><Relationship Id="rId2134" Type="http://schemas.openxmlformats.org/officeDocument/2006/relationships/hyperlink" Target="https://www.kinopoisk.ru/film/746001/" TargetMode="External"/><Relationship Id="rId106" Type="http://schemas.openxmlformats.org/officeDocument/2006/relationships/hyperlink" Target="https://www.kinopoisk.ru/film/661911/" TargetMode="External"/><Relationship Id="rId313" Type="http://schemas.openxmlformats.org/officeDocument/2006/relationships/hyperlink" Target="https://www.kinopoisk.ru/film/841747/" TargetMode="External"/><Relationship Id="rId758" Type="http://schemas.openxmlformats.org/officeDocument/2006/relationships/hyperlink" Target="https://www.kinopoisk.ru/film/807640/" TargetMode="External"/><Relationship Id="rId965" Type="http://schemas.openxmlformats.org/officeDocument/2006/relationships/hyperlink" Target="https://www.kinopoisk.ru/film/2217/" TargetMode="External"/><Relationship Id="rId1150" Type="http://schemas.openxmlformats.org/officeDocument/2006/relationships/hyperlink" Target="https://www.kinopoisk.ru/film/1991/" TargetMode="External"/><Relationship Id="rId1388" Type="http://schemas.openxmlformats.org/officeDocument/2006/relationships/hyperlink" Target="https://www.kinopoisk.ru/film/5622/" TargetMode="External"/><Relationship Id="rId1595" Type="http://schemas.openxmlformats.org/officeDocument/2006/relationships/hyperlink" Target="https://www.kinopoisk.ru/film/16955/" TargetMode="External"/><Relationship Id="rId94" Type="http://schemas.openxmlformats.org/officeDocument/2006/relationships/hyperlink" Target="https://www.kinopoisk.ru/film/437410/" TargetMode="External"/><Relationship Id="rId520" Type="http://schemas.openxmlformats.org/officeDocument/2006/relationships/hyperlink" Target="https://www.kinopoisk.ru/film/47227/" TargetMode="External"/><Relationship Id="rId618" Type="http://schemas.openxmlformats.org/officeDocument/2006/relationships/hyperlink" Target="https://www.kinopoisk.ru/film/801/" TargetMode="External"/><Relationship Id="rId825" Type="http://schemas.openxmlformats.org/officeDocument/2006/relationships/hyperlink" Target="https://www.kinopoisk.ru/film/978425/" TargetMode="External"/><Relationship Id="rId1248" Type="http://schemas.openxmlformats.org/officeDocument/2006/relationships/hyperlink" Target="https://www.kinopoisk.ru/film/14105/" TargetMode="External"/><Relationship Id="rId1455" Type="http://schemas.openxmlformats.org/officeDocument/2006/relationships/hyperlink" Target="https://www.kinopoisk.ru/film/15537/" TargetMode="External"/><Relationship Id="rId1662" Type="http://schemas.openxmlformats.org/officeDocument/2006/relationships/hyperlink" Target="https://www.kinopoisk.ru/film/1045081/" TargetMode="External"/><Relationship Id="rId2201" Type="http://schemas.openxmlformats.org/officeDocument/2006/relationships/hyperlink" Target="https://www.kinopoisk.ru/film/432724/" TargetMode="External"/><Relationship Id="rId1010" Type="http://schemas.openxmlformats.org/officeDocument/2006/relationships/hyperlink" Target="https://www.kinopoisk.ru/film/326/" TargetMode="External"/><Relationship Id="rId1108" Type="http://schemas.openxmlformats.org/officeDocument/2006/relationships/hyperlink" Target="https://www.kinopoisk.ru/film/590286/" TargetMode="External"/><Relationship Id="rId1315" Type="http://schemas.openxmlformats.org/officeDocument/2006/relationships/hyperlink" Target="https://www.kinopoisk.ru/film/3513/" TargetMode="External"/><Relationship Id="rId1967" Type="http://schemas.openxmlformats.org/officeDocument/2006/relationships/hyperlink" Target="https://www.kinopoisk.ru/film/85182/" TargetMode="External"/><Relationship Id="rId1522" Type="http://schemas.openxmlformats.org/officeDocument/2006/relationships/hyperlink" Target="https://www.kinopoisk.ru/film/1311078/" TargetMode="External"/><Relationship Id="rId21" Type="http://schemas.openxmlformats.org/officeDocument/2006/relationships/hyperlink" Target="https://www.kinopoisk.ru/series/4402083/" TargetMode="External"/><Relationship Id="rId2089" Type="http://schemas.openxmlformats.org/officeDocument/2006/relationships/hyperlink" Target="https://www.kinopoisk.ru/film/817167/" TargetMode="External"/><Relationship Id="rId2296" Type="http://schemas.openxmlformats.org/officeDocument/2006/relationships/hyperlink" Target="https://www.kinopoisk.ru/film/12857/" TargetMode="External"/><Relationship Id="rId268" Type="http://schemas.openxmlformats.org/officeDocument/2006/relationships/hyperlink" Target="https://www.kinopoisk.ru/film/474953/" TargetMode="External"/><Relationship Id="rId475" Type="http://schemas.openxmlformats.org/officeDocument/2006/relationships/hyperlink" Target="https://www.kinopoisk.ru/film/4368100/" TargetMode="External"/><Relationship Id="rId682" Type="http://schemas.openxmlformats.org/officeDocument/2006/relationships/hyperlink" Target="https://www.kinopoisk.ru/film/1933/" TargetMode="External"/><Relationship Id="rId2156" Type="http://schemas.openxmlformats.org/officeDocument/2006/relationships/hyperlink" Target="https://www.kinopoisk.ru/film/5458838/" TargetMode="External"/><Relationship Id="rId128" Type="http://schemas.openxmlformats.org/officeDocument/2006/relationships/hyperlink" Target="https://www.kinopoisk.ru/film/977842/" TargetMode="External"/><Relationship Id="rId335" Type="http://schemas.openxmlformats.org/officeDocument/2006/relationships/hyperlink" Target="https://www.kinopoisk.ru/film/4374/" TargetMode="External"/><Relationship Id="rId542" Type="http://schemas.openxmlformats.org/officeDocument/2006/relationships/hyperlink" Target="https://www.kinopoisk.ru/film/16934/" TargetMode="External"/><Relationship Id="rId1172" Type="http://schemas.openxmlformats.org/officeDocument/2006/relationships/hyperlink" Target="https://www.kinopoisk.ru/film/276295/" TargetMode="External"/><Relationship Id="rId2016" Type="http://schemas.openxmlformats.org/officeDocument/2006/relationships/hyperlink" Target="https://www.kinopoisk.ru/film/1112990/" TargetMode="External"/><Relationship Id="rId2223" Type="http://schemas.openxmlformats.org/officeDocument/2006/relationships/hyperlink" Target="https://www.kinopoisk.ru/film/903831/" TargetMode="External"/><Relationship Id="rId402" Type="http://schemas.openxmlformats.org/officeDocument/2006/relationships/hyperlink" Target="https://www.kinopoisk.ru/film/1282688/" TargetMode="External"/><Relationship Id="rId1032" Type="http://schemas.openxmlformats.org/officeDocument/2006/relationships/hyperlink" Target="https://www.kinopoisk.ru/film/1114968/" TargetMode="External"/><Relationship Id="rId1989" Type="http://schemas.openxmlformats.org/officeDocument/2006/relationships/hyperlink" Target="https://www.kinopoisk.ru/film/4422719/" TargetMode="External"/><Relationship Id="rId1849" Type="http://schemas.openxmlformats.org/officeDocument/2006/relationships/hyperlink" Target="https://www.kinopoisk.ru/film/4527628/" TargetMode="External"/><Relationship Id="rId192" Type="http://schemas.openxmlformats.org/officeDocument/2006/relationships/hyperlink" Target="https://www.kinopoisk.ru/film/582159/" TargetMode="External"/><Relationship Id="rId1709" Type="http://schemas.openxmlformats.org/officeDocument/2006/relationships/hyperlink" Target="https://www.kinopoisk.ru/film/782792/" TargetMode="External"/><Relationship Id="rId1916" Type="http://schemas.openxmlformats.org/officeDocument/2006/relationships/hyperlink" Target="https://www.kinopoisk.ru/film/4749790/" TargetMode="External"/><Relationship Id="rId2080" Type="http://schemas.openxmlformats.org/officeDocument/2006/relationships/hyperlink" Target="https://www.kinopoisk.ru/film/5417579/" TargetMode="External"/><Relationship Id="rId869" Type="http://schemas.openxmlformats.org/officeDocument/2006/relationships/hyperlink" Target="https://www.kinopoisk.ru/film/8420/" TargetMode="External"/><Relationship Id="rId1499" Type="http://schemas.openxmlformats.org/officeDocument/2006/relationships/hyperlink" Target="https://www.kinopoisk.ru/film/24110/" TargetMode="External"/><Relationship Id="rId729" Type="http://schemas.openxmlformats.org/officeDocument/2006/relationships/hyperlink" Target="https://www.kinopoisk.ru/film/195524/" TargetMode="External"/><Relationship Id="rId1359" Type="http://schemas.openxmlformats.org/officeDocument/2006/relationships/hyperlink" Target="https://www.kinopoisk.ru/film/373158/" TargetMode="External"/><Relationship Id="rId936" Type="http://schemas.openxmlformats.org/officeDocument/2006/relationships/hyperlink" Target="https://www.kinopoisk.ru/film/337/" TargetMode="External"/><Relationship Id="rId1219" Type="http://schemas.openxmlformats.org/officeDocument/2006/relationships/hyperlink" Target="https://www.kinopoisk.ru/film/1402754/" TargetMode="External"/><Relationship Id="rId1566" Type="http://schemas.openxmlformats.org/officeDocument/2006/relationships/hyperlink" Target="https://www.kinopoisk.ru/film/5360778/" TargetMode="External"/><Relationship Id="rId1773" Type="http://schemas.openxmlformats.org/officeDocument/2006/relationships/hyperlink" Target="https://www.kinopoisk.ru/film/895549/" TargetMode="External"/><Relationship Id="rId1980" Type="http://schemas.openxmlformats.org/officeDocument/2006/relationships/hyperlink" Target="https://www.kinopoisk.ru/film/4479402/" TargetMode="External"/><Relationship Id="rId65" Type="http://schemas.openxmlformats.org/officeDocument/2006/relationships/hyperlink" Target="https://www.kinopoisk.ru/film/837525/" TargetMode="External"/><Relationship Id="rId1426" Type="http://schemas.openxmlformats.org/officeDocument/2006/relationships/hyperlink" Target="https://www.kinopoisk.ru/film/566055/" TargetMode="External"/><Relationship Id="rId1633" Type="http://schemas.openxmlformats.org/officeDocument/2006/relationships/hyperlink" Target="https://www.kinopoisk.ru/film/740644/" TargetMode="External"/><Relationship Id="rId1840" Type="http://schemas.openxmlformats.org/officeDocument/2006/relationships/hyperlink" Target="https://www.kinopoisk.ru/film/1338480/" TargetMode="External"/><Relationship Id="rId1700" Type="http://schemas.openxmlformats.org/officeDocument/2006/relationships/hyperlink" Target="https://www.kinopoisk.ru/film/104927/" TargetMode="External"/><Relationship Id="rId379" Type="http://schemas.openxmlformats.org/officeDocument/2006/relationships/hyperlink" Target="https://www.kinopoisk.ru/film/1219909/" TargetMode="External"/><Relationship Id="rId586" Type="http://schemas.openxmlformats.org/officeDocument/2006/relationships/hyperlink" Target="https://www.kinopoisk.ru/film/1722/" TargetMode="External"/><Relationship Id="rId793" Type="http://schemas.openxmlformats.org/officeDocument/2006/relationships/hyperlink" Target="https://www.kinopoisk.ru/film/397667/" TargetMode="External"/><Relationship Id="rId2267" Type="http://schemas.openxmlformats.org/officeDocument/2006/relationships/hyperlink" Target="https://www.kinopoisk.ru/film/882290/" TargetMode="External"/><Relationship Id="rId239" Type="http://schemas.openxmlformats.org/officeDocument/2006/relationships/hyperlink" Target="https://www.kinopoisk.ru/film/258475/" TargetMode="External"/><Relationship Id="rId446" Type="http://schemas.openxmlformats.org/officeDocument/2006/relationships/hyperlink" Target="https://www.kinopoisk.ru/film/445/" TargetMode="External"/><Relationship Id="rId653" Type="http://schemas.openxmlformats.org/officeDocument/2006/relationships/hyperlink" Target="https://www.kinopoisk.ru/film/463237/" TargetMode="External"/><Relationship Id="rId1076" Type="http://schemas.openxmlformats.org/officeDocument/2006/relationships/hyperlink" Target="https://www.kinopoisk.ru/film/1198811/" TargetMode="External"/><Relationship Id="rId1283" Type="http://schemas.openxmlformats.org/officeDocument/2006/relationships/hyperlink" Target="https://www.kinopoisk.ru/film/14989/" TargetMode="External"/><Relationship Id="rId1490" Type="http://schemas.openxmlformats.org/officeDocument/2006/relationships/hyperlink" Target="https://www.kinopoisk.ru/film/6302/" TargetMode="External"/><Relationship Id="rId2127" Type="http://schemas.openxmlformats.org/officeDocument/2006/relationships/hyperlink" Target="https://www.kinopoisk.ru/film/5581052/" TargetMode="External"/><Relationship Id="rId306" Type="http://schemas.openxmlformats.org/officeDocument/2006/relationships/hyperlink" Target="https://www.kinopoisk.ru/film/32152/" TargetMode="External"/><Relationship Id="rId860" Type="http://schemas.openxmlformats.org/officeDocument/2006/relationships/hyperlink" Target="https://www.kinopoisk.ru/film/1097060/" TargetMode="External"/><Relationship Id="rId1143" Type="http://schemas.openxmlformats.org/officeDocument/2006/relationships/hyperlink" Target="https://www.kinopoisk.ru/film/965754/" TargetMode="External"/><Relationship Id="rId513" Type="http://schemas.openxmlformats.org/officeDocument/2006/relationships/hyperlink" Target="https://www.kinopoisk.ru/film/15859/" TargetMode="External"/><Relationship Id="rId720" Type="http://schemas.openxmlformats.org/officeDocument/2006/relationships/hyperlink" Target="https://www.kinopoisk.ru/film/277328/" TargetMode="External"/><Relationship Id="rId1350" Type="http://schemas.openxmlformats.org/officeDocument/2006/relationships/hyperlink" Target="https://www.kinopoisk.ru/film/25380/" TargetMode="External"/><Relationship Id="rId1003" Type="http://schemas.openxmlformats.org/officeDocument/2006/relationships/hyperlink" Target="https://www.kinopoisk.ru/film/38234/" TargetMode="External"/><Relationship Id="rId1210" Type="http://schemas.openxmlformats.org/officeDocument/2006/relationships/hyperlink" Target="https://www.kinopoisk.ru/film/5909/" TargetMode="External"/><Relationship Id="rId2191" Type="http://schemas.openxmlformats.org/officeDocument/2006/relationships/hyperlink" Target="https://www.kinopoisk.ru/film/839650/" TargetMode="External"/><Relationship Id="rId163" Type="http://schemas.openxmlformats.org/officeDocument/2006/relationships/hyperlink" Target="https://www.kinopoisk.ru/film/196707/" TargetMode="External"/><Relationship Id="rId370" Type="http://schemas.openxmlformats.org/officeDocument/2006/relationships/hyperlink" Target="https://www.kinopoisk.ru/film/944708/" TargetMode="External"/><Relationship Id="rId2051" Type="http://schemas.openxmlformats.org/officeDocument/2006/relationships/hyperlink" Target="https://www.kinopoisk.ru/film/4477115/" TargetMode="External"/><Relationship Id="rId230" Type="http://schemas.openxmlformats.org/officeDocument/2006/relationships/hyperlink" Target="https://www.kinopoisk.ru/film/826/" TargetMode="External"/><Relationship Id="rId1677" Type="http://schemas.openxmlformats.org/officeDocument/2006/relationships/hyperlink" Target="https://www.kinopoisk.ru/film/28131/" TargetMode="External"/><Relationship Id="rId1884" Type="http://schemas.openxmlformats.org/officeDocument/2006/relationships/hyperlink" Target="https://www.kinopoisk.ru/film/1397888/" TargetMode="External"/><Relationship Id="rId907" Type="http://schemas.openxmlformats.org/officeDocument/2006/relationships/hyperlink" Target="https://www.kinopoisk.ru/film/3741/" TargetMode="External"/><Relationship Id="rId1537" Type="http://schemas.openxmlformats.org/officeDocument/2006/relationships/hyperlink" Target="https://www.kinopoisk.ru/film/5354707/" TargetMode="External"/><Relationship Id="rId1744" Type="http://schemas.openxmlformats.org/officeDocument/2006/relationships/hyperlink" Target="https://www.kinopoisk.ru/film/279091/" TargetMode="External"/><Relationship Id="rId1951" Type="http://schemas.openxmlformats.org/officeDocument/2006/relationships/hyperlink" Target="https://www.kinopoisk.ru/film/1354524/" TargetMode="External"/><Relationship Id="rId36" Type="http://schemas.openxmlformats.org/officeDocument/2006/relationships/hyperlink" Target="https://www.kinopoisk.ru/film/2022/" TargetMode="External"/><Relationship Id="rId1604" Type="http://schemas.openxmlformats.org/officeDocument/2006/relationships/hyperlink" Target="https://www.kinopoisk.ru/film/1077781/" TargetMode="External"/><Relationship Id="rId1811" Type="http://schemas.openxmlformats.org/officeDocument/2006/relationships/hyperlink" Target="https://www.kinopoisk.ru/film/1263450/" TargetMode="External"/><Relationship Id="rId697" Type="http://schemas.openxmlformats.org/officeDocument/2006/relationships/hyperlink" Target="https://www.kinopoisk.ru/film/4766559/" TargetMode="External"/><Relationship Id="rId1187" Type="http://schemas.openxmlformats.org/officeDocument/2006/relationships/hyperlink" Target="https://www.kinopoisk.ru/film/4396717/" TargetMode="External"/><Relationship Id="rId557" Type="http://schemas.openxmlformats.org/officeDocument/2006/relationships/hyperlink" Target="https://www.kinopoisk.ru/film/251879/" TargetMode="External"/><Relationship Id="rId764" Type="http://schemas.openxmlformats.org/officeDocument/2006/relationships/hyperlink" Target="https://www.kinopoisk.ru/film/714564/" TargetMode="External"/><Relationship Id="rId971" Type="http://schemas.openxmlformats.org/officeDocument/2006/relationships/hyperlink" Target="https://www.kinopoisk.ru/film/1281108/" TargetMode="External"/><Relationship Id="rId1394" Type="http://schemas.openxmlformats.org/officeDocument/2006/relationships/hyperlink" Target="https://www.kinopoisk.ru/film/37278/" TargetMode="External"/><Relationship Id="rId2238" Type="http://schemas.openxmlformats.org/officeDocument/2006/relationships/hyperlink" Target="https://www.kinopoisk.ru/film/1316553/" TargetMode="External"/><Relationship Id="rId417" Type="http://schemas.openxmlformats.org/officeDocument/2006/relationships/hyperlink" Target="https://www.kinopoisk.ru/film/3784/" TargetMode="External"/><Relationship Id="rId624" Type="http://schemas.openxmlformats.org/officeDocument/2006/relationships/hyperlink" Target="https://www.kinopoisk.ru/film/5293/" TargetMode="External"/><Relationship Id="rId831" Type="http://schemas.openxmlformats.org/officeDocument/2006/relationships/hyperlink" Target="https://www.kinopoisk.ru/film/2349/" TargetMode="External"/><Relationship Id="rId1047" Type="http://schemas.openxmlformats.org/officeDocument/2006/relationships/hyperlink" Target="https://www.kinopoisk.ru/film/11620/" TargetMode="External"/><Relationship Id="rId1254" Type="http://schemas.openxmlformats.org/officeDocument/2006/relationships/hyperlink" Target="https://www.kinopoisk.ru/film/6154/" TargetMode="External"/><Relationship Id="rId1461" Type="http://schemas.openxmlformats.org/officeDocument/2006/relationships/hyperlink" Target="https://www.kinopoisk.ru/film/5524/" TargetMode="External"/><Relationship Id="rId2305" Type="http://schemas.openxmlformats.org/officeDocument/2006/relationships/hyperlink" Target="https://www.kinopoisk.ru/film/1087904/" TargetMode="External"/><Relationship Id="rId1114" Type="http://schemas.openxmlformats.org/officeDocument/2006/relationships/hyperlink" Target="https://www.kinopoisk.ru/film/1313198/" TargetMode="External"/><Relationship Id="rId1321" Type="http://schemas.openxmlformats.org/officeDocument/2006/relationships/hyperlink" Target="https://www.kinopoisk.ru/film/318/" TargetMode="External"/><Relationship Id="rId2095" Type="http://schemas.openxmlformats.org/officeDocument/2006/relationships/hyperlink" Target="https://www.kinopoisk.ru/film/5080565/" TargetMode="External"/><Relationship Id="rId274" Type="http://schemas.openxmlformats.org/officeDocument/2006/relationships/hyperlink" Target="https://www.kinopoisk.ru/film/1208563/" TargetMode="External"/><Relationship Id="rId481" Type="http://schemas.openxmlformats.org/officeDocument/2006/relationships/hyperlink" Target="https://www.kinopoisk.ru/film/5679/" TargetMode="External"/><Relationship Id="rId2162" Type="http://schemas.openxmlformats.org/officeDocument/2006/relationships/hyperlink" Target="https://www.kinopoisk.ru/film/5631768/" TargetMode="External"/><Relationship Id="rId134" Type="http://schemas.openxmlformats.org/officeDocument/2006/relationships/hyperlink" Target="https://www.kinopoisk.ru/film/106079/" TargetMode="External"/><Relationship Id="rId341" Type="http://schemas.openxmlformats.org/officeDocument/2006/relationships/hyperlink" Target="https://www.kinopoisk.ru/film/14527/" TargetMode="External"/><Relationship Id="rId2022" Type="http://schemas.openxmlformats.org/officeDocument/2006/relationships/hyperlink" Target="https://www.kinopoisk.ru/film/1390992/" TargetMode="External"/><Relationship Id="rId201" Type="http://schemas.openxmlformats.org/officeDocument/2006/relationships/hyperlink" Target="https://www.kinopoisk.ru/film/6695/" TargetMode="External"/><Relationship Id="rId1788" Type="http://schemas.openxmlformats.org/officeDocument/2006/relationships/hyperlink" Target="https://www.kinopoisk.ru/film/1165045/" TargetMode="External"/><Relationship Id="rId1995" Type="http://schemas.openxmlformats.org/officeDocument/2006/relationships/hyperlink" Target="https://www.kinopoisk.ru/film/4499838/" TargetMode="External"/><Relationship Id="rId1648" Type="http://schemas.openxmlformats.org/officeDocument/2006/relationships/hyperlink" Target="https://www.kinopoisk.ru/film/968031/" TargetMode="External"/><Relationship Id="rId1508" Type="http://schemas.openxmlformats.org/officeDocument/2006/relationships/hyperlink" Target="https://www.kinopoisk.ru/film/1135021/" TargetMode="External"/><Relationship Id="rId1855" Type="http://schemas.openxmlformats.org/officeDocument/2006/relationships/hyperlink" Target="https://www.kinopoisk.ru/film/1271405/" TargetMode="External"/><Relationship Id="rId1715" Type="http://schemas.openxmlformats.org/officeDocument/2006/relationships/hyperlink" Target="https://www.kinopoisk.ru/film/1075556/" TargetMode="External"/><Relationship Id="rId1922" Type="http://schemas.openxmlformats.org/officeDocument/2006/relationships/hyperlink" Target="https://www.kinopoisk.ru/film/1316277/" TargetMode="External"/><Relationship Id="rId668" Type="http://schemas.openxmlformats.org/officeDocument/2006/relationships/hyperlink" Target="https://www.kinopoisk.ru/film/1343908/" TargetMode="External"/><Relationship Id="rId875" Type="http://schemas.openxmlformats.org/officeDocument/2006/relationships/hyperlink" Target="https://www.kinopoisk.ru/film/533954/" TargetMode="External"/><Relationship Id="rId1298" Type="http://schemas.openxmlformats.org/officeDocument/2006/relationships/hyperlink" Target="https://www.kinopoisk.ru/film/819/" TargetMode="External"/><Relationship Id="rId528" Type="http://schemas.openxmlformats.org/officeDocument/2006/relationships/hyperlink" Target="https://www.kinopoisk.ru/film/591792/" TargetMode="External"/><Relationship Id="rId735" Type="http://schemas.openxmlformats.org/officeDocument/2006/relationships/hyperlink" Target="https://www.kinopoisk.ru/film/902939/" TargetMode="External"/><Relationship Id="rId942" Type="http://schemas.openxmlformats.org/officeDocument/2006/relationships/hyperlink" Target="https://www.kinopoisk.ru/film/367/" TargetMode="External"/><Relationship Id="rId1158" Type="http://schemas.openxmlformats.org/officeDocument/2006/relationships/hyperlink" Target="https://www.kinopoisk.ru/film/966995/" TargetMode="External"/><Relationship Id="rId1365" Type="http://schemas.openxmlformats.org/officeDocument/2006/relationships/hyperlink" Target="https://www.kinopoisk.ru/film/55830/" TargetMode="External"/><Relationship Id="rId1572" Type="http://schemas.openxmlformats.org/officeDocument/2006/relationships/hyperlink" Target="https://www.kinopoisk.ru/film/346/" TargetMode="External"/><Relationship Id="rId2209" Type="http://schemas.openxmlformats.org/officeDocument/2006/relationships/hyperlink" Target="https://www.kinopoisk.ru/film/493208/" TargetMode="External"/><Relationship Id="rId1018" Type="http://schemas.openxmlformats.org/officeDocument/2006/relationships/hyperlink" Target="https://www.kinopoisk.ru/film/358/" TargetMode="External"/><Relationship Id="rId1225" Type="http://schemas.openxmlformats.org/officeDocument/2006/relationships/hyperlink" Target="https://www.kinopoisk.ru/film/1313205/" TargetMode="External"/><Relationship Id="rId1432" Type="http://schemas.openxmlformats.org/officeDocument/2006/relationships/hyperlink" Target="https://www.kinopoisk.ru/film/23074/" TargetMode="External"/><Relationship Id="rId71" Type="http://schemas.openxmlformats.org/officeDocument/2006/relationships/hyperlink" Target="https://www.kinopoisk.ru/film/844/" TargetMode="External"/><Relationship Id="rId802" Type="http://schemas.openxmlformats.org/officeDocument/2006/relationships/hyperlink" Target="https://www.kinopoisk.ru/film/506223/" TargetMode="External"/><Relationship Id="rId178" Type="http://schemas.openxmlformats.org/officeDocument/2006/relationships/hyperlink" Target="https://www.kinopoisk.ru/film/22581/" TargetMode="External"/><Relationship Id="rId385" Type="http://schemas.openxmlformats.org/officeDocument/2006/relationships/hyperlink" Target="https://www.kinopoisk.ru/film/1016160/" TargetMode="External"/><Relationship Id="rId592" Type="http://schemas.openxmlformats.org/officeDocument/2006/relationships/hyperlink" Target="https://www.kinopoisk.ru/film/1338024/" TargetMode="External"/><Relationship Id="rId2066" Type="http://schemas.openxmlformats.org/officeDocument/2006/relationships/hyperlink" Target="https://www.kinopoisk.ru/film/4969384/" TargetMode="External"/><Relationship Id="rId2273" Type="http://schemas.openxmlformats.org/officeDocument/2006/relationships/hyperlink" Target="https://www.kinopoisk.ru/film/1219177/" TargetMode="External"/><Relationship Id="rId245" Type="http://schemas.openxmlformats.org/officeDocument/2006/relationships/hyperlink" Target="https://www.kinopoisk.ru/film/1118117/" TargetMode="External"/><Relationship Id="rId452" Type="http://schemas.openxmlformats.org/officeDocument/2006/relationships/hyperlink" Target="https://www.kinopoisk.ru/film/930534/" TargetMode="External"/><Relationship Id="rId1082" Type="http://schemas.openxmlformats.org/officeDocument/2006/relationships/hyperlink" Target="https://www.kinopoisk.ru/film/717351/" TargetMode="External"/><Relationship Id="rId2133" Type="http://schemas.openxmlformats.org/officeDocument/2006/relationships/hyperlink" Target="https://www.kinopoisk.ru/film/5364335/" TargetMode="External"/><Relationship Id="rId105" Type="http://schemas.openxmlformats.org/officeDocument/2006/relationships/hyperlink" Target="https://www.kinopoisk.ru/film/782932/" TargetMode="External"/><Relationship Id="rId312" Type="http://schemas.openxmlformats.org/officeDocument/2006/relationships/hyperlink" Target="https://www.kinopoisk.ru/film/1046638/" TargetMode="External"/><Relationship Id="rId2200" Type="http://schemas.openxmlformats.org/officeDocument/2006/relationships/hyperlink" Target="https://www.kinopoisk.ru/film/550910/" TargetMode="External"/><Relationship Id="rId1899" Type="http://schemas.openxmlformats.org/officeDocument/2006/relationships/hyperlink" Target="https://www.kinopoisk.ru/film/596643/" TargetMode="External"/><Relationship Id="rId1759" Type="http://schemas.openxmlformats.org/officeDocument/2006/relationships/hyperlink" Target="https://www.kinopoisk.ru/film/807339/" TargetMode="External"/><Relationship Id="rId1966" Type="http://schemas.openxmlformats.org/officeDocument/2006/relationships/hyperlink" Target="https://www.kinopoisk.ru/film/4477121/" TargetMode="External"/><Relationship Id="rId1619" Type="http://schemas.openxmlformats.org/officeDocument/2006/relationships/hyperlink" Target="https://www.kinopoisk.ru/film/8671/" TargetMode="External"/><Relationship Id="rId1826" Type="http://schemas.openxmlformats.org/officeDocument/2006/relationships/hyperlink" Target="https://www.kinopoisk.ru/film/1018742/" TargetMode="External"/><Relationship Id="rId779" Type="http://schemas.openxmlformats.org/officeDocument/2006/relationships/hyperlink" Target="https://www.kinopoisk.ru/film/1040567/" TargetMode="External"/><Relationship Id="rId986" Type="http://schemas.openxmlformats.org/officeDocument/2006/relationships/hyperlink" Target="https://www.kinopoisk.ru/film/8330/" TargetMode="External"/><Relationship Id="rId639" Type="http://schemas.openxmlformats.org/officeDocument/2006/relationships/hyperlink" Target="https://www.kinopoisk.ru/film/8162/" TargetMode="External"/><Relationship Id="rId1269" Type="http://schemas.openxmlformats.org/officeDocument/2006/relationships/hyperlink" Target="https://www.kinopoisk.ru/film/9124/" TargetMode="External"/><Relationship Id="rId1476" Type="http://schemas.openxmlformats.org/officeDocument/2006/relationships/hyperlink" Target="https://www.kinopoisk.ru/film/3749/" TargetMode="External"/><Relationship Id="rId846" Type="http://schemas.openxmlformats.org/officeDocument/2006/relationships/hyperlink" Target="https://www.kinopoisk.ru/film/1047143/" TargetMode="External"/><Relationship Id="rId1129" Type="http://schemas.openxmlformats.org/officeDocument/2006/relationships/hyperlink" Target="https://www.kinopoisk.ru/film/1968/" TargetMode="External"/><Relationship Id="rId1683" Type="http://schemas.openxmlformats.org/officeDocument/2006/relationships/hyperlink" Target="https://www.kinopoisk.ru/film/5069638/" TargetMode="External"/><Relationship Id="rId1890" Type="http://schemas.openxmlformats.org/officeDocument/2006/relationships/hyperlink" Target="https://www.kinopoisk.ru/film/4367421/" TargetMode="External"/><Relationship Id="rId706" Type="http://schemas.openxmlformats.org/officeDocument/2006/relationships/hyperlink" Target="https://www.kinopoisk.ru/film/158786/" TargetMode="External"/><Relationship Id="rId913" Type="http://schemas.openxmlformats.org/officeDocument/2006/relationships/hyperlink" Target="https://www.kinopoisk.ru/film/934282/" TargetMode="External"/><Relationship Id="rId1336" Type="http://schemas.openxmlformats.org/officeDocument/2006/relationships/hyperlink" Target="https://www.kinopoisk.ru/film/5011/" TargetMode="External"/><Relationship Id="rId1543" Type="http://schemas.openxmlformats.org/officeDocument/2006/relationships/hyperlink" Target="https://www.kinopoisk.ru/film/4876740/" TargetMode="External"/><Relationship Id="rId1750" Type="http://schemas.openxmlformats.org/officeDocument/2006/relationships/hyperlink" Target="https://www.kinopoisk.ru/film/1112558/" TargetMode="External"/><Relationship Id="rId42" Type="http://schemas.openxmlformats.org/officeDocument/2006/relationships/hyperlink" Target="https://www.kinopoisk.ru/film/577229/" TargetMode="External"/><Relationship Id="rId1403" Type="http://schemas.openxmlformats.org/officeDocument/2006/relationships/hyperlink" Target="https://www.kinopoisk.ru/film/865/" TargetMode="External"/><Relationship Id="rId1610" Type="http://schemas.openxmlformats.org/officeDocument/2006/relationships/hyperlink" Target="https://www.kinopoisk.ru/film/11064/" TargetMode="External"/><Relationship Id="rId289" Type="http://schemas.openxmlformats.org/officeDocument/2006/relationships/hyperlink" Target="https://www.kinopoisk.ru/film/651857/" TargetMode="External"/><Relationship Id="rId496" Type="http://schemas.openxmlformats.org/officeDocument/2006/relationships/hyperlink" Target="https://www.kinopoisk.ru/film/7141/" TargetMode="External"/><Relationship Id="rId2177" Type="http://schemas.openxmlformats.org/officeDocument/2006/relationships/hyperlink" Target="https://www.kinopoisk.ru/film/405/" TargetMode="External"/><Relationship Id="rId149" Type="http://schemas.openxmlformats.org/officeDocument/2006/relationships/hyperlink" Target="https://www.kinopoisk.ru/film/2928/" TargetMode="External"/><Relationship Id="rId356" Type="http://schemas.openxmlformats.org/officeDocument/2006/relationships/hyperlink" Target="https://www.kinopoisk.ru/film/8366/" TargetMode="External"/><Relationship Id="rId563" Type="http://schemas.openxmlformats.org/officeDocument/2006/relationships/hyperlink" Target="https://www.kinopoisk.ru/film/7122/" TargetMode="External"/><Relationship Id="rId770" Type="http://schemas.openxmlformats.org/officeDocument/2006/relationships/hyperlink" Target="https://www.kinopoisk.ru/film/667687/" TargetMode="External"/><Relationship Id="rId1193" Type="http://schemas.openxmlformats.org/officeDocument/2006/relationships/hyperlink" Target="https://www.kinopoisk.ru/film/342/" TargetMode="External"/><Relationship Id="rId2037" Type="http://schemas.openxmlformats.org/officeDocument/2006/relationships/hyperlink" Target="https://www.kinopoisk.ru/film/6877/" TargetMode="External"/><Relationship Id="rId2244" Type="http://schemas.openxmlformats.org/officeDocument/2006/relationships/hyperlink" Target="https://www.kinopoisk.ru/film/1015471/" TargetMode="External"/><Relationship Id="rId216" Type="http://schemas.openxmlformats.org/officeDocument/2006/relationships/hyperlink" Target="https://www.kinopoisk.ru/film/3678/" TargetMode="External"/><Relationship Id="rId423" Type="http://schemas.openxmlformats.org/officeDocument/2006/relationships/hyperlink" Target="https://www.kinopoisk.ru/film/7116/" TargetMode="External"/><Relationship Id="rId1053" Type="http://schemas.openxmlformats.org/officeDocument/2006/relationships/hyperlink" Target="https://www.kinopoisk.ru/film/1272469/" TargetMode="External"/><Relationship Id="rId1260" Type="http://schemas.openxmlformats.org/officeDocument/2006/relationships/hyperlink" Target="https://www.kinopoisk.ru/film/2590/" TargetMode="External"/><Relationship Id="rId2104" Type="http://schemas.openxmlformats.org/officeDocument/2006/relationships/hyperlink" Target="https://www.kinopoisk.ru/film/677893/" TargetMode="External"/><Relationship Id="rId630" Type="http://schemas.openxmlformats.org/officeDocument/2006/relationships/hyperlink" Target="https://www.kinopoisk.ru/film/468994/" TargetMode="External"/><Relationship Id="rId2311" Type="http://schemas.openxmlformats.org/officeDocument/2006/relationships/hyperlink" Target="https://www.kinopoisk.ru/film/5102255/" TargetMode="External"/><Relationship Id="rId1120" Type="http://schemas.openxmlformats.org/officeDocument/2006/relationships/hyperlink" Target="https://www.kinopoisk.ru/film/980011/"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kinopoisk.ru/film/900/" TargetMode="External"/><Relationship Id="rId21" Type="http://schemas.openxmlformats.org/officeDocument/2006/relationships/hyperlink" Target="https://www.kinopoisk.ru/film/85043/" TargetMode="External"/><Relationship Id="rId42" Type="http://schemas.openxmlformats.org/officeDocument/2006/relationships/hyperlink" Target="https://www.kinopoisk.ru/film/939362/" TargetMode="External"/><Relationship Id="rId47" Type="http://schemas.openxmlformats.org/officeDocument/2006/relationships/hyperlink" Target="https://www.kinopoisk.ru/film/1320930/" TargetMode="External"/><Relationship Id="rId63" Type="http://schemas.openxmlformats.org/officeDocument/2006/relationships/hyperlink" Target="https://www.kinopoisk.ru/film/5636663/" TargetMode="External"/><Relationship Id="rId68" Type="http://schemas.openxmlformats.org/officeDocument/2006/relationships/hyperlink" Target="https://www.kinopoisk.ru/film/5080586/" TargetMode="External"/><Relationship Id="rId84" Type="http://schemas.openxmlformats.org/officeDocument/2006/relationships/hyperlink" Target="https://www.kinopoisk.ru/film/5282956/" TargetMode="External"/><Relationship Id="rId89" Type="http://schemas.openxmlformats.org/officeDocument/2006/relationships/hyperlink" Target="https://www.kinopoisk.ru/film/8235/" TargetMode="External"/><Relationship Id="rId16" Type="http://schemas.openxmlformats.org/officeDocument/2006/relationships/hyperlink" Target="https://www.kinopoisk.ru/film/5411536/" TargetMode="External"/><Relationship Id="rId11" Type="http://schemas.openxmlformats.org/officeDocument/2006/relationships/hyperlink" Target="https://www.kinopoisk.ru/film/623807/" TargetMode="External"/><Relationship Id="rId32" Type="http://schemas.openxmlformats.org/officeDocument/2006/relationships/hyperlink" Target="https://www.kinopoisk.ru/film/5452393/" TargetMode="External"/><Relationship Id="rId37" Type="http://schemas.openxmlformats.org/officeDocument/2006/relationships/hyperlink" Target="https://www.kinopoisk.ru/film/91503/" TargetMode="External"/><Relationship Id="rId53" Type="http://schemas.openxmlformats.org/officeDocument/2006/relationships/hyperlink" Target="https://www.kinopoisk.ru/film/811/" TargetMode="External"/><Relationship Id="rId58" Type="http://schemas.openxmlformats.org/officeDocument/2006/relationships/hyperlink" Target="https://www.kinopoisk.ru/film/5386192/" TargetMode="External"/><Relationship Id="rId74" Type="http://schemas.openxmlformats.org/officeDocument/2006/relationships/hyperlink" Target="https://www.kinopoisk.ru/film/5458838/" TargetMode="External"/><Relationship Id="rId79" Type="http://schemas.openxmlformats.org/officeDocument/2006/relationships/hyperlink" Target="https://www.kinopoisk.ru/film/5452430/" TargetMode="External"/><Relationship Id="rId5" Type="http://schemas.openxmlformats.org/officeDocument/2006/relationships/hyperlink" Target="https://www.kinopoisk.ru/film/2528/" TargetMode="External"/><Relationship Id="rId90" Type="http://schemas.openxmlformats.org/officeDocument/2006/relationships/hyperlink" Target="https://www.kinopoisk.ru/film/1229682/" TargetMode="External"/><Relationship Id="rId95" Type="http://schemas.openxmlformats.org/officeDocument/2006/relationships/comments" Target="../comments2.xml"/><Relationship Id="rId22" Type="http://schemas.openxmlformats.org/officeDocument/2006/relationships/hyperlink" Target="https://www.kinopoisk.ru/film/261191/" TargetMode="External"/><Relationship Id="rId27" Type="http://schemas.openxmlformats.org/officeDocument/2006/relationships/hyperlink" Target="https://www.kinopoisk.ru/film/24976/" TargetMode="External"/><Relationship Id="rId43" Type="http://schemas.openxmlformats.org/officeDocument/2006/relationships/hyperlink" Target="https://www.kinopoisk.ru/film/838043/" TargetMode="External"/><Relationship Id="rId48" Type="http://schemas.openxmlformats.org/officeDocument/2006/relationships/hyperlink" Target="https://www.kinopoisk.ru/film/81372/" TargetMode="External"/><Relationship Id="rId64" Type="http://schemas.openxmlformats.org/officeDocument/2006/relationships/hyperlink" Target="https://www.kinopoisk.ru/film/5051367/" TargetMode="External"/><Relationship Id="rId69" Type="http://schemas.openxmlformats.org/officeDocument/2006/relationships/hyperlink" Target="https://www.kinopoisk.ru/film/5052569/" TargetMode="External"/><Relationship Id="rId8" Type="http://schemas.openxmlformats.org/officeDocument/2006/relationships/hyperlink" Target="https://www.kinopoisk.ru/film/507/" TargetMode="External"/><Relationship Id="rId51" Type="http://schemas.openxmlformats.org/officeDocument/2006/relationships/hyperlink" Target="https://www.kinopoisk.ru/film/4827/" TargetMode="External"/><Relationship Id="rId72" Type="http://schemas.openxmlformats.org/officeDocument/2006/relationships/hyperlink" Target="https://www.kinopoisk.ru/film/1150822/" TargetMode="External"/><Relationship Id="rId80" Type="http://schemas.openxmlformats.org/officeDocument/2006/relationships/hyperlink" Target="https://www.kinopoisk.ru/film/5631768/" TargetMode="External"/><Relationship Id="rId85" Type="http://schemas.openxmlformats.org/officeDocument/2006/relationships/hyperlink" Target="https://www.kinopoisk.ru/film/5397627/" TargetMode="External"/><Relationship Id="rId93" Type="http://schemas.openxmlformats.org/officeDocument/2006/relationships/printerSettings" Target="../printerSettings/printerSettings2.bin"/><Relationship Id="rId3" Type="http://schemas.openxmlformats.org/officeDocument/2006/relationships/hyperlink" Target="https://www.kinopoisk.ru/film/21606/" TargetMode="External"/><Relationship Id="rId12" Type="http://schemas.openxmlformats.org/officeDocument/2006/relationships/hyperlink" Target="https://www.kinopoisk.ru/film/805/" TargetMode="External"/><Relationship Id="rId17" Type="http://schemas.openxmlformats.org/officeDocument/2006/relationships/hyperlink" Target="https://www.kinopoisk.ru/film/4766559/" TargetMode="External"/><Relationship Id="rId25" Type="http://schemas.openxmlformats.org/officeDocument/2006/relationships/hyperlink" Target="https://www.kinopoisk.ru/film/77609/" TargetMode="External"/><Relationship Id="rId33" Type="http://schemas.openxmlformats.org/officeDocument/2006/relationships/hyperlink" Target="https://www.kinopoisk.ru/film/1282356/" TargetMode="External"/><Relationship Id="rId38" Type="http://schemas.openxmlformats.org/officeDocument/2006/relationships/hyperlink" Target="https://www.kinopoisk.ru/film/18497/" TargetMode="External"/><Relationship Id="rId46" Type="http://schemas.openxmlformats.org/officeDocument/2006/relationships/hyperlink" Target="https://www.kinopoisk.ru/film/28131/" TargetMode="External"/><Relationship Id="rId59" Type="http://schemas.openxmlformats.org/officeDocument/2006/relationships/hyperlink" Target="https://www.kinopoisk.ru/film/5126216/" TargetMode="External"/><Relationship Id="rId67" Type="http://schemas.openxmlformats.org/officeDocument/2006/relationships/hyperlink" Target="https://www.kinopoisk.ru/film/4860213/" TargetMode="External"/><Relationship Id="rId20" Type="http://schemas.openxmlformats.org/officeDocument/2006/relationships/hyperlink" Target="https://www.kinopoisk.ru/film/1991/" TargetMode="External"/><Relationship Id="rId41" Type="http://schemas.openxmlformats.org/officeDocument/2006/relationships/hyperlink" Target="https://www.kinopoisk.ru/film/8365/" TargetMode="External"/><Relationship Id="rId54" Type="http://schemas.openxmlformats.org/officeDocument/2006/relationships/hyperlink" Target="https://www.kinopoisk.ru/film/746001/" TargetMode="External"/><Relationship Id="rId62" Type="http://schemas.openxmlformats.org/officeDocument/2006/relationships/hyperlink" Target="https://www.kinopoisk.ru/film/4421827/" TargetMode="External"/><Relationship Id="rId70" Type="http://schemas.openxmlformats.org/officeDocument/2006/relationships/hyperlink" Target="https://www.kinopoisk.ru/film/4472464/" TargetMode="External"/><Relationship Id="rId75" Type="http://schemas.openxmlformats.org/officeDocument/2006/relationships/hyperlink" Target="https://www.kinopoisk.ru/film/5942378/" TargetMode="External"/><Relationship Id="rId83" Type="http://schemas.openxmlformats.org/officeDocument/2006/relationships/hyperlink" Target="https://www.kinopoisk.ru/film/5424446/" TargetMode="External"/><Relationship Id="rId88" Type="http://schemas.openxmlformats.org/officeDocument/2006/relationships/hyperlink" Target="https://www.kinopoisk.ru/film/5457899/" TargetMode="External"/><Relationship Id="rId91" Type="http://schemas.openxmlformats.org/officeDocument/2006/relationships/hyperlink" Target="https://www.kinopoisk.ru/film/6408763/" TargetMode="External"/><Relationship Id="rId1" Type="http://schemas.openxmlformats.org/officeDocument/2006/relationships/hyperlink" Target="https://www.kinopoisk.ru/film/5233426/" TargetMode="External"/><Relationship Id="rId6" Type="http://schemas.openxmlformats.org/officeDocument/2006/relationships/hyperlink" Target="https://www.kinopoisk.ru/film/1008444/" TargetMode="External"/><Relationship Id="rId15" Type="http://schemas.openxmlformats.org/officeDocument/2006/relationships/hyperlink" Target="https://www.kinopoisk.ru/film/5364759/" TargetMode="External"/><Relationship Id="rId23" Type="http://schemas.openxmlformats.org/officeDocument/2006/relationships/hyperlink" Target="https://www.kinopoisk.ru/film/832/" TargetMode="External"/><Relationship Id="rId28" Type="http://schemas.openxmlformats.org/officeDocument/2006/relationships/hyperlink" Target="https://www.kinopoisk.ru/film/877/" TargetMode="External"/><Relationship Id="rId36" Type="http://schemas.openxmlformats.org/officeDocument/2006/relationships/hyperlink" Target="https://www.kinopoisk.ru/film/343/" TargetMode="External"/><Relationship Id="rId49" Type="http://schemas.openxmlformats.org/officeDocument/2006/relationships/hyperlink" Target="https://www.kinopoisk.ru/film/434/" TargetMode="External"/><Relationship Id="rId57" Type="http://schemas.openxmlformats.org/officeDocument/2006/relationships/hyperlink" Target="https://www.kinopoisk.ru/film/1134479/" TargetMode="External"/><Relationship Id="rId10" Type="http://schemas.openxmlformats.org/officeDocument/2006/relationships/hyperlink" Target="https://www.kinopoisk.ru/film/1328346/" TargetMode="External"/><Relationship Id="rId31" Type="http://schemas.openxmlformats.org/officeDocument/2006/relationships/hyperlink" Target="https://www.kinopoisk.ru/film/2451/" TargetMode="External"/><Relationship Id="rId44" Type="http://schemas.openxmlformats.org/officeDocument/2006/relationships/hyperlink" Target="https://www.kinopoisk.ru/film/195434/" TargetMode="External"/><Relationship Id="rId52" Type="http://schemas.openxmlformats.org/officeDocument/2006/relationships/hyperlink" Target="https://www.kinopoisk.ru/film/5069638/" TargetMode="External"/><Relationship Id="rId60" Type="http://schemas.openxmlformats.org/officeDocument/2006/relationships/hyperlink" Target="https://www.kinopoisk.ru/film/4993393/" TargetMode="External"/><Relationship Id="rId65" Type="http://schemas.openxmlformats.org/officeDocument/2006/relationships/hyperlink" Target="https://www.kinopoisk.ru/film/568512/" TargetMode="External"/><Relationship Id="rId73" Type="http://schemas.openxmlformats.org/officeDocument/2006/relationships/hyperlink" Target="https://www.kinopoisk.ru/film/5212143/" TargetMode="External"/><Relationship Id="rId78" Type="http://schemas.openxmlformats.org/officeDocument/2006/relationships/hyperlink" Target="https://www.kinopoisk.ru/film/4987361/" TargetMode="External"/><Relationship Id="rId81" Type="http://schemas.openxmlformats.org/officeDocument/2006/relationships/hyperlink" Target="https://www.kinopoisk.ru/film/4909290/" TargetMode="External"/><Relationship Id="rId86" Type="http://schemas.openxmlformats.org/officeDocument/2006/relationships/hyperlink" Target="https://www.kinopoisk.ru/film/4745231/" TargetMode="External"/><Relationship Id="rId94" Type="http://schemas.openxmlformats.org/officeDocument/2006/relationships/vmlDrawing" Target="../drawings/vmlDrawing2.vml"/><Relationship Id="rId4" Type="http://schemas.openxmlformats.org/officeDocument/2006/relationships/hyperlink" Target="https://www.kinopoisk.ru/film/22785/" TargetMode="External"/><Relationship Id="rId9" Type="http://schemas.openxmlformats.org/officeDocument/2006/relationships/hyperlink" Target="https://www.kinopoisk.ru/film/4887347/" TargetMode="External"/><Relationship Id="rId13" Type="http://schemas.openxmlformats.org/officeDocument/2006/relationships/hyperlink" Target="https://www.kinopoisk.ru/film/4902649/" TargetMode="External"/><Relationship Id="rId18" Type="http://schemas.openxmlformats.org/officeDocument/2006/relationships/hyperlink" Target="https://www.kinopoisk.ru/film/5613847/" TargetMode="External"/><Relationship Id="rId39" Type="http://schemas.openxmlformats.org/officeDocument/2006/relationships/hyperlink" Target="https://www.kinopoisk.ru/film/8695/" TargetMode="External"/><Relationship Id="rId34" Type="http://schemas.openxmlformats.org/officeDocument/2006/relationships/hyperlink" Target="https://www.kinopoisk.ru/film/5024418/" TargetMode="External"/><Relationship Id="rId50" Type="http://schemas.openxmlformats.org/officeDocument/2006/relationships/hyperlink" Target="https://www.kinopoisk.ru/film/4502144/" TargetMode="External"/><Relationship Id="rId55" Type="http://schemas.openxmlformats.org/officeDocument/2006/relationships/hyperlink" Target="https://www.kinopoisk.ru/film/6257373/" TargetMode="External"/><Relationship Id="rId76" Type="http://schemas.openxmlformats.org/officeDocument/2006/relationships/hyperlink" Target="https://www.kinopoisk.ru/film/5906588/" TargetMode="External"/><Relationship Id="rId7" Type="http://schemas.openxmlformats.org/officeDocument/2006/relationships/hyperlink" Target="https://www.kinopoisk.ru/film/5129/" TargetMode="External"/><Relationship Id="rId71" Type="http://schemas.openxmlformats.org/officeDocument/2006/relationships/hyperlink" Target="https://www.kinopoisk.ru/film/5282/" TargetMode="External"/><Relationship Id="rId92" Type="http://schemas.openxmlformats.org/officeDocument/2006/relationships/hyperlink" Target="https://www.kinopoisk.ru/film/1207839/" TargetMode="External"/><Relationship Id="rId2" Type="http://schemas.openxmlformats.org/officeDocument/2006/relationships/hyperlink" Target="https://www.kinopoisk.ru/film/5198/" TargetMode="External"/><Relationship Id="rId29" Type="http://schemas.openxmlformats.org/officeDocument/2006/relationships/hyperlink" Target="https://www.kinopoisk.ru/film/15060/" TargetMode="External"/><Relationship Id="rId24" Type="http://schemas.openxmlformats.org/officeDocument/2006/relationships/hyperlink" Target="https://www.kinopoisk.ru/film/65511/" TargetMode="External"/><Relationship Id="rId40" Type="http://schemas.openxmlformats.org/officeDocument/2006/relationships/hyperlink" Target="https://www.kinopoisk.ru/film/9394/" TargetMode="External"/><Relationship Id="rId45" Type="http://schemas.openxmlformats.org/officeDocument/2006/relationships/hyperlink" Target="https://www.kinopoisk.ru/film/6904/" TargetMode="External"/><Relationship Id="rId66" Type="http://schemas.openxmlformats.org/officeDocument/2006/relationships/hyperlink" Target="https://www.kinopoisk.ru/film/5141604/" TargetMode="External"/><Relationship Id="rId87" Type="http://schemas.openxmlformats.org/officeDocument/2006/relationships/hyperlink" Target="https://www.kinopoisk.ru/film/5121477/" TargetMode="External"/><Relationship Id="rId61" Type="http://schemas.openxmlformats.org/officeDocument/2006/relationships/hyperlink" Target="https://www.kinopoisk.ru/film/4825582/" TargetMode="External"/><Relationship Id="rId82" Type="http://schemas.openxmlformats.org/officeDocument/2006/relationships/hyperlink" Target="https://www.kinopoisk.ru/film/681001/" TargetMode="External"/><Relationship Id="rId19" Type="http://schemas.openxmlformats.org/officeDocument/2006/relationships/hyperlink" Target="https://www.kinopoisk.ru/film/5919174/" TargetMode="External"/><Relationship Id="rId14" Type="http://schemas.openxmlformats.org/officeDocument/2006/relationships/hyperlink" Target="https://www.kinopoisk.ru/film/455767/" TargetMode="External"/><Relationship Id="rId30" Type="http://schemas.openxmlformats.org/officeDocument/2006/relationships/hyperlink" Target="https://www.kinopoisk.ru/film/4520/" TargetMode="External"/><Relationship Id="rId35" Type="http://schemas.openxmlformats.org/officeDocument/2006/relationships/hyperlink" Target="https://www.kinopoisk.ru/film/7123/" TargetMode="External"/><Relationship Id="rId56" Type="http://schemas.openxmlformats.org/officeDocument/2006/relationships/hyperlink" Target="https://www.kinopoisk.ru/film/5580705/" TargetMode="External"/><Relationship Id="rId77" Type="http://schemas.openxmlformats.org/officeDocument/2006/relationships/hyperlink" Target="https://www.kinopoisk.ru/film/125295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inopoisk.ru/level/1/film/8330/" TargetMode="External"/><Relationship Id="rId13" Type="http://schemas.openxmlformats.org/officeDocument/2006/relationships/hyperlink" Target="https://www.kinopoisk.ru/level/1/film/383/" TargetMode="External"/><Relationship Id="rId18" Type="http://schemas.openxmlformats.org/officeDocument/2006/relationships/vmlDrawing" Target="../drawings/vmlDrawing3.vml"/><Relationship Id="rId3" Type="http://schemas.openxmlformats.org/officeDocument/2006/relationships/hyperlink" Target="https://www.kinopoisk.ru/level/1/film/61815/" TargetMode="External"/><Relationship Id="rId7" Type="http://schemas.openxmlformats.org/officeDocument/2006/relationships/hyperlink" Target="https://www.kinopoisk.ru/level/1/film/526/" TargetMode="External"/><Relationship Id="rId12" Type="http://schemas.openxmlformats.org/officeDocument/2006/relationships/hyperlink" Target="https://www.kinopoisk.ru/level/1/film/436/" TargetMode="External"/><Relationship Id="rId17" Type="http://schemas.openxmlformats.org/officeDocument/2006/relationships/printerSettings" Target="../printerSettings/printerSettings3.bin"/><Relationship Id="rId2" Type="http://schemas.openxmlformats.org/officeDocument/2006/relationships/hyperlink" Target="https://www.kinopoisk.ru/level/1/film/361/" TargetMode="External"/><Relationship Id="rId16" Type="http://schemas.openxmlformats.org/officeDocument/2006/relationships/hyperlink" Target="https://www.kinopoisk.ru/film/31488/" TargetMode="External"/><Relationship Id="rId1" Type="http://schemas.openxmlformats.org/officeDocument/2006/relationships/hyperlink" Target="https://www.kinopoisk.ru/level/1/film/354/" TargetMode="External"/><Relationship Id="rId6" Type="http://schemas.openxmlformats.org/officeDocument/2006/relationships/hyperlink" Target="https://www.kinopoisk.ru/level/1/film/394/" TargetMode="External"/><Relationship Id="rId11" Type="http://schemas.openxmlformats.org/officeDocument/2006/relationships/hyperlink" Target="https://www.kinopoisk.ru/level/1/film/535341/" TargetMode="External"/><Relationship Id="rId5" Type="http://schemas.openxmlformats.org/officeDocument/2006/relationships/hyperlink" Target="https://www.kinopoisk.ru/level/1/film/79204/" TargetMode="External"/><Relationship Id="rId15" Type="http://schemas.openxmlformats.org/officeDocument/2006/relationships/hyperlink" Target="https://www.kinopoisk.ru/level/1/film/397/" TargetMode="External"/><Relationship Id="rId10" Type="http://schemas.openxmlformats.org/officeDocument/2006/relationships/hyperlink" Target="https://www.kinopoisk.ru/film/3797/" TargetMode="External"/><Relationship Id="rId19" Type="http://schemas.openxmlformats.org/officeDocument/2006/relationships/comments" Target="../comments3.xml"/><Relationship Id="rId4" Type="http://schemas.openxmlformats.org/officeDocument/2006/relationships/hyperlink" Target="https://www.kinopoisk.ru/level/1/film/382/" TargetMode="External"/><Relationship Id="rId9" Type="http://schemas.openxmlformats.org/officeDocument/2006/relationships/hyperlink" Target="https://www.kinopoisk.ru/level/1/film/346/" TargetMode="External"/><Relationship Id="rId14" Type="http://schemas.openxmlformats.org/officeDocument/2006/relationships/hyperlink" Target="https://www.kinopoisk.ru/film/128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
    <tabColor indexed="10"/>
  </sheetPr>
  <dimension ref="A1:AX2407"/>
  <sheetViews>
    <sheetView tabSelected="1" zoomScaleNormal="100" workbookViewId="0">
      <pane ySplit="10" topLeftCell="A11" activePane="bottomLeft" state="frozenSplit"/>
      <selection activeCell="H3532" sqref="H3532"/>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19" width="11.6328125" customWidth="1"/>
    <col min="20" max="20" width="8.6328125" customWidth="1"/>
    <col min="21" max="22" width="11.6328125" customWidth="1"/>
    <col min="23" max="23" width="7.90625" customWidth="1"/>
    <col min="24" max="29" width="11.6328125" customWidth="1"/>
    <col min="30" max="30" width="12.36328125" bestFit="1" customWidth="1"/>
    <col min="31" max="50" width="11.6328125" customWidth="1"/>
  </cols>
  <sheetData>
    <row r="1" spans="1:50" ht="13" x14ac:dyDescent="0.25">
      <c r="A1" s="1"/>
      <c r="B1" s="93"/>
      <c r="C1" s="93"/>
      <c r="D1" s="4"/>
      <c r="E1" s="4"/>
      <c r="F1" s="4"/>
      <c r="G1" s="6"/>
      <c r="H1" s="4"/>
      <c r="I1" s="94"/>
      <c r="J1" s="94"/>
      <c r="K1" s="9"/>
      <c r="L1" s="95"/>
      <c r="M1" s="95"/>
      <c r="N1" s="95"/>
      <c r="O1" s="95"/>
      <c r="P1" s="96"/>
      <c r="Q1" s="93"/>
      <c r="R1" s="93"/>
      <c r="S1" s="97"/>
      <c r="T1" s="97"/>
      <c r="U1" s="247"/>
      <c r="V1" s="4"/>
      <c r="W1" s="4"/>
      <c r="X1" s="11"/>
      <c r="Y1" s="11"/>
      <c r="Z1" s="11"/>
      <c r="AA1" s="11"/>
      <c r="AB1" s="12"/>
      <c r="AC1" s="11"/>
      <c r="AD1" s="13"/>
      <c r="AE1" s="13"/>
      <c r="AF1" s="14"/>
      <c r="AG1" s="13"/>
      <c r="AH1" s="13"/>
      <c r="AI1" s="15"/>
      <c r="AJ1" s="15"/>
      <c r="AK1" s="16"/>
      <c r="AL1" s="15"/>
      <c r="AM1" s="15"/>
      <c r="AN1" s="17"/>
      <c r="AO1" s="17"/>
      <c r="AP1" s="18"/>
      <c r="AQ1" s="17"/>
      <c r="AR1" s="17"/>
      <c r="AS1" s="19"/>
      <c r="AT1" s="19"/>
      <c r="AU1" s="20"/>
      <c r="AV1" s="19"/>
      <c r="AW1" s="19"/>
      <c r="AX1" s="21"/>
    </row>
    <row r="2" spans="1:50" ht="21" customHeight="1" x14ac:dyDescent="0.5">
      <c r="A2" s="1"/>
      <c r="B2" s="129" t="s">
        <v>12806</v>
      </c>
      <c r="C2" s="3"/>
      <c r="D2" s="4"/>
      <c r="E2" s="3"/>
      <c r="F2" s="5"/>
      <c r="G2" s="6"/>
      <c r="H2" s="7"/>
      <c r="I2" s="8"/>
      <c r="J2" s="8"/>
      <c r="K2" s="9"/>
      <c r="L2" s="3"/>
      <c r="M2" s="10"/>
      <c r="N2" s="10"/>
      <c r="O2" s="10"/>
      <c r="P2" s="3"/>
      <c r="Q2" s="3"/>
      <c r="R2" s="3"/>
      <c r="S2" s="8"/>
      <c r="T2" s="3"/>
      <c r="U2" s="248"/>
      <c r="V2" s="4"/>
      <c r="W2" s="5"/>
      <c r="X2" s="11"/>
      <c r="Y2" s="11"/>
      <c r="Z2" s="11"/>
      <c r="AA2" s="11"/>
      <c r="AB2" s="12"/>
      <c r="AC2" s="11"/>
      <c r="AD2" s="13"/>
      <c r="AE2" s="13"/>
      <c r="AF2" s="14"/>
      <c r="AG2" s="13"/>
      <c r="AH2" s="13"/>
      <c r="AI2" s="15"/>
      <c r="AJ2" s="15"/>
      <c r="AK2" s="16"/>
      <c r="AL2" s="15"/>
      <c r="AM2" s="15"/>
      <c r="AN2" s="17"/>
      <c r="AO2" s="17"/>
      <c r="AP2" s="18"/>
      <c r="AQ2" s="17"/>
      <c r="AR2" s="17"/>
      <c r="AS2" s="19"/>
      <c r="AT2" s="19"/>
      <c r="AU2" s="20"/>
      <c r="AV2" s="19"/>
      <c r="AW2" s="19"/>
    </row>
    <row r="3" spans="1:50" ht="21" customHeight="1" x14ac:dyDescent="0.4">
      <c r="A3" s="1"/>
      <c r="B3" s="2" t="s">
        <v>512</v>
      </c>
      <c r="C3" s="3"/>
      <c r="D3" s="4"/>
      <c r="E3" s="3"/>
      <c r="F3" s="5"/>
      <c r="G3" s="6"/>
      <c r="H3" s="7"/>
      <c r="I3" s="8"/>
      <c r="J3" s="8"/>
      <c r="K3" s="9"/>
      <c r="L3" s="3"/>
      <c r="M3" s="10"/>
      <c r="N3" s="10"/>
      <c r="O3" s="10"/>
      <c r="P3" s="3"/>
      <c r="Q3" s="3"/>
      <c r="R3" s="3"/>
      <c r="S3" s="8"/>
      <c r="T3" s="3"/>
      <c r="U3" s="248"/>
      <c r="V3" s="4"/>
      <c r="W3" s="5"/>
      <c r="X3" s="11"/>
      <c r="Y3" s="11"/>
      <c r="Z3" s="11"/>
      <c r="AA3" s="11"/>
      <c r="AB3" s="12"/>
      <c r="AC3" s="11"/>
      <c r="AD3" s="13"/>
      <c r="AE3" s="13"/>
      <c r="AF3" s="14"/>
      <c r="AG3" s="13"/>
      <c r="AH3" s="13"/>
      <c r="AI3" s="15"/>
      <c r="AJ3" s="15"/>
      <c r="AK3" s="16"/>
      <c r="AL3" s="15"/>
      <c r="AM3" s="15"/>
      <c r="AN3" s="17"/>
      <c r="AO3" s="17"/>
      <c r="AP3" s="18"/>
      <c r="AQ3" s="17"/>
      <c r="AR3" s="17"/>
      <c r="AS3" s="19"/>
      <c r="AT3" s="19"/>
      <c r="AU3" s="20"/>
      <c r="AV3" s="19"/>
      <c r="AW3" s="19"/>
    </row>
    <row r="4" spans="1:50" ht="12.75" customHeight="1" x14ac:dyDescent="0.4">
      <c r="A4" s="1"/>
      <c r="B4" s="2"/>
      <c r="C4" s="3"/>
      <c r="D4" s="4"/>
      <c r="E4" s="3"/>
      <c r="F4" s="5"/>
      <c r="G4" s="6"/>
      <c r="H4" s="7"/>
      <c r="I4" s="8"/>
      <c r="J4" s="8"/>
      <c r="K4" s="9"/>
      <c r="L4" s="3"/>
      <c r="M4" s="10"/>
      <c r="N4" s="10"/>
      <c r="S4" s="8"/>
      <c r="T4" s="3"/>
      <c r="U4" s="248"/>
      <c r="V4" s="4"/>
      <c r="W4" s="5"/>
      <c r="X4" s="11"/>
      <c r="Y4" s="11"/>
      <c r="Z4" s="11"/>
      <c r="AA4" s="11"/>
      <c r="AB4" s="12"/>
      <c r="AC4" s="11"/>
      <c r="AD4" s="13"/>
      <c r="AE4" s="13"/>
      <c r="AF4" s="14"/>
      <c r="AG4" s="13"/>
      <c r="AH4" s="13"/>
      <c r="AI4" s="15"/>
      <c r="AJ4" s="15"/>
      <c r="AK4" s="16"/>
      <c r="AL4" s="15"/>
      <c r="AM4" s="15"/>
      <c r="AN4" s="17"/>
      <c r="AO4" s="17"/>
      <c r="AP4" s="18"/>
      <c r="AQ4" s="17"/>
      <c r="AR4" s="17"/>
      <c r="AS4" s="19"/>
      <c r="AT4" s="19"/>
      <c r="AU4" s="20"/>
      <c r="AV4" s="19"/>
      <c r="AW4" s="19"/>
    </row>
    <row r="5" spans="1:50" ht="21" customHeight="1" x14ac:dyDescent="0.4">
      <c r="A5" s="1"/>
      <c r="B5" s="209" t="s">
        <v>515</v>
      </c>
      <c r="C5" s="208">
        <f>COUNTA(A12:A2404)</f>
        <v>0</v>
      </c>
      <c r="D5" s="207" t="s">
        <v>517</v>
      </c>
      <c r="F5" s="5"/>
      <c r="G5" s="6"/>
      <c r="H5" s="7"/>
      <c r="I5" s="8"/>
      <c r="J5" s="8"/>
      <c r="K5" s="9"/>
      <c r="L5" s="3"/>
      <c r="M5" s="10"/>
      <c r="N5" s="10"/>
      <c r="O5" s="207"/>
      <c r="P5" s="3"/>
      <c r="Q5" s="3"/>
      <c r="R5" s="3"/>
      <c r="S5" s="8"/>
      <c r="T5" s="3"/>
      <c r="U5" s="248"/>
      <c r="V5" s="4"/>
      <c r="W5" s="5"/>
      <c r="X5" s="11"/>
      <c r="Y5" s="11"/>
      <c r="Z5" s="11"/>
      <c r="AA5" s="11"/>
      <c r="AB5" s="12"/>
      <c r="AC5" s="11"/>
      <c r="AD5" s="13"/>
      <c r="AE5" s="13"/>
      <c r="AF5" s="14"/>
      <c r="AG5" s="13"/>
      <c r="AH5" s="13"/>
      <c r="AI5" s="15"/>
      <c r="AJ5" s="15"/>
      <c r="AK5" s="16"/>
      <c r="AL5" s="15"/>
      <c r="AM5" s="15"/>
      <c r="AN5" s="17"/>
      <c r="AO5" s="17"/>
      <c r="AP5" s="18"/>
      <c r="AQ5" s="17"/>
      <c r="AR5" s="17"/>
      <c r="AS5" s="19"/>
      <c r="AT5" s="19"/>
      <c r="AU5" s="20"/>
      <c r="AV5" s="19"/>
      <c r="AW5" s="19"/>
    </row>
    <row r="6" spans="1:50" ht="21" customHeight="1" x14ac:dyDescent="0.4">
      <c r="A6" s="1"/>
      <c r="B6" s="209" t="s">
        <v>516</v>
      </c>
      <c r="C6" s="208">
        <f>SUMIF(A12:A2404,"&lt;&gt;"&amp;"",P12:P2404)</f>
        <v>0</v>
      </c>
      <c r="D6" s="210" t="s">
        <v>514</v>
      </c>
      <c r="F6" s="5"/>
      <c r="G6" s="6"/>
      <c r="H6" s="7"/>
      <c r="I6" s="8"/>
      <c r="J6" s="8"/>
      <c r="K6" s="9"/>
      <c r="L6" s="3"/>
      <c r="M6" s="10"/>
      <c r="N6" s="10"/>
      <c r="O6" s="207"/>
      <c r="P6" s="3"/>
      <c r="Q6" s="3"/>
      <c r="R6" s="3"/>
      <c r="S6" s="8"/>
      <c r="T6" s="3"/>
      <c r="U6" s="248"/>
      <c r="V6" s="4"/>
      <c r="W6" s="5"/>
      <c r="X6" s="11"/>
      <c r="Y6" s="11"/>
      <c r="Z6" s="11"/>
      <c r="AA6" s="11"/>
      <c r="AB6" s="12"/>
      <c r="AC6" s="11"/>
      <c r="AD6" s="13"/>
      <c r="AE6" s="13"/>
      <c r="AF6" s="14"/>
      <c r="AG6" s="13"/>
      <c r="AH6" s="13"/>
      <c r="AI6" s="15"/>
      <c r="AJ6" s="15"/>
      <c r="AK6" s="16"/>
      <c r="AL6" s="15"/>
      <c r="AM6" s="15"/>
      <c r="AN6" s="17"/>
      <c r="AO6" s="17"/>
      <c r="AP6" s="18"/>
      <c r="AQ6" s="17"/>
      <c r="AR6" s="17"/>
      <c r="AS6" s="19"/>
      <c r="AT6" s="19"/>
      <c r="AU6" s="20"/>
      <c r="AV6" s="19"/>
      <c r="AW6" s="19"/>
    </row>
    <row r="7" spans="1:50" ht="21" customHeight="1" x14ac:dyDescent="0.4">
      <c r="A7" s="1"/>
      <c r="B7" s="209" t="s">
        <v>513</v>
      </c>
      <c r="C7" s="208">
        <f>1+INT($C$6/930)</f>
        <v>1</v>
      </c>
      <c r="D7" s="207" t="s">
        <v>518</v>
      </c>
      <c r="F7" s="5"/>
      <c r="G7" s="6"/>
      <c r="H7" s="7"/>
      <c r="I7" s="8"/>
      <c r="J7" s="8"/>
      <c r="K7" s="9"/>
      <c r="L7" s="3"/>
      <c r="M7" s="10"/>
      <c r="N7" s="10"/>
      <c r="O7" s="207"/>
      <c r="P7" s="3"/>
      <c r="Q7" s="3"/>
      <c r="R7" s="3"/>
      <c r="S7" s="8"/>
      <c r="T7" s="3"/>
      <c r="U7" s="248"/>
      <c r="V7" s="4"/>
      <c r="W7" s="5"/>
      <c r="X7" s="11"/>
      <c r="Y7" s="11"/>
      <c r="Z7" s="11"/>
      <c r="AA7" s="11"/>
      <c r="AB7" s="12"/>
      <c r="AC7" s="11"/>
      <c r="AD7" s="13"/>
      <c r="AE7" s="13"/>
      <c r="AF7" s="14"/>
      <c r="AG7" s="13"/>
      <c r="AH7" s="13"/>
      <c r="AI7" s="15"/>
      <c r="AJ7" s="15"/>
      <c r="AK7" s="16"/>
      <c r="AL7" s="15"/>
      <c r="AM7" s="15"/>
      <c r="AN7" s="17"/>
      <c r="AO7" s="17"/>
      <c r="AP7" s="18"/>
      <c r="AQ7" s="17"/>
      <c r="AR7" s="17"/>
      <c r="AS7" s="19"/>
      <c r="AT7" s="19"/>
      <c r="AU7" s="20"/>
      <c r="AV7" s="19"/>
      <c r="AW7" s="19"/>
    </row>
    <row r="8" spans="1:50" ht="12.75" customHeight="1" x14ac:dyDescent="0.4">
      <c r="A8" s="1"/>
      <c r="B8" s="2"/>
      <c r="C8" s="3"/>
      <c r="D8" s="4"/>
      <c r="E8" s="3"/>
      <c r="F8" s="5"/>
      <c r="G8" s="6"/>
      <c r="H8" s="7"/>
      <c r="I8" s="8"/>
      <c r="J8" s="8"/>
      <c r="K8" s="9"/>
      <c r="L8" s="3"/>
      <c r="M8" s="10"/>
      <c r="N8" s="10"/>
      <c r="O8" s="207"/>
      <c r="P8" s="3"/>
      <c r="Q8" s="3"/>
      <c r="R8" s="3"/>
      <c r="S8" s="8"/>
      <c r="T8" s="3"/>
      <c r="U8" s="248"/>
      <c r="V8" s="4"/>
      <c r="W8" s="5"/>
      <c r="X8" s="11"/>
      <c r="Y8" s="11"/>
      <c r="Z8" s="11"/>
      <c r="AA8" s="11"/>
      <c r="AB8" s="12"/>
      <c r="AC8" s="11"/>
      <c r="AD8" s="13"/>
      <c r="AE8" s="13"/>
      <c r="AF8" s="14"/>
      <c r="AG8" s="13"/>
      <c r="AH8" s="13"/>
      <c r="AI8" s="15"/>
      <c r="AJ8" s="15"/>
      <c r="AK8" s="16"/>
      <c r="AL8" s="15"/>
      <c r="AM8" s="15"/>
      <c r="AN8" s="17"/>
      <c r="AO8" s="17"/>
      <c r="AP8" s="18"/>
      <c r="AQ8" s="17"/>
      <c r="AR8" s="17"/>
      <c r="AS8" s="19"/>
      <c r="AT8" s="19"/>
      <c r="AU8" s="20"/>
      <c r="AV8" s="19"/>
      <c r="AW8" s="19"/>
    </row>
    <row r="9" spans="1:50" ht="12.75" customHeight="1" x14ac:dyDescent="0.25">
      <c r="A9" s="448" t="s">
        <v>4</v>
      </c>
      <c r="B9" s="450" t="s">
        <v>5</v>
      </c>
      <c r="C9" s="450" t="s">
        <v>6</v>
      </c>
      <c r="D9" s="450" t="s">
        <v>7</v>
      </c>
      <c r="E9" s="436" t="s">
        <v>8</v>
      </c>
      <c r="F9" s="436" t="s">
        <v>9</v>
      </c>
      <c r="G9" s="438" t="s">
        <v>10</v>
      </c>
      <c r="H9" s="440" t="s">
        <v>11</v>
      </c>
      <c r="I9" s="442" t="s">
        <v>12</v>
      </c>
      <c r="J9" s="442" t="s">
        <v>13</v>
      </c>
      <c r="K9" s="440" t="s">
        <v>14</v>
      </c>
      <c r="L9" s="440" t="s">
        <v>15</v>
      </c>
      <c r="M9" s="440" t="s">
        <v>16</v>
      </c>
      <c r="N9" s="440" t="s">
        <v>17</v>
      </c>
      <c r="O9" s="444" t="s">
        <v>18</v>
      </c>
      <c r="P9" s="444" t="s">
        <v>19</v>
      </c>
      <c r="Q9" s="446" t="s">
        <v>20</v>
      </c>
      <c r="R9" s="436" t="s">
        <v>21</v>
      </c>
      <c r="S9" s="430" t="s">
        <v>222</v>
      </c>
      <c r="T9" s="432" t="s">
        <v>223</v>
      </c>
      <c r="U9" s="434" t="s">
        <v>22</v>
      </c>
      <c r="V9" s="436" t="s">
        <v>23</v>
      </c>
      <c r="W9" s="436" t="s">
        <v>24</v>
      </c>
      <c r="X9" s="423" t="s">
        <v>31</v>
      </c>
      <c r="Y9" s="429" t="s">
        <v>224</v>
      </c>
      <c r="Z9" s="423" t="s">
        <v>32</v>
      </c>
      <c r="AA9" s="423" t="s">
        <v>33</v>
      </c>
      <c r="AB9" s="425" t="s">
        <v>34</v>
      </c>
      <c r="AC9" s="423" t="s">
        <v>35</v>
      </c>
      <c r="AD9" s="427" t="s">
        <v>225</v>
      </c>
      <c r="AE9" s="427"/>
      <c r="AF9" s="427"/>
      <c r="AG9" s="427"/>
      <c r="AH9" s="427"/>
      <c r="AI9" s="428" t="s">
        <v>226</v>
      </c>
      <c r="AJ9" s="428"/>
      <c r="AK9" s="428"/>
      <c r="AL9" s="428"/>
      <c r="AM9" s="428"/>
      <c r="AN9" s="420" t="s">
        <v>227</v>
      </c>
      <c r="AO9" s="420"/>
      <c r="AP9" s="420"/>
      <c r="AQ9" s="420"/>
      <c r="AR9" s="420"/>
      <c r="AS9" s="421" t="s">
        <v>228</v>
      </c>
      <c r="AT9" s="421"/>
      <c r="AU9" s="421"/>
      <c r="AV9" s="421"/>
      <c r="AW9" s="421"/>
      <c r="AX9" s="422" t="s">
        <v>30</v>
      </c>
    </row>
    <row r="10" spans="1:50" ht="12.75" customHeight="1" x14ac:dyDescent="0.25">
      <c r="A10" s="449"/>
      <c r="B10" s="451"/>
      <c r="C10" s="451"/>
      <c r="D10" s="451"/>
      <c r="E10" s="437"/>
      <c r="F10" s="437"/>
      <c r="G10" s="439"/>
      <c r="H10" s="441"/>
      <c r="I10" s="443"/>
      <c r="J10" s="443"/>
      <c r="K10" s="441"/>
      <c r="L10" s="441"/>
      <c r="M10" s="441"/>
      <c r="N10" s="441"/>
      <c r="O10" s="445"/>
      <c r="P10" s="445"/>
      <c r="Q10" s="447"/>
      <c r="R10" s="437"/>
      <c r="S10" s="431"/>
      <c r="T10" s="433"/>
      <c r="U10" s="435"/>
      <c r="V10" s="437"/>
      <c r="W10" s="437"/>
      <c r="X10" s="424"/>
      <c r="Y10" s="424"/>
      <c r="Z10" s="424"/>
      <c r="AA10" s="424"/>
      <c r="AB10" s="426"/>
      <c r="AC10" s="424"/>
      <c r="AD10" s="13" t="s">
        <v>36</v>
      </c>
      <c r="AE10" s="13" t="s">
        <v>33</v>
      </c>
      <c r="AF10" s="14" t="s">
        <v>37</v>
      </c>
      <c r="AG10" s="13" t="s">
        <v>34</v>
      </c>
      <c r="AH10" s="13" t="s">
        <v>38</v>
      </c>
      <c r="AI10" s="15" t="s">
        <v>36</v>
      </c>
      <c r="AJ10" s="15" t="s">
        <v>33</v>
      </c>
      <c r="AK10" s="16" t="s">
        <v>37</v>
      </c>
      <c r="AL10" s="15" t="s">
        <v>34</v>
      </c>
      <c r="AM10" s="15" t="s">
        <v>38</v>
      </c>
      <c r="AN10" s="17" t="s">
        <v>36</v>
      </c>
      <c r="AO10" s="17" t="s">
        <v>33</v>
      </c>
      <c r="AP10" s="18" t="s">
        <v>37</v>
      </c>
      <c r="AQ10" s="17" t="s">
        <v>34</v>
      </c>
      <c r="AR10" s="17" t="s">
        <v>38</v>
      </c>
      <c r="AS10" s="19" t="s">
        <v>36</v>
      </c>
      <c r="AT10" s="19" t="s">
        <v>33</v>
      </c>
      <c r="AU10" s="20" t="s">
        <v>37</v>
      </c>
      <c r="AV10" s="19" t="s">
        <v>34</v>
      </c>
      <c r="AW10" s="19" t="s">
        <v>38</v>
      </c>
      <c r="AX10" s="422"/>
    </row>
    <row r="11" spans="1:50" ht="13" x14ac:dyDescent="0.25">
      <c r="A11" s="1"/>
      <c r="B11" s="100"/>
      <c r="C11" s="100"/>
      <c r="D11" s="100"/>
      <c r="E11" s="101"/>
      <c r="F11" s="101"/>
      <c r="G11" s="102"/>
      <c r="H11" s="100"/>
      <c r="I11" s="103"/>
      <c r="J11" s="103"/>
      <c r="K11" s="104"/>
      <c r="L11" s="105"/>
      <c r="M11" s="106"/>
      <c r="N11" s="106"/>
      <c r="O11" s="106"/>
      <c r="P11" s="107"/>
      <c r="Q11" s="100"/>
      <c r="R11" s="100"/>
      <c r="S11" s="108"/>
      <c r="T11" s="108"/>
      <c r="U11" s="249"/>
      <c r="V11" s="101"/>
      <c r="W11" s="101"/>
      <c r="X11" s="109"/>
      <c r="Y11" s="11"/>
      <c r="Z11" s="11"/>
      <c r="AA11" s="11"/>
      <c r="AB11" s="12"/>
      <c r="AC11" s="11"/>
      <c r="AD11" s="13"/>
      <c r="AE11" s="13"/>
      <c r="AF11" s="14"/>
      <c r="AG11" s="13"/>
      <c r="AH11" s="13"/>
      <c r="AI11" s="15"/>
      <c r="AJ11" s="15"/>
      <c r="AK11" s="16"/>
      <c r="AL11" s="15"/>
      <c r="AM11" s="15"/>
      <c r="AN11" s="17"/>
      <c r="AO11" s="17"/>
      <c r="AP11" s="18"/>
      <c r="AQ11" s="17"/>
      <c r="AR11" s="17"/>
      <c r="AS11" s="19"/>
      <c r="AT11" s="19"/>
      <c r="AU11" s="20"/>
      <c r="AV11" s="19"/>
      <c r="AW11" s="19"/>
      <c r="AX11" s="21"/>
    </row>
    <row r="12" spans="1:50" ht="23" x14ac:dyDescent="0.5">
      <c r="A12" s="1"/>
      <c r="B12" s="122" t="s">
        <v>229</v>
      </c>
      <c r="C12" s="123"/>
      <c r="D12" s="123"/>
      <c r="E12" s="123"/>
      <c r="F12" s="123"/>
      <c r="G12" s="123"/>
      <c r="H12" s="124"/>
      <c r="I12" s="125"/>
      <c r="J12" s="125"/>
      <c r="K12" s="126"/>
      <c r="L12" s="127"/>
      <c r="M12" s="127"/>
      <c r="N12" s="127"/>
      <c r="O12" s="127"/>
      <c r="P12" s="128"/>
      <c r="Q12" s="129"/>
      <c r="R12" s="129"/>
      <c r="S12" s="111"/>
      <c r="T12" s="111"/>
      <c r="U12" s="81"/>
      <c r="V12" s="130"/>
      <c r="W12" s="1"/>
      <c r="X12" s="48"/>
      <c r="Y12" s="48"/>
      <c r="Z12" s="11"/>
      <c r="AA12" s="11"/>
      <c r="AB12" s="12"/>
      <c r="AC12" s="48"/>
      <c r="AD12" s="112"/>
      <c r="AE12" s="113"/>
      <c r="AF12" s="113"/>
      <c r="AG12" s="114"/>
      <c r="AH12" s="113"/>
      <c r="AI12" s="115"/>
      <c r="AJ12" s="115"/>
      <c r="AK12" s="115"/>
      <c r="AL12" s="116"/>
      <c r="AM12" s="115"/>
      <c r="AN12" s="117"/>
      <c r="AO12" s="117"/>
      <c r="AP12" s="117"/>
      <c r="AQ12" s="118"/>
      <c r="AR12" s="117"/>
      <c r="AS12" s="119"/>
      <c r="AT12" s="119"/>
      <c r="AU12" s="119"/>
      <c r="AV12" s="120"/>
      <c r="AW12" s="119"/>
    </row>
    <row r="13" spans="1:50" ht="12.65" customHeight="1" x14ac:dyDescent="0.25">
      <c r="A13" s="1"/>
      <c r="B13" s="100"/>
      <c r="C13" s="100"/>
      <c r="D13" s="100"/>
      <c r="E13" s="101"/>
      <c r="F13" s="101"/>
      <c r="G13" s="131"/>
      <c r="H13" s="100"/>
      <c r="I13" s="100"/>
      <c r="J13" s="100"/>
      <c r="K13" s="131"/>
      <c r="L13" s="105"/>
      <c r="M13" s="106"/>
      <c r="N13" s="106"/>
      <c r="O13" s="106"/>
      <c r="P13" s="100"/>
      <c r="Q13" s="100"/>
      <c r="R13" s="100"/>
      <c r="S13" s="108"/>
      <c r="T13" s="108"/>
      <c r="U13" s="249"/>
      <c r="V13" s="101"/>
      <c r="W13" s="101"/>
      <c r="X13" s="48"/>
      <c r="Y13" s="48"/>
      <c r="Z13" s="11"/>
      <c r="AA13" s="11"/>
      <c r="AB13" s="12"/>
      <c r="AC13" s="48"/>
      <c r="AD13" s="112"/>
      <c r="AE13" s="113"/>
      <c r="AF13" s="113"/>
      <c r="AG13" s="114"/>
      <c r="AH13" s="113"/>
      <c r="AI13" s="115"/>
      <c r="AJ13" s="115"/>
      <c r="AK13" s="115"/>
      <c r="AL13" s="116"/>
      <c r="AM13" s="115"/>
      <c r="AN13" s="117"/>
      <c r="AO13" s="117"/>
      <c r="AP13" s="117"/>
      <c r="AQ13" s="118"/>
      <c r="AR13" s="117"/>
      <c r="AS13" s="119"/>
      <c r="AT13" s="119"/>
      <c r="AU13" s="119"/>
      <c r="AV13" s="120"/>
      <c r="AW13" s="119"/>
    </row>
    <row r="14" spans="1:50" ht="23.25" customHeight="1" x14ac:dyDescent="0.25">
      <c r="A14" s="1"/>
      <c r="B14" s="172" t="s">
        <v>230</v>
      </c>
      <c r="C14" s="183"/>
      <c r="D14" s="130"/>
      <c r="E14" s="130"/>
      <c r="F14" s="155"/>
      <c r="G14" s="145"/>
      <c r="H14" s="7"/>
      <c r="I14" s="8"/>
      <c r="J14" s="8"/>
      <c r="K14" s="145"/>
      <c r="L14" s="7"/>
      <c r="M14" s="183"/>
      <c r="N14" s="183"/>
      <c r="O14" s="183"/>
      <c r="P14" s="163"/>
      <c r="Q14" s="183"/>
      <c r="R14" s="183"/>
      <c r="S14" s="97"/>
      <c r="T14" s="97"/>
      <c r="U14" s="247"/>
      <c r="V14" s="183"/>
      <c r="W14" s="193"/>
      <c r="X14" s="235"/>
      <c r="Y14" s="235"/>
      <c r="Z14" s="236"/>
      <c r="AA14" s="235"/>
      <c r="AB14" s="237"/>
      <c r="AC14" s="235"/>
      <c r="AD14" s="238"/>
      <c r="AE14" s="239"/>
      <c r="AF14" s="239"/>
      <c r="AG14" s="240"/>
      <c r="AH14" s="239"/>
      <c r="AI14" s="241"/>
      <c r="AJ14" s="241"/>
      <c r="AK14" s="241"/>
      <c r="AL14" s="242"/>
      <c r="AM14" s="241"/>
      <c r="AN14" s="243"/>
      <c r="AO14" s="243"/>
      <c r="AP14" s="243"/>
      <c r="AQ14" s="244"/>
      <c r="AR14" s="243"/>
      <c r="AS14" s="245"/>
      <c r="AT14" s="245"/>
      <c r="AU14" s="245"/>
      <c r="AV14" s="246"/>
      <c r="AW14" s="245"/>
      <c r="AX14" s="98"/>
    </row>
    <row r="15" spans="1:50" ht="12.5" customHeight="1" x14ac:dyDescent="0.25">
      <c r="A15" s="1"/>
      <c r="B15" s="41" t="s">
        <v>1096</v>
      </c>
      <c r="C15" t="s">
        <v>1097</v>
      </c>
      <c r="D15" s="24">
        <v>21</v>
      </c>
      <c r="E15" s="42" t="s">
        <v>41</v>
      </c>
      <c r="F15" s="43">
        <v>2006</v>
      </c>
      <c r="G15" s="70">
        <v>7.7549999999999999</v>
      </c>
      <c r="H15" s="25" t="s">
        <v>1098</v>
      </c>
      <c r="I15" s="8" t="s">
        <v>43</v>
      </c>
      <c r="J15" s="8" t="s">
        <v>231</v>
      </c>
      <c r="K15" s="70">
        <v>8</v>
      </c>
      <c r="L15" s="82" t="s">
        <v>1099</v>
      </c>
      <c r="M15" s="82" t="s">
        <v>1100</v>
      </c>
      <c r="N15" s="82" t="s">
        <v>1101</v>
      </c>
      <c r="O15" s="82" t="s">
        <v>1102</v>
      </c>
      <c r="P15" s="44">
        <v>58.06</v>
      </c>
      <c r="Q15" t="s">
        <v>1103</v>
      </c>
      <c r="R15" s="25" t="s">
        <v>1104</v>
      </c>
      <c r="S15" s="134">
        <v>161260</v>
      </c>
      <c r="T15" s="134">
        <v>639008</v>
      </c>
      <c r="U15" s="81">
        <v>43821</v>
      </c>
      <c r="V15" s="47" t="s">
        <v>52</v>
      </c>
      <c r="W15" s="24" t="s">
        <v>53</v>
      </c>
      <c r="X15" s="135" t="s">
        <v>232</v>
      </c>
      <c r="Y15" s="48" t="s">
        <v>233</v>
      </c>
      <c r="Z15" s="135"/>
      <c r="AA15" s="136"/>
      <c r="AB15" s="135"/>
      <c r="AC15" s="135"/>
      <c r="AD15" s="50" t="s">
        <v>55</v>
      </c>
      <c r="AE15" s="137"/>
      <c r="AF15" s="50"/>
      <c r="AG15" s="51"/>
      <c r="AH15" s="50"/>
      <c r="AI15" s="138" t="s">
        <v>82</v>
      </c>
      <c r="AJ15" s="138" t="s">
        <v>234</v>
      </c>
      <c r="AK15" s="16"/>
      <c r="AL15" s="15"/>
      <c r="AM15" s="15"/>
      <c r="AN15" s="17"/>
      <c r="AO15" s="17"/>
      <c r="AP15" s="18"/>
      <c r="AQ15" s="17"/>
      <c r="AR15" s="17"/>
      <c r="AS15" s="19"/>
      <c r="AT15" s="19"/>
      <c r="AU15" s="20"/>
      <c r="AV15" s="19"/>
      <c r="AW15" s="19"/>
      <c r="AX15" s="21"/>
    </row>
    <row r="16" spans="1:50" ht="12.5" customHeight="1" x14ac:dyDescent="0.25">
      <c r="A16" s="1"/>
      <c r="B16" s="41" t="s">
        <v>1105</v>
      </c>
      <c r="C16" s="25" t="s">
        <v>235</v>
      </c>
      <c r="D16" s="24">
        <v>21</v>
      </c>
      <c r="E16" s="42" t="s">
        <v>41</v>
      </c>
      <c r="F16" s="43">
        <v>2008</v>
      </c>
      <c r="G16" s="70">
        <v>6.6879999999999997</v>
      </c>
      <c r="H16" s="25" t="s">
        <v>1098</v>
      </c>
      <c r="I16" s="8" t="s">
        <v>43</v>
      </c>
      <c r="J16" s="8" t="s">
        <v>231</v>
      </c>
      <c r="K16" s="70">
        <v>6.6</v>
      </c>
      <c r="L16" s="82" t="s">
        <v>209</v>
      </c>
      <c r="M16" s="82" t="s">
        <v>1106</v>
      </c>
      <c r="N16" s="82" t="s">
        <v>1107</v>
      </c>
      <c r="O16" s="82" t="s">
        <v>1108</v>
      </c>
      <c r="P16" s="44">
        <v>62.61</v>
      </c>
      <c r="Q16" t="s">
        <v>1109</v>
      </c>
      <c r="R16" s="25" t="s">
        <v>1110</v>
      </c>
      <c r="S16" s="134">
        <v>100461</v>
      </c>
      <c r="T16" s="134">
        <v>438223</v>
      </c>
      <c r="U16" s="81">
        <v>43821</v>
      </c>
      <c r="V16" s="47" t="s">
        <v>52</v>
      </c>
      <c r="W16" s="5" t="s">
        <v>236</v>
      </c>
      <c r="X16" s="135" t="s">
        <v>232</v>
      </c>
      <c r="Y16" s="48" t="s">
        <v>237</v>
      </c>
      <c r="Z16" s="135"/>
      <c r="AA16" s="136"/>
      <c r="AB16" s="135"/>
      <c r="AC16" s="135"/>
      <c r="AD16" s="50" t="s">
        <v>55</v>
      </c>
      <c r="AE16" s="137"/>
      <c r="AF16" s="50"/>
      <c r="AG16" s="51"/>
      <c r="AH16" s="50"/>
      <c r="AI16" s="138" t="s">
        <v>82</v>
      </c>
      <c r="AJ16" s="138" t="s">
        <v>234</v>
      </c>
      <c r="AK16" s="52"/>
      <c r="AL16" s="53"/>
      <c r="AM16" s="52"/>
      <c r="AN16" s="39"/>
      <c r="AO16" s="54"/>
      <c r="AP16" s="54"/>
      <c r="AQ16" s="55"/>
      <c r="AR16" s="54"/>
      <c r="AS16" s="56"/>
      <c r="AT16" s="56"/>
      <c r="AU16" s="56"/>
      <c r="AV16" s="57"/>
      <c r="AW16" s="56"/>
      <c r="AX16" s="58"/>
    </row>
    <row r="17" spans="1:50" ht="12.5" customHeight="1" x14ac:dyDescent="0.25">
      <c r="A17" s="1"/>
      <c r="B17" s="41" t="s">
        <v>1111</v>
      </c>
      <c r="C17" s="25" t="s">
        <v>235</v>
      </c>
      <c r="D17" s="24">
        <v>21</v>
      </c>
      <c r="E17" s="64" t="s">
        <v>41</v>
      </c>
      <c r="F17" s="43">
        <v>2012</v>
      </c>
      <c r="G17" s="44">
        <v>7.4279999999999999</v>
      </c>
      <c r="H17" s="25" t="s">
        <v>1098</v>
      </c>
      <c r="I17" s="8" t="s">
        <v>43</v>
      </c>
      <c r="J17" s="8" t="s">
        <v>231</v>
      </c>
      <c r="K17" s="44">
        <v>7.8</v>
      </c>
      <c r="L17" s="25" t="s">
        <v>1112</v>
      </c>
      <c r="M17" s="25" t="s">
        <v>1113</v>
      </c>
      <c r="N17" s="25" t="s">
        <v>1114</v>
      </c>
      <c r="O17" s="25" t="s">
        <v>1115</v>
      </c>
      <c r="P17" s="44">
        <v>78.760000000000005</v>
      </c>
      <c r="Q17" s="41" t="s">
        <v>1116</v>
      </c>
      <c r="R17" s="25" t="s">
        <v>1117</v>
      </c>
      <c r="S17" s="134">
        <v>162780</v>
      </c>
      <c r="T17" s="134">
        <v>680114</v>
      </c>
      <c r="U17" s="81">
        <v>43821</v>
      </c>
      <c r="V17" s="47" t="s">
        <v>52</v>
      </c>
      <c r="W17" s="24" t="s">
        <v>53</v>
      </c>
      <c r="X17" s="135" t="s">
        <v>232</v>
      </c>
      <c r="Y17" s="48" t="s">
        <v>233</v>
      </c>
      <c r="Z17" s="135"/>
      <c r="AA17" s="136"/>
      <c r="AB17" s="135"/>
      <c r="AC17" s="135"/>
      <c r="AD17" s="50" t="s">
        <v>55</v>
      </c>
      <c r="AE17" s="137"/>
      <c r="AF17" s="50"/>
      <c r="AG17" s="51"/>
      <c r="AH17" s="50"/>
      <c r="AI17" s="138" t="s">
        <v>82</v>
      </c>
      <c r="AJ17" s="138" t="s">
        <v>234</v>
      </c>
      <c r="AK17" s="52"/>
      <c r="AL17" s="53"/>
      <c r="AM17" s="52"/>
      <c r="AN17" s="39"/>
      <c r="AO17" s="54"/>
      <c r="AP17" s="54"/>
      <c r="AQ17" s="55"/>
      <c r="AR17" s="54"/>
      <c r="AS17" s="56"/>
      <c r="AT17" s="56"/>
      <c r="AU17" s="56"/>
      <c r="AV17" s="57"/>
      <c r="AW17" s="56"/>
      <c r="AX17" s="58"/>
    </row>
    <row r="18" spans="1:50" ht="12.5" customHeight="1" x14ac:dyDescent="0.25">
      <c r="A18" s="1"/>
      <c r="B18" s="65" t="s">
        <v>1118</v>
      </c>
      <c r="C18" s="25" t="s">
        <v>235</v>
      </c>
      <c r="D18" s="4">
        <v>21</v>
      </c>
      <c r="E18" s="42" t="s">
        <v>41</v>
      </c>
      <c r="F18" s="43">
        <v>2015</v>
      </c>
      <c r="G18" s="44">
        <v>6.5659999999999998</v>
      </c>
      <c r="H18" s="25" t="s">
        <v>1098</v>
      </c>
      <c r="I18" s="8" t="s">
        <v>43</v>
      </c>
      <c r="J18" s="8" t="s">
        <v>231</v>
      </c>
      <c r="K18" s="44">
        <v>6.8</v>
      </c>
      <c r="L18" s="25" t="s">
        <v>209</v>
      </c>
      <c r="M18" s="25" t="s">
        <v>1113</v>
      </c>
      <c r="N18" s="25" t="s">
        <v>1119</v>
      </c>
      <c r="O18" s="25" t="s">
        <v>1120</v>
      </c>
      <c r="P18" s="44">
        <v>74.41</v>
      </c>
      <c r="Q18" s="41" t="s">
        <v>1121</v>
      </c>
      <c r="R18" s="25" t="s">
        <v>1110</v>
      </c>
      <c r="S18" s="134">
        <v>115690</v>
      </c>
      <c r="T18" s="134">
        <v>427657</v>
      </c>
      <c r="U18" s="81">
        <v>43821</v>
      </c>
      <c r="V18" s="47" t="s">
        <v>52</v>
      </c>
      <c r="W18" s="5" t="s">
        <v>236</v>
      </c>
      <c r="X18" s="135" t="s">
        <v>232</v>
      </c>
      <c r="Y18" s="48" t="s">
        <v>237</v>
      </c>
      <c r="Z18" s="135"/>
      <c r="AA18" s="136"/>
      <c r="AB18" s="135"/>
      <c r="AC18" s="135"/>
      <c r="AD18" s="50" t="s">
        <v>55</v>
      </c>
      <c r="AE18" s="137"/>
      <c r="AF18" s="50"/>
      <c r="AG18" s="51"/>
      <c r="AH18" s="50"/>
      <c r="AI18" s="138" t="s">
        <v>82</v>
      </c>
      <c r="AJ18" s="138" t="s">
        <v>234</v>
      </c>
      <c r="AK18" s="139"/>
      <c r="AL18" s="138"/>
      <c r="AM18" s="138"/>
      <c r="AN18" s="140"/>
      <c r="AO18" s="140"/>
      <c r="AP18" s="141"/>
      <c r="AQ18" s="140"/>
      <c r="AR18" s="140"/>
      <c r="AS18" s="142"/>
      <c r="AT18" s="142"/>
      <c r="AU18" s="143"/>
      <c r="AV18" s="142"/>
      <c r="AW18" s="142"/>
      <c r="AX18" s="151"/>
    </row>
    <row r="19" spans="1:50" ht="12.5" customHeight="1" x14ac:dyDescent="0.25">
      <c r="A19" s="1"/>
      <c r="B19" s="98" t="s">
        <v>1122</v>
      </c>
      <c r="C19" s="25" t="s">
        <v>235</v>
      </c>
      <c r="D19" s="4">
        <v>21</v>
      </c>
      <c r="E19" s="42" t="s">
        <v>41</v>
      </c>
      <c r="F19" s="155">
        <v>2021</v>
      </c>
      <c r="G19" s="145">
        <v>7.048</v>
      </c>
      <c r="H19" s="7" t="s">
        <v>1098</v>
      </c>
      <c r="I19" s="8" t="s">
        <v>121</v>
      </c>
      <c r="J19" s="8" t="s">
        <v>231</v>
      </c>
      <c r="K19" s="145">
        <v>7.3</v>
      </c>
      <c r="L19" s="7" t="s">
        <v>209</v>
      </c>
      <c r="M19" s="7" t="s">
        <v>1123</v>
      </c>
      <c r="N19" s="7" t="s">
        <v>1124</v>
      </c>
      <c r="O19" s="7" t="s">
        <v>1125</v>
      </c>
      <c r="P19" s="145">
        <v>73.849999999999994</v>
      </c>
      <c r="Q19" s="98" t="s">
        <v>1126</v>
      </c>
      <c r="R19" t="s">
        <v>1127</v>
      </c>
      <c r="S19" s="147">
        <v>95911</v>
      </c>
      <c r="T19" s="147">
        <v>319445</v>
      </c>
      <c r="U19" s="81">
        <v>44552</v>
      </c>
      <c r="V19" s="47" t="s">
        <v>52</v>
      </c>
      <c r="W19" s="24" t="s">
        <v>53</v>
      </c>
      <c r="X19" s="135" t="s">
        <v>232</v>
      </c>
      <c r="Y19" s="48" t="s">
        <v>233</v>
      </c>
      <c r="Z19" s="11"/>
      <c r="AA19" s="11"/>
      <c r="AB19" s="12"/>
      <c r="AC19" s="11"/>
      <c r="AD19" s="170" t="s">
        <v>55</v>
      </c>
      <c r="AE19" s="13"/>
      <c r="AF19" s="14"/>
      <c r="AG19" s="13"/>
      <c r="AH19" s="13"/>
      <c r="AI19" s="52" t="s">
        <v>82</v>
      </c>
      <c r="AJ19" s="138" t="s">
        <v>239</v>
      </c>
      <c r="AK19" s="16"/>
      <c r="AL19" s="15"/>
      <c r="AM19" s="15"/>
      <c r="AN19" s="17"/>
      <c r="AO19" s="17"/>
      <c r="AP19" s="18"/>
      <c r="AQ19" s="17"/>
      <c r="AR19" s="17"/>
      <c r="AS19" s="19"/>
      <c r="AT19" s="19"/>
      <c r="AU19" s="20"/>
      <c r="AV19" s="19"/>
      <c r="AW19" s="19"/>
      <c r="AX19" s="65"/>
    </row>
    <row r="20" spans="1:50" ht="12.5" customHeight="1" x14ac:dyDescent="0.25">
      <c r="A20" s="1"/>
      <c r="B20" s="41" t="s">
        <v>1128</v>
      </c>
      <c r="C20" s="25" t="s">
        <v>235</v>
      </c>
      <c r="D20" s="5">
        <v>20</v>
      </c>
      <c r="E20" s="42" t="s">
        <v>41</v>
      </c>
      <c r="F20" s="43">
        <v>2001</v>
      </c>
      <c r="G20" s="70">
        <v>8.0830000000000002</v>
      </c>
      <c r="H20" s="25" t="s">
        <v>1129</v>
      </c>
      <c r="I20" s="8" t="s">
        <v>121</v>
      </c>
      <c r="J20" s="8" t="s">
        <v>231</v>
      </c>
      <c r="K20" s="70">
        <v>7.7</v>
      </c>
      <c r="L20" s="71" t="s">
        <v>59</v>
      </c>
      <c r="M20" s="71" t="s">
        <v>1130</v>
      </c>
      <c r="N20" s="71" t="s">
        <v>1131</v>
      </c>
      <c r="O20" s="71" t="s">
        <v>1132</v>
      </c>
      <c r="P20" s="44">
        <v>76.58</v>
      </c>
      <c r="Q20" t="s">
        <v>1133</v>
      </c>
      <c r="R20" s="25" t="s">
        <v>1134</v>
      </c>
      <c r="S20" s="43">
        <v>368037</v>
      </c>
      <c r="T20" s="43">
        <v>621669</v>
      </c>
      <c r="U20" s="81">
        <v>45056</v>
      </c>
      <c r="V20" s="8" t="s">
        <v>52</v>
      </c>
      <c r="W20" s="24" t="s">
        <v>236</v>
      </c>
      <c r="X20" s="135" t="s">
        <v>232</v>
      </c>
      <c r="Y20" s="48" t="s">
        <v>237</v>
      </c>
      <c r="Z20" s="48"/>
      <c r="AA20" s="48"/>
      <c r="AB20" s="49"/>
      <c r="AC20" s="48"/>
      <c r="AD20" s="50" t="s">
        <v>55</v>
      </c>
      <c r="AE20" s="51"/>
      <c r="AF20" s="50"/>
      <c r="AG20" s="51"/>
      <c r="AH20" s="51"/>
      <c r="AI20" s="138" t="s">
        <v>82</v>
      </c>
      <c r="AJ20" s="138" t="s">
        <v>234</v>
      </c>
      <c r="AK20" s="52"/>
      <c r="AL20" s="53"/>
      <c r="AM20" s="53"/>
      <c r="AN20" s="55"/>
      <c r="AO20" s="55"/>
      <c r="AP20" s="54"/>
      <c r="AQ20" s="55"/>
      <c r="AR20" s="55"/>
      <c r="AS20" s="57"/>
      <c r="AT20" s="57"/>
      <c r="AU20" s="56"/>
      <c r="AV20" s="57"/>
      <c r="AW20" s="57"/>
      <c r="AX20" s="58"/>
    </row>
    <row r="21" spans="1:50" ht="12.5" customHeight="1" x14ac:dyDescent="0.25">
      <c r="A21" s="1"/>
      <c r="B21" s="211" t="s">
        <v>1135</v>
      </c>
      <c r="C21" s="25" t="s">
        <v>235</v>
      </c>
      <c r="D21" s="5">
        <v>20</v>
      </c>
      <c r="E21" s="42" t="s">
        <v>41</v>
      </c>
      <c r="F21" s="43">
        <v>2004</v>
      </c>
      <c r="G21" s="70">
        <v>7.6520000000000001</v>
      </c>
      <c r="H21" s="25" t="s">
        <v>173</v>
      </c>
      <c r="I21" s="8" t="s">
        <v>43</v>
      </c>
      <c r="J21" s="8" t="s">
        <v>231</v>
      </c>
      <c r="K21" s="70">
        <v>6.5</v>
      </c>
      <c r="L21" s="71" t="s">
        <v>59</v>
      </c>
      <c r="M21" s="71" t="s">
        <v>1130</v>
      </c>
      <c r="N21" s="71" t="s">
        <v>1136</v>
      </c>
      <c r="O21" s="71" t="s">
        <v>1137</v>
      </c>
      <c r="P21" s="44">
        <v>69.2</v>
      </c>
      <c r="Q21" t="s">
        <v>1138</v>
      </c>
      <c r="R21" s="25" t="s">
        <v>1139</v>
      </c>
      <c r="S21" s="43">
        <v>181372</v>
      </c>
      <c r="T21" s="43">
        <v>415294</v>
      </c>
      <c r="U21" s="81">
        <v>45056</v>
      </c>
      <c r="V21" s="8" t="s">
        <v>52</v>
      </c>
      <c r="W21" s="24" t="s">
        <v>53</v>
      </c>
      <c r="X21" s="135" t="s">
        <v>232</v>
      </c>
      <c r="Y21" s="48" t="s">
        <v>237</v>
      </c>
      <c r="Z21" s="161"/>
      <c r="AA21" s="48"/>
      <c r="AB21" s="49"/>
      <c r="AC21" s="48"/>
      <c r="AD21" s="50" t="s">
        <v>55</v>
      </c>
      <c r="AE21" s="51"/>
      <c r="AF21" s="50"/>
      <c r="AG21" s="51"/>
      <c r="AH21" s="51"/>
      <c r="AI21" s="138" t="s">
        <v>82</v>
      </c>
      <c r="AJ21" s="138" t="s">
        <v>234</v>
      </c>
      <c r="AK21" s="52"/>
      <c r="AL21" s="53"/>
      <c r="AM21" s="53"/>
      <c r="AN21" s="55"/>
      <c r="AO21" s="55"/>
      <c r="AP21" s="54"/>
      <c r="AQ21" s="55"/>
      <c r="AR21" s="55"/>
      <c r="AS21" s="57"/>
      <c r="AT21" s="57"/>
      <c r="AU21" s="56"/>
      <c r="AV21" s="57"/>
      <c r="AW21" s="57"/>
      <c r="AX21" s="58"/>
    </row>
    <row r="22" spans="1:50" ht="12.5" customHeight="1" x14ac:dyDescent="0.25">
      <c r="A22" s="1"/>
      <c r="B22" s="211" t="s">
        <v>1140</v>
      </c>
      <c r="C22" s="25" t="s">
        <v>235</v>
      </c>
      <c r="D22" s="24">
        <v>21</v>
      </c>
      <c r="E22" s="42" t="s">
        <v>41</v>
      </c>
      <c r="F22" s="43">
        <v>2007</v>
      </c>
      <c r="G22" s="70">
        <v>7.74</v>
      </c>
      <c r="H22" s="25" t="s">
        <v>173</v>
      </c>
      <c r="I22" s="8" t="s">
        <v>43</v>
      </c>
      <c r="J22" s="8" t="s">
        <v>231</v>
      </c>
      <c r="K22" s="70">
        <v>6.9</v>
      </c>
      <c r="L22" s="71" t="s">
        <v>59</v>
      </c>
      <c r="M22" s="71" t="s">
        <v>1130</v>
      </c>
      <c r="N22" s="71" t="s">
        <v>1141</v>
      </c>
      <c r="O22" s="71" t="s">
        <v>1137</v>
      </c>
      <c r="P22" s="44">
        <v>65.36</v>
      </c>
      <c r="Q22" t="s">
        <v>1142</v>
      </c>
      <c r="R22" s="25" t="s">
        <v>1143</v>
      </c>
      <c r="S22" s="43">
        <v>167781</v>
      </c>
      <c r="T22" s="43">
        <v>368330</v>
      </c>
      <c r="U22" s="81">
        <v>45185</v>
      </c>
      <c r="V22" s="8" t="s">
        <v>52</v>
      </c>
      <c r="W22" s="24" t="s">
        <v>53</v>
      </c>
      <c r="X22" s="135" t="s">
        <v>232</v>
      </c>
      <c r="Y22" s="48" t="s">
        <v>237</v>
      </c>
      <c r="Z22" s="48"/>
      <c r="AA22" s="48"/>
      <c r="AB22" s="49"/>
      <c r="AC22" s="48"/>
      <c r="AD22" s="50" t="s">
        <v>55</v>
      </c>
      <c r="AE22" s="51"/>
      <c r="AF22" s="50"/>
      <c r="AG22" s="51"/>
      <c r="AH22" s="51"/>
      <c r="AI22" s="53" t="s">
        <v>82</v>
      </c>
      <c r="AJ22" s="138" t="s">
        <v>234</v>
      </c>
      <c r="AK22" s="52"/>
      <c r="AL22" s="53"/>
      <c r="AM22" s="53"/>
      <c r="AN22" s="55"/>
      <c r="AO22" s="55"/>
      <c r="AP22" s="54"/>
      <c r="AQ22" s="55"/>
      <c r="AR22" s="55"/>
      <c r="AS22" s="57"/>
      <c r="AT22" s="57"/>
      <c r="AU22" s="56"/>
      <c r="AV22" s="57"/>
      <c r="AW22" s="57"/>
      <c r="AX22" s="58"/>
    </row>
    <row r="23" spans="1:50" ht="12.5" customHeight="1" x14ac:dyDescent="0.25">
      <c r="A23" s="1"/>
      <c r="B23" s="41" t="s">
        <v>1144</v>
      </c>
      <c r="C23" s="25" t="s">
        <v>235</v>
      </c>
      <c r="D23" s="24">
        <v>20</v>
      </c>
      <c r="E23" s="42" t="s">
        <v>41</v>
      </c>
      <c r="F23" s="43">
        <v>2006</v>
      </c>
      <c r="G23" s="70">
        <v>7.64</v>
      </c>
      <c r="H23" s="25" t="s">
        <v>238</v>
      </c>
      <c r="I23" s="8" t="s">
        <v>43</v>
      </c>
      <c r="J23" s="8" t="s">
        <v>44</v>
      </c>
      <c r="K23" s="70">
        <v>7.7</v>
      </c>
      <c r="L23" s="71" t="s">
        <v>1145</v>
      </c>
      <c r="M23" s="71" t="s">
        <v>1146</v>
      </c>
      <c r="N23" s="71" t="s">
        <v>1147</v>
      </c>
      <c r="O23" s="71" t="s">
        <v>1148</v>
      </c>
      <c r="P23" s="44">
        <v>85.57</v>
      </c>
      <c r="Q23" s="25">
        <v>300</v>
      </c>
      <c r="R23" s="25"/>
      <c r="S23" s="134">
        <v>223618</v>
      </c>
      <c r="T23" s="134">
        <v>775579</v>
      </c>
      <c r="U23" s="81">
        <v>44180</v>
      </c>
      <c r="V23" s="47" t="s">
        <v>52</v>
      </c>
      <c r="W23" s="24" t="s">
        <v>53</v>
      </c>
      <c r="X23" s="135" t="s">
        <v>232</v>
      </c>
      <c r="Y23" s="48" t="s">
        <v>237</v>
      </c>
      <c r="Z23" s="135"/>
      <c r="AA23" s="136"/>
      <c r="AB23" s="135"/>
      <c r="AC23" s="135"/>
      <c r="AD23" s="51" t="s">
        <v>55</v>
      </c>
      <c r="AE23" s="13" t="s">
        <v>79</v>
      </c>
      <c r="AF23" s="50" t="s">
        <v>80</v>
      </c>
      <c r="AG23" s="13">
        <v>448</v>
      </c>
      <c r="AH23" s="13" t="s">
        <v>116</v>
      </c>
      <c r="AI23" s="138" t="s">
        <v>55</v>
      </c>
      <c r="AJ23" s="52" t="s">
        <v>239</v>
      </c>
      <c r="AK23" s="52" t="s">
        <v>345</v>
      </c>
      <c r="AL23" s="53">
        <v>4772</v>
      </c>
      <c r="AM23" s="53" t="s">
        <v>116</v>
      </c>
      <c r="AN23" s="17" t="s">
        <v>55</v>
      </c>
      <c r="AO23" s="55" t="s">
        <v>239</v>
      </c>
      <c r="AP23" s="54" t="s">
        <v>345</v>
      </c>
      <c r="AQ23" s="140">
        <v>3293</v>
      </c>
      <c r="AR23" s="17" t="s">
        <v>81</v>
      </c>
      <c r="AS23" s="142" t="s">
        <v>82</v>
      </c>
      <c r="AT23" s="19" t="s">
        <v>239</v>
      </c>
      <c r="AU23" s="20" t="s">
        <v>345</v>
      </c>
      <c r="AV23" s="142">
        <v>3343</v>
      </c>
      <c r="AW23" s="142"/>
      <c r="AX23" s="151"/>
    </row>
    <row r="24" spans="1:50" ht="12.5" customHeight="1" x14ac:dyDescent="0.25">
      <c r="A24" s="1"/>
      <c r="B24" t="s">
        <v>1149</v>
      </c>
      <c r="C24" s="25" t="s">
        <v>235</v>
      </c>
      <c r="D24" s="5">
        <v>20</v>
      </c>
      <c r="E24" s="42" t="s">
        <v>41</v>
      </c>
      <c r="F24" s="43">
        <v>1982</v>
      </c>
      <c r="G24" s="44">
        <v>7.2</v>
      </c>
      <c r="H24" s="25" t="s">
        <v>269</v>
      </c>
      <c r="I24" s="8" t="s">
        <v>43</v>
      </c>
      <c r="J24" s="8" t="s">
        <v>44</v>
      </c>
      <c r="K24" s="44">
        <v>6.9</v>
      </c>
      <c r="L24" s="25" t="s">
        <v>59</v>
      </c>
      <c r="M24" s="25" t="s">
        <v>1150</v>
      </c>
      <c r="N24" s="25" t="s">
        <v>1151</v>
      </c>
      <c r="O24" s="25" t="s">
        <v>1152</v>
      </c>
      <c r="P24" s="96">
        <v>73.25</v>
      </c>
      <c r="Q24" t="s">
        <v>1153</v>
      </c>
      <c r="R24" s="25"/>
      <c r="S24" s="43">
        <v>11049</v>
      </c>
      <c r="T24" s="43">
        <v>76135</v>
      </c>
      <c r="U24" s="81">
        <v>45056</v>
      </c>
      <c r="V24" s="47" t="s">
        <v>52</v>
      </c>
      <c r="W24" s="24" t="s">
        <v>53</v>
      </c>
      <c r="X24" s="135" t="s">
        <v>232</v>
      </c>
      <c r="Y24" s="48" t="s">
        <v>233</v>
      </c>
      <c r="Z24" s="68"/>
      <c r="AA24" s="48"/>
      <c r="AB24" s="49"/>
      <c r="AC24" s="48"/>
      <c r="AD24" s="51" t="s">
        <v>55</v>
      </c>
      <c r="AE24" s="50"/>
      <c r="AF24" s="50"/>
      <c r="AG24" s="51"/>
      <c r="AH24" s="50"/>
      <c r="AI24" s="53" t="s">
        <v>82</v>
      </c>
      <c r="AJ24" s="138" t="s">
        <v>117</v>
      </c>
      <c r="AK24" s="52"/>
      <c r="AL24" s="53"/>
      <c r="AM24" s="52"/>
      <c r="AN24" s="54"/>
      <c r="AO24" s="54"/>
      <c r="AP24" s="54"/>
      <c r="AQ24" s="55"/>
      <c r="AR24" s="55"/>
      <c r="AS24" s="57"/>
      <c r="AT24" s="57"/>
      <c r="AU24" s="56"/>
      <c r="AV24" s="57"/>
      <c r="AW24" s="57"/>
      <c r="AX24" s="60"/>
    </row>
    <row r="25" spans="1:50" ht="12.5" customHeight="1" x14ac:dyDescent="0.25">
      <c r="A25" s="1"/>
      <c r="B25" t="s">
        <v>1154</v>
      </c>
      <c r="C25" s="25" t="s">
        <v>235</v>
      </c>
      <c r="D25" s="5">
        <v>20</v>
      </c>
      <c r="E25" s="42" t="s">
        <v>41</v>
      </c>
      <c r="F25" s="155">
        <v>1990</v>
      </c>
      <c r="G25" s="145">
        <v>6.7</v>
      </c>
      <c r="H25" s="25" t="s">
        <v>1155</v>
      </c>
      <c r="I25" s="8" t="s">
        <v>43</v>
      </c>
      <c r="J25" s="8" t="s">
        <v>44</v>
      </c>
      <c r="K25" s="145">
        <v>5.9</v>
      </c>
      <c r="L25" s="25" t="s">
        <v>59</v>
      </c>
      <c r="M25" s="25" t="s">
        <v>1150</v>
      </c>
      <c r="N25" s="25" t="s">
        <v>1156</v>
      </c>
      <c r="O25" s="25" t="s">
        <v>1157</v>
      </c>
      <c r="P25" s="96">
        <v>70.56</v>
      </c>
      <c r="Q25" s="41" t="s">
        <v>1158</v>
      </c>
      <c r="R25" s="25" t="s">
        <v>1159</v>
      </c>
      <c r="S25" s="43">
        <v>6347</v>
      </c>
      <c r="T25" s="43">
        <v>41080</v>
      </c>
      <c r="U25" s="81">
        <v>45056</v>
      </c>
      <c r="V25" s="47" t="s">
        <v>52</v>
      </c>
      <c r="W25" s="24" t="s">
        <v>53</v>
      </c>
      <c r="X25" s="135" t="s">
        <v>232</v>
      </c>
      <c r="Y25" s="48" t="s">
        <v>233</v>
      </c>
      <c r="Z25" s="171"/>
      <c r="AA25" s="48"/>
      <c r="AB25" s="49"/>
      <c r="AC25" s="178"/>
      <c r="AD25" s="50" t="s">
        <v>55</v>
      </c>
      <c r="AE25" s="51"/>
      <c r="AF25" s="50"/>
      <c r="AG25" s="51"/>
      <c r="AH25" s="62"/>
      <c r="AI25" s="53" t="s">
        <v>82</v>
      </c>
      <c r="AJ25" s="138" t="s">
        <v>117</v>
      </c>
      <c r="AK25" s="52"/>
      <c r="AL25" s="53"/>
      <c r="AM25" s="53"/>
      <c r="AN25" s="54"/>
      <c r="AO25" s="54"/>
      <c r="AP25" s="54"/>
      <c r="AQ25" s="55"/>
      <c r="AR25" s="54"/>
      <c r="AS25" s="57"/>
      <c r="AT25" s="56"/>
      <c r="AU25" s="56"/>
      <c r="AV25" s="57"/>
      <c r="AW25" s="56"/>
    </row>
    <row r="26" spans="1:50" ht="12.5" customHeight="1" x14ac:dyDescent="0.25">
      <c r="A26" s="1"/>
      <c r="B26" s="41" t="s">
        <v>1160</v>
      </c>
      <c r="C26" s="25" t="s">
        <v>235</v>
      </c>
      <c r="D26" s="24">
        <v>20</v>
      </c>
      <c r="E26" s="64" t="s">
        <v>41</v>
      </c>
      <c r="F26" s="43">
        <v>2018</v>
      </c>
      <c r="G26" s="44">
        <v>6.5449999999999999</v>
      </c>
      <c r="H26" s="25" t="s">
        <v>1161</v>
      </c>
      <c r="I26" s="8" t="s">
        <v>43</v>
      </c>
      <c r="J26" s="8" t="s">
        <v>231</v>
      </c>
      <c r="K26" s="44">
        <v>6.3</v>
      </c>
      <c r="L26" s="25" t="s">
        <v>59</v>
      </c>
      <c r="M26" s="25" t="s">
        <v>1162</v>
      </c>
      <c r="N26" s="25" t="s">
        <v>1163</v>
      </c>
      <c r="O26" s="25" t="s">
        <v>1164</v>
      </c>
      <c r="P26" s="145">
        <v>57.54</v>
      </c>
      <c r="Q26" s="41" t="s">
        <v>1165</v>
      </c>
      <c r="R26" s="25"/>
      <c r="S26" s="134">
        <v>134609</v>
      </c>
      <c r="T26" s="134">
        <v>209290</v>
      </c>
      <c r="U26" s="81">
        <v>43461</v>
      </c>
      <c r="V26" s="47" t="s">
        <v>52</v>
      </c>
      <c r="W26" s="47" t="s">
        <v>52</v>
      </c>
      <c r="X26" s="135" t="s">
        <v>232</v>
      </c>
      <c r="Y26" s="48" t="s">
        <v>233</v>
      </c>
      <c r="Z26" s="160"/>
      <c r="AA26" s="136"/>
      <c r="AB26" s="135"/>
      <c r="AC26" s="135"/>
      <c r="AD26" s="51" t="s">
        <v>55</v>
      </c>
      <c r="AE26" s="137"/>
      <c r="AF26" s="144"/>
      <c r="AG26" s="137"/>
      <c r="AH26" s="50"/>
      <c r="AI26" s="138" t="s">
        <v>82</v>
      </c>
      <c r="AJ26" s="138" t="s">
        <v>239</v>
      </c>
      <c r="AK26" s="139"/>
      <c r="AL26" s="138"/>
      <c r="AM26" s="138"/>
      <c r="AN26" s="140"/>
      <c r="AO26" s="140"/>
      <c r="AP26" s="141"/>
      <c r="AQ26" s="140"/>
      <c r="AR26" s="140"/>
      <c r="AS26" s="142"/>
      <c r="AT26" s="142"/>
      <c r="AU26" s="143"/>
      <c r="AV26" s="142"/>
      <c r="AW26" s="142"/>
      <c r="AX26" s="151"/>
    </row>
    <row r="27" spans="1:50" ht="12.5" customHeight="1" x14ac:dyDescent="0.25">
      <c r="A27" s="1"/>
      <c r="B27" s="146" t="s">
        <v>1166</v>
      </c>
      <c r="C27" s="25" t="s">
        <v>235</v>
      </c>
      <c r="D27" s="24">
        <v>20</v>
      </c>
      <c r="E27" s="42" t="s">
        <v>41</v>
      </c>
      <c r="F27" s="43">
        <v>2015</v>
      </c>
      <c r="G27" s="44">
        <v>7.6550000000000002</v>
      </c>
      <c r="H27" s="25" t="s">
        <v>1167</v>
      </c>
      <c r="I27" s="8" t="s">
        <v>143</v>
      </c>
      <c r="J27" s="8" t="s">
        <v>44</v>
      </c>
      <c r="K27" s="44">
        <v>7.7</v>
      </c>
      <c r="L27" s="25" t="s">
        <v>209</v>
      </c>
      <c r="M27" s="25" t="s">
        <v>1168</v>
      </c>
      <c r="N27" s="25" t="s">
        <v>1169</v>
      </c>
      <c r="O27" s="25" t="s">
        <v>1170</v>
      </c>
      <c r="P27" s="145">
        <v>59.18</v>
      </c>
      <c r="Q27" s="41" t="s">
        <v>1171</v>
      </c>
      <c r="R27" s="146" t="s">
        <v>1172</v>
      </c>
      <c r="S27" s="147">
        <v>380690</v>
      </c>
      <c r="T27" s="147">
        <v>641638</v>
      </c>
      <c r="U27" s="81">
        <v>43220</v>
      </c>
      <c r="V27" s="5" t="s">
        <v>52</v>
      </c>
      <c r="W27" s="5" t="s">
        <v>236</v>
      </c>
      <c r="X27" s="48" t="s">
        <v>232</v>
      </c>
      <c r="Y27" s="48" t="s">
        <v>237</v>
      </c>
      <c r="Z27" s="161"/>
      <c r="AA27" s="48"/>
      <c r="AB27" s="49"/>
      <c r="AC27" s="48"/>
      <c r="AD27" s="51" t="s">
        <v>55</v>
      </c>
      <c r="AE27" s="137"/>
      <c r="AF27" s="144"/>
      <c r="AG27" s="137"/>
      <c r="AH27" s="50"/>
      <c r="AI27" s="138" t="s">
        <v>82</v>
      </c>
      <c r="AJ27" s="138" t="s">
        <v>234</v>
      </c>
      <c r="AK27" s="139"/>
      <c r="AL27" s="138"/>
      <c r="AM27" s="138"/>
      <c r="AN27" s="140"/>
      <c r="AO27" s="140"/>
      <c r="AP27" s="141"/>
      <c r="AQ27" s="140"/>
      <c r="AR27" s="140"/>
      <c r="AS27" s="142"/>
      <c r="AT27" s="142"/>
      <c r="AU27" s="143"/>
      <c r="AV27" s="142"/>
      <c r="AW27" s="142"/>
      <c r="AX27" s="133"/>
    </row>
    <row r="28" spans="1:50" ht="12.5" customHeight="1" x14ac:dyDescent="0.25">
      <c r="A28" s="1"/>
      <c r="B28" s="260" t="s">
        <v>1173</v>
      </c>
      <c r="C28" s="25" t="s">
        <v>235</v>
      </c>
      <c r="D28" s="24">
        <v>20</v>
      </c>
      <c r="E28" s="261" t="s">
        <v>41</v>
      </c>
      <c r="F28" s="262">
        <v>2017</v>
      </c>
      <c r="G28" s="263">
        <v>6.9320000000000004</v>
      </c>
      <c r="H28" s="260" t="s">
        <v>1174</v>
      </c>
      <c r="I28" s="264" t="s">
        <v>143</v>
      </c>
      <c r="J28" s="264" t="s">
        <v>44</v>
      </c>
      <c r="K28" s="263">
        <v>6.7</v>
      </c>
      <c r="L28" s="260" t="s">
        <v>209</v>
      </c>
      <c r="M28" s="260" t="s">
        <v>1168</v>
      </c>
      <c r="N28" s="260" t="s">
        <v>1175</v>
      </c>
      <c r="O28" s="260" t="s">
        <v>1176</v>
      </c>
      <c r="P28" s="145">
        <v>45.25</v>
      </c>
      <c r="Q28" s="260" t="s">
        <v>1177</v>
      </c>
      <c r="R28" s="260" t="s">
        <v>1178</v>
      </c>
      <c r="S28" s="265">
        <v>222980</v>
      </c>
      <c r="T28" s="265">
        <v>310040</v>
      </c>
      <c r="U28" s="81">
        <v>43220</v>
      </c>
      <c r="V28" s="8" t="s">
        <v>52</v>
      </c>
      <c r="W28" s="5" t="s">
        <v>53</v>
      </c>
      <c r="X28" s="135" t="s">
        <v>232</v>
      </c>
      <c r="Y28" s="48" t="s">
        <v>237</v>
      </c>
      <c r="Z28" s="160"/>
      <c r="AA28" s="136"/>
      <c r="AB28" s="135"/>
      <c r="AC28" s="135"/>
      <c r="AD28" s="50" t="s">
        <v>55</v>
      </c>
      <c r="AE28" s="137"/>
      <c r="AF28" s="144"/>
      <c r="AG28" s="137"/>
      <c r="AH28" s="50"/>
      <c r="AI28" s="138" t="s">
        <v>82</v>
      </c>
      <c r="AJ28" s="138" t="s">
        <v>239</v>
      </c>
      <c r="AK28" s="139"/>
      <c r="AL28" s="138"/>
      <c r="AM28" s="138"/>
      <c r="AN28" s="39"/>
      <c r="AO28" s="54"/>
      <c r="AP28" s="141"/>
      <c r="AQ28" s="140"/>
      <c r="AR28" s="140"/>
      <c r="AS28" s="142"/>
      <c r="AT28" s="142"/>
      <c r="AU28" s="143"/>
      <c r="AV28" s="142"/>
      <c r="AW28" s="142"/>
      <c r="AX28" s="133"/>
    </row>
    <row r="29" spans="1:50" ht="12.5" customHeight="1" x14ac:dyDescent="0.25">
      <c r="A29" s="1"/>
      <c r="B29" s="98" t="s">
        <v>1179</v>
      </c>
      <c r="C29" s="25" t="s">
        <v>235</v>
      </c>
      <c r="D29" s="4">
        <v>20</v>
      </c>
      <c r="E29" s="42" t="s">
        <v>41</v>
      </c>
      <c r="F29" s="155">
        <v>2021</v>
      </c>
      <c r="G29" s="145">
        <v>5.9</v>
      </c>
      <c r="H29" s="7" t="s">
        <v>1098</v>
      </c>
      <c r="I29" s="8" t="s">
        <v>143</v>
      </c>
      <c r="J29" s="8" t="s">
        <v>44</v>
      </c>
      <c r="K29" s="145">
        <v>6.3</v>
      </c>
      <c r="L29" s="7" t="s">
        <v>209</v>
      </c>
      <c r="M29" s="7" t="s">
        <v>1168</v>
      </c>
      <c r="N29" s="7" t="s">
        <v>1180</v>
      </c>
      <c r="O29" s="7" t="s">
        <v>1181</v>
      </c>
      <c r="P29" s="145">
        <v>59.25</v>
      </c>
      <c r="Q29" s="98" t="s">
        <v>1182</v>
      </c>
      <c r="R29" s="98" t="s">
        <v>1183</v>
      </c>
      <c r="S29" s="147">
        <v>43658</v>
      </c>
      <c r="T29" s="147">
        <v>94110</v>
      </c>
      <c r="U29" s="247">
        <v>44669</v>
      </c>
      <c r="V29" s="47" t="s">
        <v>52</v>
      </c>
      <c r="W29" s="5" t="s">
        <v>236</v>
      </c>
      <c r="X29" s="135" t="s">
        <v>232</v>
      </c>
      <c r="Y29" s="48" t="s">
        <v>237</v>
      </c>
      <c r="Z29" s="160"/>
      <c r="AA29" s="136"/>
      <c r="AB29" s="135"/>
      <c r="AC29" s="135"/>
      <c r="AD29" s="51" t="s">
        <v>55</v>
      </c>
      <c r="AE29" s="13"/>
      <c r="AF29" s="14"/>
      <c r="AG29" s="13"/>
      <c r="AH29" s="13"/>
      <c r="AI29" s="138" t="s">
        <v>82</v>
      </c>
      <c r="AJ29" s="52" t="s">
        <v>239</v>
      </c>
      <c r="AK29" s="16"/>
      <c r="AL29" s="15"/>
      <c r="AM29" s="15"/>
      <c r="AN29" s="17"/>
      <c r="AO29" s="17"/>
      <c r="AP29" s="18"/>
      <c r="AQ29" s="17"/>
      <c r="AR29" s="17"/>
      <c r="AS29" s="19"/>
      <c r="AT29" s="19"/>
      <c r="AU29" s="20"/>
      <c r="AV29" s="19"/>
      <c r="AW29" s="19"/>
      <c r="AX29" s="21"/>
    </row>
    <row r="30" spans="1:50" ht="12.5" customHeight="1" x14ac:dyDescent="0.25">
      <c r="A30" s="1"/>
      <c r="B30" s="41" t="s">
        <v>1184</v>
      </c>
      <c r="C30" s="25" t="s">
        <v>235</v>
      </c>
      <c r="D30" s="24">
        <v>20</v>
      </c>
      <c r="E30" s="42" t="s">
        <v>41</v>
      </c>
      <c r="F30" s="43">
        <v>2017</v>
      </c>
      <c r="G30" s="44">
        <v>6.57</v>
      </c>
      <c r="H30" s="25" t="s">
        <v>255</v>
      </c>
      <c r="I30" s="8" t="s">
        <v>143</v>
      </c>
      <c r="J30" s="8"/>
      <c r="K30" s="44">
        <v>6.5</v>
      </c>
      <c r="L30" s="25" t="s">
        <v>45</v>
      </c>
      <c r="M30" s="25" t="s">
        <v>1185</v>
      </c>
      <c r="N30" s="25" t="s">
        <v>1186</v>
      </c>
      <c r="O30" s="25" t="s">
        <v>1187</v>
      </c>
      <c r="P30" s="145">
        <v>43.21</v>
      </c>
      <c r="Q30" s="41" t="s">
        <v>1188</v>
      </c>
      <c r="R30" s="25"/>
      <c r="S30" s="134">
        <v>32437</v>
      </c>
      <c r="T30" s="134">
        <v>8093</v>
      </c>
      <c r="U30" s="81">
        <v>43220</v>
      </c>
      <c r="V30" s="8" t="s">
        <v>52</v>
      </c>
      <c r="W30" s="5" t="s">
        <v>236</v>
      </c>
      <c r="X30" s="48" t="s">
        <v>232</v>
      </c>
      <c r="Y30" s="48" t="s">
        <v>237</v>
      </c>
      <c r="Z30" s="266"/>
      <c r="AA30" s="11"/>
      <c r="AB30" s="12"/>
      <c r="AC30" s="48"/>
      <c r="AD30" s="51" t="s">
        <v>55</v>
      </c>
      <c r="AE30" s="137"/>
      <c r="AF30" s="144"/>
      <c r="AG30" s="137"/>
      <c r="AH30" s="50"/>
      <c r="AI30" s="138" t="s">
        <v>132</v>
      </c>
      <c r="AJ30" s="138" t="s">
        <v>234</v>
      </c>
      <c r="AK30" s="139"/>
      <c r="AL30" s="138"/>
      <c r="AM30" s="138"/>
      <c r="AN30" s="140"/>
      <c r="AO30" s="140"/>
      <c r="AP30" s="141"/>
      <c r="AQ30" s="140"/>
      <c r="AR30" s="140"/>
      <c r="AS30" s="142"/>
      <c r="AT30" s="142"/>
      <c r="AU30" s="143"/>
      <c r="AV30" s="142"/>
      <c r="AW30" s="142"/>
      <c r="AX30" s="133"/>
    </row>
    <row r="31" spans="1:50" ht="12.5" customHeight="1" x14ac:dyDescent="0.25">
      <c r="A31" s="1"/>
      <c r="B31" s="41" t="s">
        <v>695</v>
      </c>
      <c r="C31" s="25" t="s">
        <v>235</v>
      </c>
      <c r="D31" s="5">
        <v>21</v>
      </c>
      <c r="E31" s="64" t="s">
        <v>41</v>
      </c>
      <c r="F31" s="155">
        <v>2022</v>
      </c>
      <c r="G31" s="145">
        <v>6.7089999999999996</v>
      </c>
      <c r="H31" s="25" t="s">
        <v>277</v>
      </c>
      <c r="I31" s="8" t="s">
        <v>143</v>
      </c>
      <c r="J31" s="8" t="s">
        <v>44</v>
      </c>
      <c r="K31" s="145">
        <v>7</v>
      </c>
      <c r="L31" s="25" t="s">
        <v>696</v>
      </c>
      <c r="M31" s="25" t="s">
        <v>584</v>
      </c>
      <c r="N31" s="25" t="s">
        <v>697</v>
      </c>
      <c r="O31" s="25" t="s">
        <v>698</v>
      </c>
      <c r="P31" s="44">
        <v>51.77</v>
      </c>
      <c r="Q31" s="41" t="s">
        <v>699</v>
      </c>
      <c r="R31" s="25"/>
      <c r="S31" s="155">
        <v>37208</v>
      </c>
      <c r="T31" s="155">
        <v>128329</v>
      </c>
      <c r="U31" s="81">
        <v>45653</v>
      </c>
      <c r="V31" s="8" t="s">
        <v>52</v>
      </c>
      <c r="W31" s="24" t="s">
        <v>236</v>
      </c>
      <c r="X31" s="135" t="s">
        <v>232</v>
      </c>
      <c r="Y31" s="48" t="s">
        <v>237</v>
      </c>
      <c r="Z31" s="171"/>
      <c r="AA31" s="48"/>
      <c r="AB31" s="49"/>
      <c r="AC31" s="178"/>
      <c r="AD31" s="170" t="s">
        <v>55</v>
      </c>
      <c r="AE31" s="50"/>
      <c r="AF31" s="50"/>
      <c r="AG31" s="51"/>
      <c r="AH31" s="50"/>
      <c r="AI31" s="138" t="s">
        <v>82</v>
      </c>
      <c r="AJ31" s="138" t="s">
        <v>239</v>
      </c>
      <c r="AK31" s="52"/>
      <c r="AL31" s="53"/>
      <c r="AM31" s="52"/>
      <c r="AN31" s="54"/>
      <c r="AO31" s="54"/>
      <c r="AP31" s="54"/>
      <c r="AQ31" s="55"/>
      <c r="AR31" s="54"/>
      <c r="AS31" s="56"/>
      <c r="AT31" s="56"/>
      <c r="AU31" s="56"/>
      <c r="AV31" s="57"/>
      <c r="AW31" s="56"/>
      <c r="AX31" s="58"/>
    </row>
    <row r="32" spans="1:50" ht="12.5" customHeight="1" x14ac:dyDescent="0.25">
      <c r="A32" s="1"/>
      <c r="B32" t="s">
        <v>1189</v>
      </c>
      <c r="C32" s="25" t="s">
        <v>235</v>
      </c>
      <c r="D32" s="24">
        <v>20</v>
      </c>
      <c r="E32" s="42" t="s">
        <v>41</v>
      </c>
      <c r="F32" s="155">
        <v>2019</v>
      </c>
      <c r="G32" s="145">
        <v>7.3449999999999998</v>
      </c>
      <c r="H32" t="s">
        <v>273</v>
      </c>
      <c r="I32" s="5" t="s">
        <v>143</v>
      </c>
      <c r="J32" s="5" t="s">
        <v>150</v>
      </c>
      <c r="K32" s="145">
        <v>7.4</v>
      </c>
      <c r="L32" t="s">
        <v>209</v>
      </c>
      <c r="M32" t="s">
        <v>1190</v>
      </c>
      <c r="N32" t="s">
        <v>1191</v>
      </c>
      <c r="O32" t="s">
        <v>1192</v>
      </c>
      <c r="P32" s="44">
        <v>73.34</v>
      </c>
      <c r="Q32" s="41" t="s">
        <v>1193</v>
      </c>
      <c r="S32" s="43">
        <v>26544</v>
      </c>
      <c r="T32" s="43">
        <v>50789</v>
      </c>
      <c r="U32" s="81">
        <v>44473</v>
      </c>
      <c r="V32" s="5" t="s">
        <v>52</v>
      </c>
      <c r="W32" s="24" t="s">
        <v>53</v>
      </c>
      <c r="X32" s="135" t="s">
        <v>232</v>
      </c>
      <c r="Y32" s="48" t="s">
        <v>237</v>
      </c>
      <c r="Z32" s="171"/>
      <c r="AA32" s="165"/>
      <c r="AB32" s="267"/>
      <c r="AC32" s="165"/>
      <c r="AD32" s="170" t="s">
        <v>55</v>
      </c>
      <c r="AE32" s="51"/>
      <c r="AF32" s="50"/>
      <c r="AG32" s="51"/>
      <c r="AH32" s="62"/>
      <c r="AI32" s="52" t="s">
        <v>82</v>
      </c>
      <c r="AJ32" s="138" t="s">
        <v>239</v>
      </c>
      <c r="AK32" s="52"/>
      <c r="AL32" s="53"/>
      <c r="AM32" s="53"/>
      <c r="AN32" s="54"/>
      <c r="AO32" s="54"/>
      <c r="AP32" s="54"/>
      <c r="AQ32" s="55"/>
      <c r="AR32" s="54"/>
      <c r="AS32" s="57"/>
      <c r="AT32" s="56"/>
      <c r="AU32" s="56"/>
      <c r="AV32" s="57"/>
      <c r="AW32" s="56"/>
    </row>
    <row r="33" spans="1:50" ht="12.5" customHeight="1" x14ac:dyDescent="0.25">
      <c r="A33" s="1"/>
      <c r="B33" t="s">
        <v>1194</v>
      </c>
      <c r="C33" s="25" t="s">
        <v>235</v>
      </c>
      <c r="D33" s="5">
        <v>20</v>
      </c>
      <c r="E33" s="64" t="s">
        <v>41</v>
      </c>
      <c r="F33" s="155">
        <v>2022</v>
      </c>
      <c r="G33" s="145">
        <v>7.415</v>
      </c>
      <c r="H33" s="7" t="s">
        <v>273</v>
      </c>
      <c r="I33" s="8" t="s">
        <v>121</v>
      </c>
      <c r="J33" s="8" t="s">
        <v>150</v>
      </c>
      <c r="K33" s="145">
        <v>7.5</v>
      </c>
      <c r="L33" s="7" t="s">
        <v>209</v>
      </c>
      <c r="M33" s="7" t="s">
        <v>1195</v>
      </c>
      <c r="N33" s="7" t="s">
        <v>1196</v>
      </c>
      <c r="O33" s="7" t="s">
        <v>1197</v>
      </c>
      <c r="P33" s="145">
        <v>62.5</v>
      </c>
      <c r="Q33" s="98" t="s">
        <v>1198</v>
      </c>
      <c r="R33" s="98"/>
      <c r="S33" s="147">
        <v>3490</v>
      </c>
      <c r="T33" s="147">
        <v>17951</v>
      </c>
      <c r="U33" s="247">
        <v>44816</v>
      </c>
      <c r="V33" s="47" t="s">
        <v>52</v>
      </c>
      <c r="W33" s="5" t="s">
        <v>236</v>
      </c>
      <c r="X33" s="135" t="s">
        <v>232</v>
      </c>
      <c r="Y33" s="48" t="s">
        <v>237</v>
      </c>
      <c r="Z33" s="48"/>
      <c r="AA33" s="48"/>
      <c r="AB33" s="49"/>
      <c r="AC33" s="48"/>
      <c r="AD33" s="50" t="s">
        <v>55</v>
      </c>
      <c r="AE33" s="13"/>
      <c r="AF33" s="14"/>
      <c r="AG33" s="13"/>
      <c r="AH33" s="13"/>
      <c r="AI33" s="53" t="s">
        <v>82</v>
      </c>
      <c r="AJ33" s="138" t="s">
        <v>234</v>
      </c>
      <c r="AK33" s="16"/>
      <c r="AL33" s="15"/>
      <c r="AM33" s="15"/>
      <c r="AN33" s="17"/>
      <c r="AO33" s="17"/>
      <c r="AP33" s="18"/>
      <c r="AQ33" s="17"/>
      <c r="AR33" s="17"/>
      <c r="AS33" s="19"/>
      <c r="AT33" s="19"/>
      <c r="AU33" s="20"/>
      <c r="AV33" s="19"/>
      <c r="AW33" s="19"/>
      <c r="AX33" s="21"/>
    </row>
    <row r="34" spans="1:50" ht="12.5" customHeight="1" x14ac:dyDescent="0.25">
      <c r="A34" s="1"/>
      <c r="B34" t="s">
        <v>1199</v>
      </c>
      <c r="C34" t="s">
        <v>1200</v>
      </c>
      <c r="D34" s="24">
        <v>20</v>
      </c>
      <c r="E34" s="42" t="s">
        <v>41</v>
      </c>
      <c r="F34" s="43">
        <v>2009</v>
      </c>
      <c r="G34" s="153">
        <v>7.9450000000000003</v>
      </c>
      <c r="H34" s="25" t="s">
        <v>1201</v>
      </c>
      <c r="I34" s="8" t="s">
        <v>121</v>
      </c>
      <c r="J34" s="8" t="s">
        <v>231</v>
      </c>
      <c r="K34" s="44">
        <v>7.9</v>
      </c>
      <c r="L34" s="25" t="s">
        <v>242</v>
      </c>
      <c r="M34" s="25" t="s">
        <v>278</v>
      </c>
      <c r="N34" s="25" t="s">
        <v>1202</v>
      </c>
      <c r="O34" s="25" t="s">
        <v>1203</v>
      </c>
      <c r="P34" s="145">
        <v>78.63</v>
      </c>
      <c r="Q34" t="s">
        <v>1204</v>
      </c>
      <c r="S34" s="134">
        <v>805433</v>
      </c>
      <c r="T34" s="134">
        <v>1181661</v>
      </c>
      <c r="U34" s="81">
        <v>43220</v>
      </c>
      <c r="V34" s="47" t="s">
        <v>52</v>
      </c>
      <c r="W34" s="24" t="s">
        <v>53</v>
      </c>
      <c r="X34" s="135" t="s">
        <v>232</v>
      </c>
      <c r="Y34" s="48" t="s">
        <v>233</v>
      </c>
      <c r="Z34" s="11"/>
      <c r="AA34" s="11"/>
      <c r="AB34" s="49"/>
      <c r="AC34" s="48"/>
      <c r="AD34" s="50" t="s">
        <v>55</v>
      </c>
      <c r="AE34" s="13"/>
      <c r="AF34" s="14"/>
      <c r="AG34" s="13"/>
      <c r="AH34" s="13"/>
      <c r="AI34" s="138" t="s">
        <v>82</v>
      </c>
      <c r="AJ34" s="138" t="s">
        <v>234</v>
      </c>
      <c r="AK34" s="16"/>
      <c r="AL34" s="15"/>
      <c r="AM34" s="15"/>
      <c r="AN34" s="17"/>
      <c r="AO34" s="17"/>
      <c r="AP34" s="18"/>
      <c r="AQ34" s="17"/>
      <c r="AR34" s="17"/>
      <c r="AS34" s="19"/>
      <c r="AT34" s="19"/>
      <c r="AU34" s="20"/>
      <c r="AV34" s="19"/>
      <c r="AW34" s="19"/>
      <c r="AX34" s="65"/>
    </row>
    <row r="35" spans="1:50" ht="12.5" customHeight="1" x14ac:dyDescent="0.25">
      <c r="A35" s="1"/>
      <c r="B35" s="41" t="s">
        <v>1205</v>
      </c>
      <c r="C35" s="25" t="s">
        <v>235</v>
      </c>
      <c r="D35" s="5">
        <v>20</v>
      </c>
      <c r="E35" s="42" t="s">
        <v>41</v>
      </c>
      <c r="F35" s="43">
        <v>2022</v>
      </c>
      <c r="G35" s="44">
        <v>7.8769999999999998</v>
      </c>
      <c r="H35" s="25" t="s">
        <v>1206</v>
      </c>
      <c r="I35" s="8"/>
      <c r="J35" s="8" t="s">
        <v>231</v>
      </c>
      <c r="K35" s="44">
        <v>7.7</v>
      </c>
      <c r="L35" s="25" t="s">
        <v>59</v>
      </c>
      <c r="M35" s="25" t="s">
        <v>278</v>
      </c>
      <c r="N35" s="25" t="s">
        <v>1207</v>
      </c>
      <c r="O35" s="25" t="s">
        <v>1208</v>
      </c>
      <c r="P35" s="44">
        <v>129.1</v>
      </c>
      <c r="Q35" s="41" t="s">
        <v>1209</v>
      </c>
      <c r="R35" s="149" t="s">
        <v>1210</v>
      </c>
      <c r="S35" s="134">
        <v>99700</v>
      </c>
      <c r="T35" s="134">
        <v>351740</v>
      </c>
      <c r="U35" s="81">
        <v>45056</v>
      </c>
      <c r="V35" s="47" t="s">
        <v>52</v>
      </c>
      <c r="W35" s="24" t="s">
        <v>53</v>
      </c>
      <c r="X35" s="135" t="s">
        <v>232</v>
      </c>
      <c r="Y35" s="48" t="s">
        <v>237</v>
      </c>
      <c r="Z35" s="48"/>
      <c r="AA35" s="11"/>
      <c r="AB35" s="12"/>
      <c r="AC35" s="11"/>
      <c r="AD35" s="170" t="s">
        <v>55</v>
      </c>
      <c r="AE35" s="13" t="s">
        <v>79</v>
      </c>
      <c r="AF35" s="14" t="s">
        <v>80</v>
      </c>
      <c r="AG35" s="13">
        <v>448</v>
      </c>
      <c r="AH35" s="51" t="s">
        <v>116</v>
      </c>
      <c r="AI35" s="138" t="s">
        <v>55</v>
      </c>
      <c r="AJ35" s="138" t="s">
        <v>239</v>
      </c>
      <c r="AK35" s="52" t="s">
        <v>345</v>
      </c>
      <c r="AL35" s="53">
        <v>4976</v>
      </c>
      <c r="AM35" s="15" t="s">
        <v>81</v>
      </c>
      <c r="AN35" s="54" t="s">
        <v>55</v>
      </c>
      <c r="AO35" s="54" t="s">
        <v>239</v>
      </c>
      <c r="AP35" s="54" t="s">
        <v>345</v>
      </c>
      <c r="AQ35" s="55">
        <v>4967</v>
      </c>
      <c r="AR35" s="54" t="s">
        <v>81</v>
      </c>
      <c r="AS35" s="19" t="s">
        <v>82</v>
      </c>
      <c r="AT35" s="19" t="s">
        <v>239</v>
      </c>
      <c r="AU35" s="20" t="s">
        <v>345</v>
      </c>
      <c r="AV35" s="19">
        <v>4820</v>
      </c>
      <c r="AW35" s="19"/>
      <c r="AX35" s="65"/>
    </row>
    <row r="36" spans="1:50" ht="12.5" customHeight="1" x14ac:dyDescent="0.25">
      <c r="A36" s="1"/>
      <c r="B36" s="148" t="s">
        <v>1211</v>
      </c>
      <c r="C36" s="25" t="s">
        <v>235</v>
      </c>
      <c r="D36" s="4">
        <v>20</v>
      </c>
      <c r="E36" s="110" t="s">
        <v>41</v>
      </c>
      <c r="F36" s="43">
        <v>2018</v>
      </c>
      <c r="G36" s="44">
        <v>6.24</v>
      </c>
      <c r="H36" s="25" t="s">
        <v>1212</v>
      </c>
      <c r="I36" s="8" t="s">
        <v>121</v>
      </c>
      <c r="J36" s="8" t="s">
        <v>150</v>
      </c>
      <c r="K36" s="44">
        <v>6.2</v>
      </c>
      <c r="L36" s="25" t="s">
        <v>1213</v>
      </c>
      <c r="M36" s="25" t="s">
        <v>1214</v>
      </c>
      <c r="N36" s="25" t="s">
        <v>1215</v>
      </c>
      <c r="O36" s="25" t="s">
        <v>1216</v>
      </c>
      <c r="P36" s="44">
        <v>51.15</v>
      </c>
      <c r="Q36" s="41" t="s">
        <v>1217</v>
      </c>
      <c r="R36" s="149"/>
      <c r="S36" s="134">
        <v>34675</v>
      </c>
      <c r="T36" s="134">
        <v>71428</v>
      </c>
      <c r="U36" s="81">
        <v>43625</v>
      </c>
      <c r="V36" s="8" t="s">
        <v>52</v>
      </c>
      <c r="W36" s="22" t="s">
        <v>52</v>
      </c>
      <c r="X36" s="135" t="s">
        <v>232</v>
      </c>
      <c r="Y36" s="48" t="s">
        <v>237</v>
      </c>
      <c r="Z36" s="135"/>
      <c r="AA36" s="136"/>
      <c r="AB36" s="135"/>
      <c r="AC36" s="135"/>
      <c r="AD36" s="51" t="s">
        <v>55</v>
      </c>
      <c r="AE36" s="137"/>
      <c r="AF36" s="144"/>
      <c r="AG36" s="137"/>
      <c r="AH36" s="50"/>
      <c r="AI36" s="138" t="s">
        <v>82</v>
      </c>
      <c r="AJ36" s="138" t="s">
        <v>240</v>
      </c>
      <c r="AK36" s="139"/>
      <c r="AL36" s="138"/>
      <c r="AM36" s="138"/>
      <c r="AN36" s="140"/>
      <c r="AO36" s="140"/>
      <c r="AP36" s="141"/>
      <c r="AQ36" s="140"/>
      <c r="AR36" s="140"/>
      <c r="AS36" s="142"/>
      <c r="AT36" s="142"/>
      <c r="AU36" s="143"/>
      <c r="AV36" s="142"/>
      <c r="AW36" s="142"/>
      <c r="AX36" s="133"/>
    </row>
    <row r="37" spans="1:50" ht="12.5" customHeight="1" x14ac:dyDescent="0.25">
      <c r="A37" s="1"/>
      <c r="B37" s="148" t="s">
        <v>1218</v>
      </c>
      <c r="C37" s="25" t="s">
        <v>235</v>
      </c>
      <c r="D37" s="5">
        <v>20</v>
      </c>
      <c r="E37" s="64" t="s">
        <v>41</v>
      </c>
      <c r="F37" s="43">
        <v>1980</v>
      </c>
      <c r="G37" s="44">
        <v>6.1719999999999997</v>
      </c>
      <c r="H37" s="25" t="s">
        <v>1219</v>
      </c>
      <c r="I37" s="8" t="s">
        <v>143</v>
      </c>
      <c r="J37" s="8"/>
      <c r="K37" s="44">
        <v>5.8</v>
      </c>
      <c r="L37" s="25" t="s">
        <v>1220</v>
      </c>
      <c r="M37" s="25" t="s">
        <v>1221</v>
      </c>
      <c r="N37" s="25" t="s">
        <v>1222</v>
      </c>
      <c r="O37" s="25" t="s">
        <v>1223</v>
      </c>
      <c r="P37" s="44">
        <v>57.63</v>
      </c>
      <c r="Q37" t="s">
        <v>1224</v>
      </c>
      <c r="R37" s="25"/>
      <c r="S37" s="43">
        <v>10574</v>
      </c>
      <c r="T37" s="43">
        <v>54127</v>
      </c>
      <c r="U37" s="81">
        <v>45056</v>
      </c>
      <c r="V37" s="47" t="s">
        <v>52</v>
      </c>
      <c r="W37" s="5" t="s">
        <v>236</v>
      </c>
      <c r="X37" s="135" t="s">
        <v>232</v>
      </c>
      <c r="Y37" s="48" t="s">
        <v>237</v>
      </c>
      <c r="Z37" s="48"/>
      <c r="AA37" s="48"/>
      <c r="AB37" s="49"/>
      <c r="AC37" s="48"/>
      <c r="AD37" s="50" t="s">
        <v>55</v>
      </c>
      <c r="AE37" s="50"/>
      <c r="AF37" s="50"/>
      <c r="AG37" s="51"/>
      <c r="AH37" s="50"/>
      <c r="AI37" s="53" t="s">
        <v>82</v>
      </c>
      <c r="AJ37" s="138" t="s">
        <v>234</v>
      </c>
      <c r="AK37" s="52"/>
      <c r="AL37" s="53"/>
      <c r="AM37" s="52"/>
      <c r="AN37" s="54"/>
      <c r="AO37" s="54"/>
      <c r="AP37" s="54"/>
      <c r="AQ37" s="55"/>
      <c r="AR37" s="54"/>
      <c r="AS37" s="56"/>
      <c r="AT37" s="56"/>
      <c r="AU37" s="56"/>
      <c r="AV37" s="57"/>
      <c r="AW37" s="56"/>
      <c r="AX37" s="60"/>
    </row>
    <row r="38" spans="1:50" ht="12.5" customHeight="1" x14ac:dyDescent="0.25">
      <c r="A38" s="1"/>
      <c r="B38" t="s">
        <v>1225</v>
      </c>
      <c r="C38" s="25" t="s">
        <v>235</v>
      </c>
      <c r="D38" s="22">
        <v>20</v>
      </c>
      <c r="E38" s="42" t="s">
        <v>41</v>
      </c>
      <c r="F38" s="43">
        <v>2006</v>
      </c>
      <c r="G38" s="70">
        <v>7.2610000000000001</v>
      </c>
      <c r="H38" s="25" t="s">
        <v>241</v>
      </c>
      <c r="I38" s="8" t="s">
        <v>143</v>
      </c>
      <c r="J38" s="8" t="s">
        <v>44</v>
      </c>
      <c r="K38" s="70">
        <v>6.9</v>
      </c>
      <c r="L38" s="71" t="s">
        <v>59</v>
      </c>
      <c r="M38" s="71" t="s">
        <v>1226</v>
      </c>
      <c r="N38" s="71" t="s">
        <v>1227</v>
      </c>
      <c r="O38" s="71" t="s">
        <v>1228</v>
      </c>
      <c r="P38" s="44">
        <v>65.02</v>
      </c>
      <c r="Q38" t="s">
        <v>1229</v>
      </c>
      <c r="R38" s="25"/>
      <c r="S38" s="134">
        <v>127561</v>
      </c>
      <c r="T38" s="134">
        <v>245244</v>
      </c>
      <c r="U38" s="81">
        <v>43625</v>
      </c>
      <c r="V38" s="8" t="s">
        <v>52</v>
      </c>
      <c r="W38" s="24" t="s">
        <v>53</v>
      </c>
      <c r="X38" s="135" t="s">
        <v>232</v>
      </c>
      <c r="Y38" s="48" t="s">
        <v>233</v>
      </c>
      <c r="Z38" s="160"/>
      <c r="AA38" s="136"/>
      <c r="AB38" s="135"/>
      <c r="AC38" s="135"/>
      <c r="AD38" s="50" t="s">
        <v>55</v>
      </c>
      <c r="AE38" s="137"/>
      <c r="AF38" s="50"/>
      <c r="AG38" s="51"/>
      <c r="AH38" s="50"/>
      <c r="AI38" s="138" t="s">
        <v>82</v>
      </c>
      <c r="AJ38" s="138" t="s">
        <v>239</v>
      </c>
      <c r="AK38" s="139"/>
      <c r="AL38" s="138"/>
      <c r="AM38" s="138"/>
      <c r="AN38" s="140"/>
      <c r="AO38" s="140"/>
      <c r="AP38" s="141"/>
      <c r="AQ38" s="140"/>
      <c r="AR38" s="140"/>
      <c r="AS38" s="142"/>
      <c r="AT38" s="142"/>
      <c r="AU38" s="143"/>
      <c r="AV38" s="142"/>
      <c r="AW38" s="142"/>
      <c r="AX38" s="133"/>
    </row>
    <row r="39" spans="1:50" ht="12.5" customHeight="1" x14ac:dyDescent="0.25">
      <c r="A39" s="1"/>
      <c r="B39" t="s">
        <v>1230</v>
      </c>
      <c r="C39" s="25" t="s">
        <v>235</v>
      </c>
      <c r="D39" s="24">
        <v>20</v>
      </c>
      <c r="E39" s="268" t="s">
        <v>41</v>
      </c>
      <c r="F39" s="43">
        <v>2018</v>
      </c>
      <c r="G39" s="44">
        <v>6.8250000000000002</v>
      </c>
      <c r="H39" s="149" t="s">
        <v>1206</v>
      </c>
      <c r="I39" s="8" t="s">
        <v>121</v>
      </c>
      <c r="J39" s="8" t="s">
        <v>231</v>
      </c>
      <c r="K39" s="44">
        <v>6.9</v>
      </c>
      <c r="L39" s="149" t="s">
        <v>1231</v>
      </c>
      <c r="M39" s="149" t="s">
        <v>1232</v>
      </c>
      <c r="N39" s="149" t="s">
        <v>1233</v>
      </c>
      <c r="O39" s="149" t="s">
        <v>1234</v>
      </c>
      <c r="P39" s="44">
        <v>83.05</v>
      </c>
      <c r="Q39" s="149" t="s">
        <v>1235</v>
      </c>
      <c r="R39" s="149"/>
      <c r="S39" s="134">
        <v>386751</v>
      </c>
      <c r="T39" s="134">
        <v>433701</v>
      </c>
      <c r="U39" s="81">
        <v>43625</v>
      </c>
      <c r="V39" s="47" t="s">
        <v>52</v>
      </c>
      <c r="W39" s="47" t="s">
        <v>52</v>
      </c>
      <c r="X39" s="135" t="s">
        <v>232</v>
      </c>
      <c r="Y39" s="48" t="s">
        <v>233</v>
      </c>
      <c r="Z39" s="135"/>
      <c r="AA39" s="136"/>
      <c r="AB39" s="135"/>
      <c r="AC39" s="135"/>
      <c r="AD39" s="50" t="s">
        <v>55</v>
      </c>
      <c r="AE39" s="137"/>
      <c r="AF39" s="144"/>
      <c r="AG39" s="137"/>
      <c r="AH39" s="50"/>
      <c r="AI39" s="138" t="s">
        <v>82</v>
      </c>
      <c r="AJ39" s="138" t="s">
        <v>239</v>
      </c>
      <c r="AK39" s="139"/>
      <c r="AL39" s="138"/>
      <c r="AM39" s="138"/>
      <c r="AN39" s="140"/>
      <c r="AO39" s="140"/>
      <c r="AP39" s="141"/>
      <c r="AQ39" s="140"/>
      <c r="AR39" s="140"/>
      <c r="AS39" s="142"/>
      <c r="AT39" s="142"/>
      <c r="AU39" s="143"/>
      <c r="AV39" s="142"/>
      <c r="AW39" s="142"/>
      <c r="AX39" s="133"/>
    </row>
    <row r="40" spans="1:50" ht="12.5" customHeight="1" x14ac:dyDescent="0.25">
      <c r="A40" s="1"/>
      <c r="B40" s="41" t="s">
        <v>1236</v>
      </c>
      <c r="C40" s="25" t="s">
        <v>235</v>
      </c>
      <c r="D40" s="24">
        <v>21</v>
      </c>
      <c r="E40" s="64" t="s">
        <v>41</v>
      </c>
      <c r="F40" s="155">
        <v>2023</v>
      </c>
      <c r="G40" s="145">
        <v>6.1239999999999997</v>
      </c>
      <c r="H40" s="25" t="s">
        <v>1206</v>
      </c>
      <c r="I40" s="8"/>
      <c r="J40" s="8" t="s">
        <v>231</v>
      </c>
      <c r="K40" s="145">
        <v>5.6</v>
      </c>
      <c r="L40" s="25" t="s">
        <v>59</v>
      </c>
      <c r="M40" s="25" t="s">
        <v>1232</v>
      </c>
      <c r="N40" s="25" t="s">
        <v>1237</v>
      </c>
      <c r="O40" s="25" t="s">
        <v>1238</v>
      </c>
      <c r="P40" s="44">
        <v>63.64</v>
      </c>
      <c r="Q40" s="41" t="s">
        <v>1239</v>
      </c>
      <c r="R40" s="25" t="s">
        <v>1240</v>
      </c>
      <c r="S40" s="43">
        <v>41782</v>
      </c>
      <c r="T40" s="43">
        <v>88657</v>
      </c>
      <c r="U40" s="81">
        <v>45463</v>
      </c>
      <c r="V40" s="47" t="s">
        <v>52</v>
      </c>
      <c r="W40" s="24" t="s">
        <v>53</v>
      </c>
      <c r="X40" s="135" t="s">
        <v>232</v>
      </c>
      <c r="Y40" s="48" t="s">
        <v>233</v>
      </c>
      <c r="Z40" s="68"/>
      <c r="AA40" s="48"/>
      <c r="AB40" s="49"/>
      <c r="AC40" s="178"/>
      <c r="AD40" s="170" t="s">
        <v>55</v>
      </c>
      <c r="AE40" s="50"/>
      <c r="AF40" s="50"/>
      <c r="AG40" s="51"/>
      <c r="AH40" s="50"/>
      <c r="AI40" s="52" t="s">
        <v>82</v>
      </c>
      <c r="AJ40" s="52" t="s">
        <v>239</v>
      </c>
      <c r="AK40" s="52"/>
      <c r="AL40" s="53"/>
      <c r="AM40" s="52"/>
      <c r="AN40" s="54"/>
      <c r="AO40" s="54"/>
      <c r="AP40" s="54"/>
      <c r="AQ40" s="55"/>
      <c r="AR40" s="54"/>
      <c r="AS40" s="56"/>
      <c r="AT40" s="56"/>
      <c r="AU40" s="56"/>
      <c r="AV40" s="57"/>
      <c r="AW40" s="56"/>
      <c r="AX40" s="58"/>
    </row>
    <row r="41" spans="1:50" ht="12.5" customHeight="1" x14ac:dyDescent="0.25">
      <c r="A41" s="1"/>
      <c r="B41" s="98" t="s">
        <v>1241</v>
      </c>
      <c r="C41" s="25" t="s">
        <v>235</v>
      </c>
      <c r="D41" s="4">
        <v>20</v>
      </c>
      <c r="E41" s="64" t="s">
        <v>41</v>
      </c>
      <c r="F41" s="155">
        <v>1980</v>
      </c>
      <c r="G41" s="145">
        <v>6</v>
      </c>
      <c r="H41" s="7" t="s">
        <v>1242</v>
      </c>
      <c r="I41" s="8" t="s">
        <v>143</v>
      </c>
      <c r="J41" s="8" t="s">
        <v>44</v>
      </c>
      <c r="K41" s="145">
        <v>6</v>
      </c>
      <c r="L41" s="7" t="s">
        <v>59</v>
      </c>
      <c r="M41" s="7" t="s">
        <v>1243</v>
      </c>
      <c r="N41" s="7" t="s">
        <v>1244</v>
      </c>
      <c r="O41" s="7" t="s">
        <v>1245</v>
      </c>
      <c r="P41" s="145">
        <v>56.07</v>
      </c>
      <c r="Q41" s="98" t="s">
        <v>1245</v>
      </c>
      <c r="R41" s="98"/>
      <c r="S41" s="147">
        <v>1016</v>
      </c>
      <c r="T41" s="147">
        <v>12039</v>
      </c>
      <c r="U41" s="247">
        <v>44669</v>
      </c>
      <c r="V41" s="47" t="s">
        <v>52</v>
      </c>
      <c r="W41" s="24" t="s">
        <v>53</v>
      </c>
      <c r="X41" s="135" t="s">
        <v>232</v>
      </c>
      <c r="Y41" s="48" t="s">
        <v>233</v>
      </c>
      <c r="Z41" s="11"/>
      <c r="AA41" s="11"/>
      <c r="AB41" s="12"/>
      <c r="AC41" s="11"/>
      <c r="AD41" s="51" t="s">
        <v>55</v>
      </c>
      <c r="AE41" s="13"/>
      <c r="AF41" s="14"/>
      <c r="AG41" s="13"/>
      <c r="AH41" s="13"/>
      <c r="AI41" s="138" t="s">
        <v>82</v>
      </c>
      <c r="AJ41" s="138" t="s">
        <v>234</v>
      </c>
      <c r="AK41" s="16"/>
      <c r="AL41" s="15"/>
      <c r="AM41" s="15"/>
      <c r="AN41" s="17"/>
      <c r="AO41" s="17"/>
      <c r="AP41" s="18"/>
      <c r="AQ41" s="17"/>
      <c r="AR41" s="17"/>
      <c r="AS41" s="19"/>
      <c r="AT41" s="19"/>
      <c r="AU41" s="20"/>
      <c r="AV41" s="19"/>
      <c r="AW41" s="19"/>
      <c r="AX41" s="65"/>
    </row>
    <row r="42" spans="1:50" ht="12.5" customHeight="1" x14ac:dyDescent="0.25">
      <c r="A42" s="1"/>
      <c r="B42" t="s">
        <v>1246</v>
      </c>
      <c r="C42" s="25" t="s">
        <v>235</v>
      </c>
      <c r="D42" s="24">
        <v>20</v>
      </c>
      <c r="E42" s="42" t="s">
        <v>41</v>
      </c>
      <c r="F42" s="43">
        <v>1981</v>
      </c>
      <c r="G42" s="44">
        <v>6.9290000000000003</v>
      </c>
      <c r="H42" s="25" t="s">
        <v>284</v>
      </c>
      <c r="I42" s="8" t="s">
        <v>143</v>
      </c>
      <c r="J42" s="8" t="s">
        <v>44</v>
      </c>
      <c r="K42" s="44">
        <v>7.5</v>
      </c>
      <c r="L42" s="25" t="s">
        <v>209</v>
      </c>
      <c r="M42" s="25" t="s">
        <v>1247</v>
      </c>
      <c r="N42" s="25" t="s">
        <v>1248</v>
      </c>
      <c r="O42" s="25" t="s">
        <v>1249</v>
      </c>
      <c r="P42" s="44">
        <v>61.74</v>
      </c>
      <c r="Q42" t="s">
        <v>1250</v>
      </c>
      <c r="R42" s="25" t="s">
        <v>1251</v>
      </c>
      <c r="S42" s="134">
        <v>8879</v>
      </c>
      <c r="T42" s="134">
        <v>102835</v>
      </c>
      <c r="U42" s="81">
        <v>44180</v>
      </c>
      <c r="V42" s="47" t="s">
        <v>52</v>
      </c>
      <c r="W42" s="5" t="s">
        <v>236</v>
      </c>
      <c r="X42" s="135" t="s">
        <v>232</v>
      </c>
      <c r="Y42" s="48" t="s">
        <v>237</v>
      </c>
      <c r="Z42" s="135"/>
      <c r="AA42" s="136"/>
      <c r="AB42" s="135"/>
      <c r="AC42" s="135"/>
      <c r="AD42" s="51" t="s">
        <v>55</v>
      </c>
      <c r="AE42" s="137"/>
      <c r="AF42" s="144"/>
      <c r="AG42" s="137"/>
      <c r="AH42" s="50"/>
      <c r="AI42" s="138" t="s">
        <v>82</v>
      </c>
      <c r="AJ42" s="138" t="s">
        <v>234</v>
      </c>
      <c r="AK42" s="139"/>
      <c r="AL42" s="138"/>
      <c r="AM42" s="138"/>
      <c r="AN42" s="140"/>
      <c r="AO42" s="140"/>
      <c r="AP42" s="141"/>
      <c r="AQ42" s="140"/>
      <c r="AR42" s="140"/>
      <c r="AS42" s="142"/>
      <c r="AT42" s="142"/>
      <c r="AU42" s="143"/>
      <c r="AV42" s="142"/>
      <c r="AW42" s="142"/>
      <c r="AX42" s="133"/>
    </row>
    <row r="43" spans="1:50" ht="12.5" customHeight="1" x14ac:dyDescent="0.25">
      <c r="A43" s="1"/>
      <c r="B43" s="98" t="s">
        <v>1252</v>
      </c>
      <c r="C43" s="25" t="s">
        <v>235</v>
      </c>
      <c r="D43" s="4">
        <v>20</v>
      </c>
      <c r="E43" s="42" t="s">
        <v>41</v>
      </c>
      <c r="F43" s="43">
        <v>1997</v>
      </c>
      <c r="G43" s="44">
        <v>6.6</v>
      </c>
      <c r="H43" s="25" t="s">
        <v>1253</v>
      </c>
      <c r="I43" s="8" t="s">
        <v>43</v>
      </c>
      <c r="J43" s="8" t="s">
        <v>44</v>
      </c>
      <c r="K43" s="44">
        <v>5.0999999999999996</v>
      </c>
      <c r="L43" s="25" t="s">
        <v>1254</v>
      </c>
      <c r="M43" s="25" t="s">
        <v>1255</v>
      </c>
      <c r="N43" s="25" t="s">
        <v>1256</v>
      </c>
      <c r="O43" s="25" t="s">
        <v>1257</v>
      </c>
      <c r="P43" s="145">
        <v>58.98</v>
      </c>
      <c r="Q43" s="98" t="s">
        <v>1258</v>
      </c>
      <c r="R43" s="25"/>
      <c r="S43" s="43">
        <v>6419</v>
      </c>
      <c r="T43" s="43">
        <v>24782</v>
      </c>
      <c r="U43" s="247">
        <v>44669</v>
      </c>
      <c r="V43" s="47" t="s">
        <v>52</v>
      </c>
      <c r="W43" s="5" t="s">
        <v>236</v>
      </c>
      <c r="X43" s="135" t="s">
        <v>232</v>
      </c>
      <c r="Y43" s="48" t="s">
        <v>237</v>
      </c>
      <c r="Z43" s="11"/>
      <c r="AA43" s="11"/>
      <c r="AB43" s="12"/>
      <c r="AC43" s="11"/>
      <c r="AD43" s="170" t="s">
        <v>55</v>
      </c>
      <c r="AE43" s="13"/>
      <c r="AF43" s="14"/>
      <c r="AG43" s="13"/>
      <c r="AH43" s="13"/>
      <c r="AI43" s="138" t="s">
        <v>82</v>
      </c>
      <c r="AJ43" s="138" t="s">
        <v>234</v>
      </c>
      <c r="AK43" s="16"/>
      <c r="AL43" s="15"/>
      <c r="AM43" s="15"/>
      <c r="AN43" s="17"/>
      <c r="AO43" s="17"/>
      <c r="AP43" s="18"/>
      <c r="AQ43" s="17"/>
      <c r="AR43" s="17"/>
      <c r="AS43" s="19"/>
      <c r="AT43" s="19"/>
      <c r="AU43" s="20"/>
      <c r="AV43" s="19"/>
      <c r="AW43" s="19"/>
      <c r="AX43" s="21"/>
    </row>
    <row r="44" spans="1:50" ht="12.5" customHeight="1" x14ac:dyDescent="0.25">
      <c r="A44" s="1"/>
      <c r="B44" t="s">
        <v>646</v>
      </c>
      <c r="C44" s="25" t="s">
        <v>519</v>
      </c>
      <c r="D44" s="5">
        <v>21</v>
      </c>
      <c r="E44" s="42" t="s">
        <v>41</v>
      </c>
      <c r="F44" s="43">
        <v>1999</v>
      </c>
      <c r="G44" s="70">
        <v>7.2169999999999996</v>
      </c>
      <c r="H44" s="25" t="s">
        <v>255</v>
      </c>
      <c r="I44" s="8" t="s">
        <v>43</v>
      </c>
      <c r="J44" s="8" t="s">
        <v>44</v>
      </c>
      <c r="K44" s="70">
        <v>7</v>
      </c>
      <c r="L44" s="71" t="s">
        <v>59</v>
      </c>
      <c r="M44" s="71" t="s">
        <v>647</v>
      </c>
      <c r="N44" s="71" t="s">
        <v>648</v>
      </c>
      <c r="O44" s="71" t="s">
        <v>649</v>
      </c>
      <c r="P44" s="44">
        <v>58.64</v>
      </c>
      <c r="Q44" t="s">
        <v>650</v>
      </c>
      <c r="R44" s="25"/>
      <c r="S44" s="43">
        <v>158902</v>
      </c>
      <c r="T44" s="43">
        <v>423115</v>
      </c>
      <c r="U44" s="81">
        <v>45653</v>
      </c>
      <c r="V44" s="47" t="s">
        <v>52</v>
      </c>
      <c r="W44" s="24" t="s">
        <v>53</v>
      </c>
      <c r="X44" s="135" t="s">
        <v>232</v>
      </c>
      <c r="Y44" s="48" t="s">
        <v>233</v>
      </c>
      <c r="Z44" s="48"/>
      <c r="AA44" s="48"/>
      <c r="AB44" s="49"/>
      <c r="AC44" s="48"/>
      <c r="AD44" s="50" t="s">
        <v>55</v>
      </c>
      <c r="AE44" s="50"/>
      <c r="AF44" s="50"/>
      <c r="AG44" s="51"/>
      <c r="AH44" s="50"/>
      <c r="AI44" s="138" t="s">
        <v>82</v>
      </c>
      <c r="AJ44" s="138" t="s">
        <v>234</v>
      </c>
      <c r="AK44" s="52"/>
      <c r="AL44" s="53"/>
      <c r="AM44" s="52"/>
      <c r="AN44" s="54"/>
      <c r="AO44" s="54"/>
      <c r="AP44" s="54"/>
      <c r="AQ44" s="55"/>
      <c r="AR44" s="54"/>
      <c r="AS44" s="56"/>
      <c r="AT44" s="56"/>
      <c r="AU44" s="56"/>
      <c r="AV44" s="57"/>
      <c r="AW44" s="56"/>
      <c r="AX44" s="58"/>
    </row>
    <row r="45" spans="1:50" ht="12.5" customHeight="1" x14ac:dyDescent="0.25">
      <c r="A45" s="1"/>
      <c r="B45" t="s">
        <v>1259</v>
      </c>
      <c r="C45" s="25" t="s">
        <v>235</v>
      </c>
      <c r="D45" s="97">
        <v>20</v>
      </c>
      <c r="E45" s="42" t="s">
        <v>41</v>
      </c>
      <c r="F45" s="43">
        <v>2000</v>
      </c>
      <c r="G45" s="44">
        <v>6.5659999999999998</v>
      </c>
      <c r="H45" s="25" t="s">
        <v>1174</v>
      </c>
      <c r="I45" s="8" t="s">
        <v>121</v>
      </c>
      <c r="J45" s="8" t="s">
        <v>231</v>
      </c>
      <c r="K45" s="44">
        <v>5.6</v>
      </c>
      <c r="L45" s="25" t="s">
        <v>88</v>
      </c>
      <c r="M45" s="25" t="s">
        <v>1260</v>
      </c>
      <c r="N45" s="25" t="s">
        <v>1261</v>
      </c>
      <c r="O45" s="25" t="s">
        <v>1262</v>
      </c>
      <c r="P45" s="44">
        <v>57.07</v>
      </c>
      <c r="Q45" t="s">
        <v>1263</v>
      </c>
      <c r="R45" s="25"/>
      <c r="S45" s="134">
        <v>69485</v>
      </c>
      <c r="T45" s="134">
        <v>184674</v>
      </c>
      <c r="U45" s="81">
        <v>43821</v>
      </c>
      <c r="V45" s="47" t="s">
        <v>52</v>
      </c>
      <c r="W45" s="47" t="s">
        <v>52</v>
      </c>
      <c r="X45" s="135" t="s">
        <v>232</v>
      </c>
      <c r="Y45" s="48" t="s">
        <v>237</v>
      </c>
      <c r="Z45" s="135"/>
      <c r="AA45" s="136"/>
      <c r="AB45" s="135"/>
      <c r="AC45" s="135"/>
      <c r="AD45" s="51" t="s">
        <v>55</v>
      </c>
      <c r="AE45" s="137"/>
      <c r="AF45" s="144"/>
      <c r="AG45" s="137"/>
      <c r="AH45" s="50"/>
      <c r="AI45" s="138" t="s">
        <v>82</v>
      </c>
      <c r="AJ45" s="138" t="s">
        <v>239</v>
      </c>
      <c r="AK45" s="139"/>
      <c r="AL45" s="138"/>
      <c r="AM45" s="138"/>
      <c r="AN45" s="140"/>
      <c r="AO45" s="140"/>
      <c r="AP45" s="141"/>
      <c r="AQ45" s="140"/>
      <c r="AR45" s="140"/>
      <c r="AS45" s="142"/>
      <c r="AT45" s="142"/>
      <c r="AU45" s="143"/>
      <c r="AV45" s="142"/>
      <c r="AW45" s="142"/>
      <c r="AX45" s="133"/>
    </row>
    <row r="46" spans="1:50" ht="12.5" customHeight="1" x14ac:dyDescent="0.25">
      <c r="A46" s="1"/>
      <c r="B46" t="s">
        <v>1264</v>
      </c>
      <c r="C46" s="25" t="s">
        <v>235</v>
      </c>
      <c r="D46" s="24">
        <v>21</v>
      </c>
      <c r="E46" s="42" t="s">
        <v>41</v>
      </c>
      <c r="F46" s="43">
        <v>2002</v>
      </c>
      <c r="G46" s="44">
        <v>7.2969999999999997</v>
      </c>
      <c r="H46" s="25" t="s">
        <v>1265</v>
      </c>
      <c r="I46" s="8" t="s">
        <v>121</v>
      </c>
      <c r="J46" s="8" t="s">
        <v>150</v>
      </c>
      <c r="K46" s="44">
        <v>6.7</v>
      </c>
      <c r="L46" s="25" t="s">
        <v>122</v>
      </c>
      <c r="M46" s="25" t="s">
        <v>1266</v>
      </c>
      <c r="N46" s="25" t="s">
        <v>1267</v>
      </c>
      <c r="O46" s="25" t="s">
        <v>1268</v>
      </c>
      <c r="P46" s="44">
        <v>82.52</v>
      </c>
      <c r="Q46" t="s">
        <v>1269</v>
      </c>
      <c r="R46" t="s">
        <v>1270</v>
      </c>
      <c r="S46" s="43">
        <v>201358</v>
      </c>
      <c r="T46" s="43">
        <v>58133</v>
      </c>
      <c r="U46" s="81">
        <v>45463</v>
      </c>
      <c r="V46" s="47" t="s">
        <v>52</v>
      </c>
      <c r="W46" s="24" t="s">
        <v>53</v>
      </c>
      <c r="X46" s="135" t="s">
        <v>232</v>
      </c>
      <c r="Y46" s="48" t="s">
        <v>233</v>
      </c>
      <c r="Z46" s="48"/>
      <c r="AA46" s="48"/>
      <c r="AB46" s="49"/>
      <c r="AC46" s="48"/>
      <c r="AD46" s="50" t="s">
        <v>55</v>
      </c>
      <c r="AE46" s="50"/>
      <c r="AF46" s="50"/>
      <c r="AG46" s="51"/>
      <c r="AH46" s="50"/>
      <c r="AI46" s="52" t="s">
        <v>132</v>
      </c>
      <c r="AJ46" s="52" t="s">
        <v>239</v>
      </c>
      <c r="AK46" s="52"/>
      <c r="AL46" s="53"/>
      <c r="AM46" s="52"/>
      <c r="AN46" s="54"/>
      <c r="AO46" s="54"/>
      <c r="AP46" s="54"/>
      <c r="AQ46" s="55"/>
      <c r="AR46" s="54"/>
      <c r="AS46" s="56"/>
      <c r="AT46" s="56"/>
      <c r="AU46" s="56"/>
      <c r="AV46" s="57"/>
      <c r="AW46" s="56"/>
      <c r="AX46" s="58"/>
    </row>
    <row r="47" spans="1:50" ht="12.5" customHeight="1" x14ac:dyDescent="0.25">
      <c r="A47" s="1"/>
      <c r="B47" s="41" t="s">
        <v>1271</v>
      </c>
      <c r="C47" s="25" t="s">
        <v>235</v>
      </c>
      <c r="D47" s="5">
        <v>21</v>
      </c>
      <c r="E47" s="42" t="s">
        <v>41</v>
      </c>
      <c r="F47" s="43">
        <v>2023</v>
      </c>
      <c r="G47" s="44">
        <v>5.52</v>
      </c>
      <c r="H47" s="25" t="s">
        <v>1272</v>
      </c>
      <c r="I47" s="8"/>
      <c r="J47" s="8"/>
      <c r="K47" s="44">
        <v>5.0999999999999996</v>
      </c>
      <c r="L47" s="25" t="s">
        <v>45</v>
      </c>
      <c r="M47" s="25" t="s">
        <v>1273</v>
      </c>
      <c r="N47" s="25" t="s">
        <v>1274</v>
      </c>
      <c r="O47" s="25" t="s">
        <v>1275</v>
      </c>
      <c r="P47" s="44">
        <v>69.930000000000007</v>
      </c>
      <c r="Q47" s="41" t="s">
        <v>1276</v>
      </c>
      <c r="R47" s="149" t="s">
        <v>1277</v>
      </c>
      <c r="S47" s="134">
        <v>7320</v>
      </c>
      <c r="T47" s="134">
        <v>7276</v>
      </c>
      <c r="U47" s="81">
        <v>45185</v>
      </c>
      <c r="V47" s="47" t="s">
        <v>52</v>
      </c>
      <c r="W47" s="24" t="s">
        <v>53</v>
      </c>
      <c r="X47" s="135" t="s">
        <v>232</v>
      </c>
      <c r="Y47" s="48" t="s">
        <v>233</v>
      </c>
      <c r="Z47" s="161"/>
      <c r="AA47" s="48"/>
      <c r="AB47" s="49"/>
      <c r="AC47" s="48"/>
      <c r="AD47" s="50" t="s">
        <v>55</v>
      </c>
      <c r="AE47" s="13"/>
      <c r="AF47" s="14"/>
      <c r="AG47" s="13"/>
      <c r="AH47" s="13"/>
      <c r="AI47" s="53" t="s">
        <v>132</v>
      </c>
      <c r="AJ47" s="138" t="s">
        <v>239</v>
      </c>
      <c r="AK47" s="16"/>
      <c r="AL47" s="15"/>
      <c r="AM47" s="15"/>
      <c r="AN47" s="17"/>
      <c r="AO47" s="17"/>
      <c r="AP47" s="18"/>
      <c r="AQ47" s="17"/>
      <c r="AR47" s="17"/>
      <c r="AS47" s="19"/>
      <c r="AT47" s="19"/>
      <c r="AU47" s="20"/>
      <c r="AV47" s="19"/>
      <c r="AW47" s="19"/>
      <c r="AX47" s="21"/>
    </row>
    <row r="48" spans="1:50" ht="12.5" customHeight="1" x14ac:dyDescent="0.25">
      <c r="A48" s="1"/>
      <c r="B48" t="s">
        <v>1278</v>
      </c>
      <c r="C48" s="25" t="s">
        <v>235</v>
      </c>
      <c r="D48" s="5">
        <v>21</v>
      </c>
      <c r="E48" s="42" t="s">
        <v>41</v>
      </c>
      <c r="F48" s="43">
        <v>2010</v>
      </c>
      <c r="G48" s="44">
        <v>6.7519999999999998</v>
      </c>
      <c r="H48" s="25" t="s">
        <v>1279</v>
      </c>
      <c r="I48" s="8" t="s">
        <v>43</v>
      </c>
      <c r="J48" s="8" t="s">
        <v>231</v>
      </c>
      <c r="K48" s="44">
        <v>6.8</v>
      </c>
      <c r="L48" s="25" t="s">
        <v>59</v>
      </c>
      <c r="M48" s="25" t="s">
        <v>1232</v>
      </c>
      <c r="N48" s="25" t="s">
        <v>1280</v>
      </c>
      <c r="O48" s="25" t="s">
        <v>1281</v>
      </c>
      <c r="P48" s="44">
        <v>48.05</v>
      </c>
      <c r="Q48" t="s">
        <v>1282</v>
      </c>
      <c r="R48" s="25"/>
      <c r="S48" s="43">
        <v>130785</v>
      </c>
      <c r="T48" s="43">
        <v>297715</v>
      </c>
      <c r="U48" s="81">
        <v>45185</v>
      </c>
      <c r="V48" s="47" t="s">
        <v>52</v>
      </c>
      <c r="W48" s="5" t="s">
        <v>236</v>
      </c>
      <c r="X48" s="135" t="s">
        <v>232</v>
      </c>
      <c r="Y48" s="48" t="s">
        <v>237</v>
      </c>
      <c r="Z48" s="171"/>
      <c r="AA48" s="48"/>
      <c r="AB48" s="49"/>
      <c r="AC48" s="48"/>
      <c r="AD48" s="50" t="s">
        <v>55</v>
      </c>
      <c r="AE48" s="50"/>
      <c r="AF48" s="50"/>
      <c r="AG48" s="51"/>
      <c r="AH48" s="50"/>
      <c r="AI48" s="138" t="s">
        <v>82</v>
      </c>
      <c r="AJ48" s="138" t="s">
        <v>239</v>
      </c>
      <c r="AK48" s="52"/>
      <c r="AL48" s="53"/>
      <c r="AM48" s="52"/>
      <c r="AN48" s="54"/>
      <c r="AO48" s="54"/>
      <c r="AP48" s="54"/>
      <c r="AQ48" s="55"/>
      <c r="AR48" s="54"/>
      <c r="AS48" s="56"/>
      <c r="AT48" s="56"/>
      <c r="AU48" s="56"/>
      <c r="AV48" s="57"/>
      <c r="AW48" s="56"/>
      <c r="AX48" s="60"/>
    </row>
    <row r="49" spans="1:50" ht="12.5" customHeight="1" x14ac:dyDescent="0.25">
      <c r="A49" s="1"/>
      <c r="B49" t="s">
        <v>1283</v>
      </c>
      <c r="C49" s="25" t="s">
        <v>235</v>
      </c>
      <c r="D49" s="4">
        <v>21</v>
      </c>
      <c r="E49" s="42" t="s">
        <v>41</v>
      </c>
      <c r="F49" s="43">
        <v>1980</v>
      </c>
      <c r="G49" s="44">
        <v>7.476</v>
      </c>
      <c r="H49" s="25" t="s">
        <v>255</v>
      </c>
      <c r="I49" s="8" t="s">
        <v>121</v>
      </c>
      <c r="J49" s="8" t="s">
        <v>150</v>
      </c>
      <c r="K49" s="44">
        <v>7.7</v>
      </c>
      <c r="L49" s="25" t="s">
        <v>59</v>
      </c>
      <c r="M49" s="25" t="s">
        <v>547</v>
      </c>
      <c r="N49" s="25" t="s">
        <v>1284</v>
      </c>
      <c r="O49" s="25" t="s">
        <v>548</v>
      </c>
      <c r="P49" s="44">
        <v>72.650000000000006</v>
      </c>
      <c r="Q49" t="s">
        <v>1285</v>
      </c>
      <c r="R49" s="25"/>
      <c r="S49" s="43">
        <v>28876</v>
      </c>
      <c r="T49" s="43">
        <v>230179</v>
      </c>
      <c r="U49" s="247">
        <v>44669</v>
      </c>
      <c r="V49" s="47" t="s">
        <v>52</v>
      </c>
      <c r="W49" s="24" t="s">
        <v>53</v>
      </c>
      <c r="X49" s="135" t="s">
        <v>232</v>
      </c>
      <c r="Y49" s="48" t="s">
        <v>233</v>
      </c>
      <c r="Z49" s="266"/>
      <c r="AA49" s="11"/>
      <c r="AB49" s="12"/>
      <c r="AC49" s="11"/>
      <c r="AD49" s="269" t="s">
        <v>55</v>
      </c>
      <c r="AE49" s="13"/>
      <c r="AF49" s="14"/>
      <c r="AG49" s="13"/>
      <c r="AH49" s="13"/>
      <c r="AI49" s="138" t="s">
        <v>82</v>
      </c>
      <c r="AJ49" s="138" t="s">
        <v>234</v>
      </c>
      <c r="AK49" s="16"/>
      <c r="AL49" s="15"/>
      <c r="AM49" s="15"/>
      <c r="AN49" s="17"/>
      <c r="AO49" s="17"/>
      <c r="AP49" s="18"/>
      <c r="AQ49" s="17"/>
      <c r="AR49" s="17"/>
      <c r="AS49" s="19"/>
      <c r="AT49" s="19"/>
      <c r="AU49" s="20"/>
      <c r="AV49" s="19"/>
      <c r="AW49" s="19"/>
      <c r="AX49" s="21"/>
    </row>
    <row r="50" spans="1:50" ht="12.5" customHeight="1" x14ac:dyDescent="0.25">
      <c r="A50" s="1"/>
      <c r="B50" t="s">
        <v>681</v>
      </c>
      <c r="C50" s="25" t="s">
        <v>235</v>
      </c>
      <c r="D50" s="5">
        <v>21</v>
      </c>
      <c r="E50" s="42" t="s">
        <v>41</v>
      </c>
      <c r="F50" s="43">
        <v>2000</v>
      </c>
      <c r="G50" s="70">
        <v>7.415</v>
      </c>
      <c r="H50" s="25" t="s">
        <v>260</v>
      </c>
      <c r="I50" s="8" t="s">
        <v>43</v>
      </c>
      <c r="J50" s="8" t="s">
        <v>44</v>
      </c>
      <c r="K50" s="70">
        <v>6.9</v>
      </c>
      <c r="L50" s="71" t="s">
        <v>45</v>
      </c>
      <c r="M50" s="71" t="s">
        <v>308</v>
      </c>
      <c r="N50" s="71" t="s">
        <v>682</v>
      </c>
      <c r="O50" s="71" t="s">
        <v>683</v>
      </c>
      <c r="P50" s="44">
        <v>81.52</v>
      </c>
      <c r="Q50" t="s">
        <v>684</v>
      </c>
      <c r="R50" s="25" t="s">
        <v>685</v>
      </c>
      <c r="S50" s="43">
        <v>145361</v>
      </c>
      <c r="T50" s="43">
        <v>66984</v>
      </c>
      <c r="U50" s="81">
        <v>45653</v>
      </c>
      <c r="V50" s="47" t="s">
        <v>52</v>
      </c>
      <c r="W50" s="24" t="s">
        <v>53</v>
      </c>
      <c r="X50" s="135" t="s">
        <v>232</v>
      </c>
      <c r="Y50" s="48" t="s">
        <v>233</v>
      </c>
      <c r="Z50" s="213"/>
      <c r="AA50" s="11"/>
      <c r="AB50" s="12"/>
      <c r="AC50" s="11"/>
      <c r="AD50" s="86" t="s">
        <v>55</v>
      </c>
      <c r="AE50" s="50"/>
      <c r="AF50" s="50"/>
      <c r="AG50" s="51"/>
      <c r="AH50" s="50"/>
      <c r="AI50" s="53" t="s">
        <v>132</v>
      </c>
      <c r="AJ50" s="138" t="s">
        <v>234</v>
      </c>
      <c r="AK50" s="52"/>
      <c r="AL50" s="53"/>
      <c r="AM50" s="52"/>
      <c r="AN50" s="54"/>
      <c r="AO50" s="54"/>
      <c r="AP50" s="54"/>
      <c r="AQ50" s="55"/>
      <c r="AR50" s="54"/>
      <c r="AS50" s="56"/>
      <c r="AT50" s="56"/>
      <c r="AU50" s="56"/>
      <c r="AV50" s="57"/>
      <c r="AW50" s="56"/>
      <c r="AX50" s="60"/>
    </row>
    <row r="51" spans="1:50" ht="12.5" customHeight="1" x14ac:dyDescent="0.25">
      <c r="A51" s="1"/>
      <c r="B51" t="s">
        <v>1286</v>
      </c>
      <c r="C51" s="25" t="s">
        <v>235</v>
      </c>
      <c r="D51" s="24">
        <v>21</v>
      </c>
      <c r="E51" s="42" t="s">
        <v>41</v>
      </c>
      <c r="F51" s="43">
        <v>2014</v>
      </c>
      <c r="G51" s="44">
        <v>6.8049999999999997</v>
      </c>
      <c r="H51" s="25" t="s">
        <v>1287</v>
      </c>
      <c r="I51" s="8" t="s">
        <v>43</v>
      </c>
      <c r="J51" s="8" t="s">
        <v>231</v>
      </c>
      <c r="K51" s="44">
        <v>6.8</v>
      </c>
      <c r="L51" s="25" t="s">
        <v>242</v>
      </c>
      <c r="M51" s="25" t="s">
        <v>1288</v>
      </c>
      <c r="N51" s="25" t="s">
        <v>1289</v>
      </c>
      <c r="O51" s="25" t="s">
        <v>1290</v>
      </c>
      <c r="P51" s="145">
        <v>45.5</v>
      </c>
      <c r="Q51" s="41" t="s">
        <v>1291</v>
      </c>
      <c r="R51" s="25"/>
      <c r="S51" s="134">
        <v>246700</v>
      </c>
      <c r="T51" s="134">
        <v>448971</v>
      </c>
      <c r="U51" s="81">
        <v>43220</v>
      </c>
      <c r="V51" s="5" t="s">
        <v>52</v>
      </c>
      <c r="W51" s="5" t="s">
        <v>236</v>
      </c>
      <c r="X51" s="48" t="s">
        <v>232</v>
      </c>
      <c r="Y51" s="48" t="s">
        <v>237</v>
      </c>
      <c r="Z51" s="161"/>
      <c r="AA51" s="48"/>
      <c r="AB51" s="49"/>
      <c r="AC51" s="48"/>
      <c r="AD51" s="51" t="s">
        <v>55</v>
      </c>
      <c r="AE51" s="137"/>
      <c r="AF51" s="144"/>
      <c r="AG51" s="137"/>
      <c r="AH51" s="50"/>
      <c r="AI51" s="138" t="s">
        <v>82</v>
      </c>
      <c r="AJ51" s="138" t="s">
        <v>234</v>
      </c>
      <c r="AK51" s="139"/>
      <c r="AL51" s="138"/>
      <c r="AM51" s="138"/>
      <c r="AN51" s="140"/>
      <c r="AO51" s="140"/>
      <c r="AP51" s="141"/>
      <c r="AQ51" s="140"/>
      <c r="AR51" s="140"/>
      <c r="AS51" s="142"/>
      <c r="AT51" s="142"/>
      <c r="AU51" s="143"/>
      <c r="AV51" s="142"/>
      <c r="AW51" s="142"/>
      <c r="AX51" s="151"/>
    </row>
    <row r="52" spans="1:50" ht="12.5" customHeight="1" x14ac:dyDescent="0.25">
      <c r="A52" s="1"/>
      <c r="B52" t="s">
        <v>1292</v>
      </c>
      <c r="C52" s="25" t="s">
        <v>235</v>
      </c>
      <c r="D52" s="24">
        <v>21</v>
      </c>
      <c r="E52" s="42" t="s">
        <v>41</v>
      </c>
      <c r="F52" s="43">
        <v>2015</v>
      </c>
      <c r="G52" s="44">
        <v>6.1440000000000001</v>
      </c>
      <c r="H52" s="25" t="s">
        <v>1293</v>
      </c>
      <c r="I52" s="8" t="s">
        <v>43</v>
      </c>
      <c r="J52" s="8" t="s">
        <v>231</v>
      </c>
      <c r="K52" s="44">
        <v>6.3</v>
      </c>
      <c r="L52" s="25" t="s">
        <v>59</v>
      </c>
      <c r="M52" s="25" t="s">
        <v>1288</v>
      </c>
      <c r="N52" s="25" t="s">
        <v>1294</v>
      </c>
      <c r="O52" s="25" t="s">
        <v>1295</v>
      </c>
      <c r="P52" s="145">
        <v>46.77</v>
      </c>
      <c r="Q52" s="41" t="s">
        <v>1296</v>
      </c>
      <c r="R52" s="41" t="s">
        <v>1297</v>
      </c>
      <c r="S52" s="134">
        <v>132470</v>
      </c>
      <c r="T52" s="134">
        <v>241028</v>
      </c>
      <c r="U52" s="81">
        <v>43220</v>
      </c>
      <c r="V52" s="5" t="s">
        <v>52</v>
      </c>
      <c r="W52" s="5" t="s">
        <v>236</v>
      </c>
      <c r="X52" s="48" t="s">
        <v>232</v>
      </c>
      <c r="Y52" s="48" t="s">
        <v>237</v>
      </c>
      <c r="Z52" s="48"/>
      <c r="AA52" s="48"/>
      <c r="AB52" s="49"/>
      <c r="AC52" s="48"/>
      <c r="AD52" s="51" t="s">
        <v>55</v>
      </c>
      <c r="AE52" s="50"/>
      <c r="AF52" s="50"/>
      <c r="AG52" s="51"/>
      <c r="AH52" s="50"/>
      <c r="AI52" s="138" t="s">
        <v>82</v>
      </c>
      <c r="AJ52" s="138" t="s">
        <v>234</v>
      </c>
      <c r="AK52" s="52"/>
      <c r="AL52" s="53"/>
      <c r="AM52" s="52"/>
      <c r="AN52" s="39"/>
      <c r="AO52" s="54"/>
      <c r="AP52" s="54"/>
      <c r="AQ52" s="55"/>
      <c r="AR52" s="54"/>
      <c r="AS52" s="56"/>
      <c r="AT52" s="56"/>
      <c r="AU52" s="56"/>
      <c r="AV52" s="57"/>
      <c r="AW52" s="56"/>
      <c r="AX52" s="58"/>
    </row>
    <row r="53" spans="1:50" ht="12.5" customHeight="1" x14ac:dyDescent="0.25">
      <c r="A53" s="1"/>
      <c r="B53" s="41" t="s">
        <v>1298</v>
      </c>
      <c r="C53" s="25" t="s">
        <v>235</v>
      </c>
      <c r="D53" s="24">
        <v>21</v>
      </c>
      <c r="E53" s="42" t="s">
        <v>41</v>
      </c>
      <c r="F53" s="43">
        <v>2018</v>
      </c>
      <c r="G53" s="44">
        <v>6.1760000000000002</v>
      </c>
      <c r="H53" s="25" t="s">
        <v>1293</v>
      </c>
      <c r="I53" s="8" t="s">
        <v>43</v>
      </c>
      <c r="J53" s="8" t="s">
        <v>231</v>
      </c>
      <c r="K53" s="44">
        <v>6.3</v>
      </c>
      <c r="L53" s="25" t="s">
        <v>59</v>
      </c>
      <c r="M53" s="25" t="s">
        <v>1288</v>
      </c>
      <c r="N53" s="25" t="s">
        <v>1299</v>
      </c>
      <c r="O53" s="25" t="s">
        <v>1300</v>
      </c>
      <c r="P53" s="145">
        <v>55.21</v>
      </c>
      <c r="Q53" s="41" t="s">
        <v>1301</v>
      </c>
      <c r="R53" s="41" t="s">
        <v>1302</v>
      </c>
      <c r="S53" s="134">
        <v>117626</v>
      </c>
      <c r="T53" s="134">
        <v>131127</v>
      </c>
      <c r="U53" s="81">
        <v>43220</v>
      </c>
      <c r="V53" s="5" t="s">
        <v>52</v>
      </c>
      <c r="W53" s="5" t="s">
        <v>53</v>
      </c>
      <c r="X53" s="135" t="s">
        <v>232</v>
      </c>
      <c r="Y53" s="48" t="s">
        <v>237</v>
      </c>
      <c r="Z53" s="135"/>
      <c r="AA53" s="136"/>
      <c r="AB53" s="135"/>
      <c r="AC53" s="135"/>
      <c r="AD53" s="51" t="s">
        <v>55</v>
      </c>
      <c r="AE53" s="137"/>
      <c r="AF53" s="144"/>
      <c r="AG53" s="137"/>
      <c r="AH53" s="50"/>
      <c r="AI53" s="138" t="s">
        <v>82</v>
      </c>
      <c r="AJ53" s="138" t="s">
        <v>239</v>
      </c>
      <c r="AK53" s="139"/>
      <c r="AL53" s="138"/>
      <c r="AM53" s="138"/>
      <c r="AN53" s="140"/>
      <c r="AO53" s="140"/>
      <c r="AP53" s="141"/>
      <c r="AQ53" s="140"/>
      <c r="AR53" s="140"/>
      <c r="AS53" s="142"/>
      <c r="AT53" s="142"/>
      <c r="AU53" s="143"/>
      <c r="AV53" s="142"/>
      <c r="AW53" s="142"/>
      <c r="AX53" s="133"/>
    </row>
    <row r="54" spans="1:50" ht="12.5" customHeight="1" x14ac:dyDescent="0.25">
      <c r="A54" s="1"/>
      <c r="B54" t="s">
        <v>1303</v>
      </c>
      <c r="C54" t="s">
        <v>1304</v>
      </c>
      <c r="D54" s="5">
        <v>20</v>
      </c>
      <c r="E54" s="42" t="s">
        <v>41</v>
      </c>
      <c r="F54" s="43">
        <v>1982</v>
      </c>
      <c r="G54" s="70">
        <v>7.702</v>
      </c>
      <c r="H54" s="25" t="s">
        <v>1305</v>
      </c>
      <c r="I54" s="8" t="s">
        <v>43</v>
      </c>
      <c r="J54" s="8" t="s">
        <v>44</v>
      </c>
      <c r="K54" s="70">
        <v>8.1</v>
      </c>
      <c r="L54" s="71" t="s">
        <v>59</v>
      </c>
      <c r="M54" s="71" t="s">
        <v>1306</v>
      </c>
      <c r="N54" s="71" t="s">
        <v>1307</v>
      </c>
      <c r="O54" s="71" t="s">
        <v>1308</v>
      </c>
      <c r="P54" s="145">
        <v>94.94</v>
      </c>
      <c r="Q54" t="s">
        <v>1309</v>
      </c>
      <c r="S54" s="134">
        <v>161944</v>
      </c>
      <c r="T54" s="134">
        <v>741601</v>
      </c>
      <c r="U54" s="81">
        <v>43220</v>
      </c>
      <c r="V54" s="8" t="s">
        <v>52</v>
      </c>
      <c r="W54" s="24" t="s">
        <v>53</v>
      </c>
      <c r="X54" s="135" t="s">
        <v>232</v>
      </c>
      <c r="Y54" s="48" t="s">
        <v>237</v>
      </c>
      <c r="Z54" s="135"/>
      <c r="AA54" s="136"/>
      <c r="AB54" s="135"/>
      <c r="AC54" s="135"/>
      <c r="AD54" s="50" t="s">
        <v>55</v>
      </c>
      <c r="AE54" s="13" t="s">
        <v>79</v>
      </c>
      <c r="AF54" s="14" t="s">
        <v>80</v>
      </c>
      <c r="AG54" s="13">
        <v>640</v>
      </c>
      <c r="AH54" s="13" t="s">
        <v>116</v>
      </c>
      <c r="AI54" s="138" t="s">
        <v>55</v>
      </c>
      <c r="AJ54" s="138" t="s">
        <v>234</v>
      </c>
      <c r="AK54" s="139" t="s">
        <v>80</v>
      </c>
      <c r="AL54" s="138">
        <v>4447</v>
      </c>
      <c r="AM54" s="15" t="s">
        <v>116</v>
      </c>
      <c r="AN54" s="140" t="s">
        <v>55</v>
      </c>
      <c r="AO54" s="17" t="s">
        <v>239</v>
      </c>
      <c r="AP54" s="18" t="s">
        <v>345</v>
      </c>
      <c r="AQ54" s="17">
        <v>5060</v>
      </c>
      <c r="AR54" s="17" t="s">
        <v>81</v>
      </c>
      <c r="AS54" s="142" t="s">
        <v>82</v>
      </c>
      <c r="AT54" s="19" t="s">
        <v>239</v>
      </c>
      <c r="AU54" s="20" t="s">
        <v>345</v>
      </c>
      <c r="AV54" s="19">
        <v>4784</v>
      </c>
      <c r="AW54" s="142"/>
      <c r="AX54" s="151"/>
    </row>
    <row r="55" spans="1:50" ht="12.5" customHeight="1" x14ac:dyDescent="0.25">
      <c r="A55" s="1"/>
      <c r="B55" s="41" t="s">
        <v>1310</v>
      </c>
      <c r="C55" t="s">
        <v>235</v>
      </c>
      <c r="D55" s="24">
        <v>20</v>
      </c>
      <c r="E55" s="110" t="s">
        <v>41</v>
      </c>
      <c r="F55" s="43">
        <v>2017</v>
      </c>
      <c r="G55" s="44">
        <v>7.6870000000000003</v>
      </c>
      <c r="H55" s="25" t="s">
        <v>1311</v>
      </c>
      <c r="I55" s="8" t="s">
        <v>143</v>
      </c>
      <c r="J55" s="8" t="s">
        <v>44</v>
      </c>
      <c r="K55" s="44">
        <v>8</v>
      </c>
      <c r="L55" s="25" t="s">
        <v>1312</v>
      </c>
      <c r="M55" s="25" t="s">
        <v>1313</v>
      </c>
      <c r="N55" s="25" t="s">
        <v>1314</v>
      </c>
      <c r="O55" s="25" t="s">
        <v>1315</v>
      </c>
      <c r="P55" s="145">
        <v>115.68</v>
      </c>
      <c r="Q55" s="41" t="s">
        <v>1316</v>
      </c>
      <c r="R55" s="149"/>
      <c r="S55" s="134">
        <v>285930</v>
      </c>
      <c r="T55" s="134">
        <v>529767</v>
      </c>
      <c r="U55" s="81">
        <v>43220</v>
      </c>
      <c r="V55" s="8" t="s">
        <v>52</v>
      </c>
      <c r="W55" s="24" t="s">
        <v>53</v>
      </c>
      <c r="X55" s="135" t="s">
        <v>232</v>
      </c>
      <c r="Y55" s="48" t="s">
        <v>237</v>
      </c>
      <c r="Z55" s="135"/>
      <c r="AA55" s="136"/>
      <c r="AB55" s="135"/>
      <c r="AC55" s="135"/>
      <c r="AD55" s="50" t="s">
        <v>55</v>
      </c>
      <c r="AE55" s="137"/>
      <c r="AF55" s="144"/>
      <c r="AG55" s="137"/>
      <c r="AH55" s="50"/>
      <c r="AI55" s="138" t="s">
        <v>82</v>
      </c>
      <c r="AJ55" s="138" t="s">
        <v>239</v>
      </c>
      <c r="AK55" s="139"/>
      <c r="AL55" s="138"/>
      <c r="AM55" s="138"/>
      <c r="AN55" s="140"/>
      <c r="AO55" s="140"/>
      <c r="AP55" s="141"/>
      <c r="AQ55" s="140"/>
      <c r="AR55" s="140"/>
      <c r="AS55" s="142"/>
      <c r="AT55" s="142"/>
      <c r="AU55" s="143"/>
      <c r="AV55" s="142"/>
      <c r="AW55" s="142"/>
      <c r="AX55" s="133"/>
    </row>
    <row r="56" spans="1:50" ht="12.5" customHeight="1" x14ac:dyDescent="0.25">
      <c r="A56" s="1"/>
      <c r="B56" t="s">
        <v>1317</v>
      </c>
      <c r="C56" s="25" t="s">
        <v>235</v>
      </c>
      <c r="D56" s="24">
        <v>20</v>
      </c>
      <c r="E56" s="42" t="s">
        <v>41</v>
      </c>
      <c r="F56" s="43">
        <v>1979</v>
      </c>
      <c r="G56" s="70">
        <v>6.8970000000000002</v>
      </c>
      <c r="H56" s="25" t="s">
        <v>1293</v>
      </c>
      <c r="I56" s="8" t="s">
        <v>43</v>
      </c>
      <c r="J56" s="8" t="s">
        <v>44</v>
      </c>
      <c r="K56" s="70">
        <v>6.9</v>
      </c>
      <c r="L56" s="82" t="s">
        <v>1318</v>
      </c>
      <c r="M56" s="82" t="s">
        <v>1319</v>
      </c>
      <c r="N56" s="82" t="s">
        <v>1320</v>
      </c>
      <c r="O56" s="82" t="s">
        <v>1321</v>
      </c>
      <c r="P56" s="44">
        <v>87.18</v>
      </c>
      <c r="Q56" t="s">
        <v>1322</v>
      </c>
      <c r="R56" s="25"/>
      <c r="S56" s="134">
        <v>49833</v>
      </c>
      <c r="T56" s="134">
        <v>202372</v>
      </c>
      <c r="U56" s="81">
        <v>44180</v>
      </c>
      <c r="V56" s="47" t="s">
        <v>52</v>
      </c>
      <c r="W56" s="24" t="s">
        <v>53</v>
      </c>
      <c r="X56" s="135" t="s">
        <v>232</v>
      </c>
      <c r="Y56" s="48" t="s">
        <v>233</v>
      </c>
      <c r="Z56" s="135"/>
      <c r="AA56" s="136"/>
      <c r="AB56" s="135"/>
      <c r="AC56" s="135"/>
      <c r="AD56" s="51" t="s">
        <v>55</v>
      </c>
      <c r="AE56" s="137"/>
      <c r="AF56" s="144"/>
      <c r="AG56" s="137"/>
      <c r="AH56" s="50"/>
      <c r="AI56" s="138" t="s">
        <v>82</v>
      </c>
      <c r="AJ56" s="138" t="s">
        <v>234</v>
      </c>
      <c r="AK56" s="139"/>
      <c r="AL56" s="138"/>
      <c r="AM56" s="138"/>
      <c r="AN56" s="140"/>
      <c r="AO56" s="140"/>
      <c r="AP56" s="141"/>
      <c r="AQ56" s="140"/>
      <c r="AR56" s="140"/>
      <c r="AS56" s="142"/>
      <c r="AT56" s="142"/>
      <c r="AU56" s="143"/>
      <c r="AV56" s="142"/>
      <c r="AW56" s="142"/>
      <c r="AX56" s="151"/>
    </row>
    <row r="57" spans="1:50" ht="12.5" customHeight="1" x14ac:dyDescent="0.25">
      <c r="A57" s="1"/>
      <c r="B57" t="s">
        <v>1323</v>
      </c>
      <c r="C57" t="s">
        <v>519</v>
      </c>
      <c r="D57" s="24">
        <v>20</v>
      </c>
      <c r="E57" s="42" t="s">
        <v>41</v>
      </c>
      <c r="F57" s="43">
        <v>1981</v>
      </c>
      <c r="G57" s="70">
        <v>7.65</v>
      </c>
      <c r="H57" s="25" t="s">
        <v>1293</v>
      </c>
      <c r="I57" s="8" t="s">
        <v>43</v>
      </c>
      <c r="J57" s="8" t="s">
        <v>44</v>
      </c>
      <c r="K57" s="70">
        <v>7.6</v>
      </c>
      <c r="L57" s="71" t="s">
        <v>1318</v>
      </c>
      <c r="M57" s="71" t="s">
        <v>1319</v>
      </c>
      <c r="N57" s="71" t="s">
        <v>1324</v>
      </c>
      <c r="O57" s="71" t="s">
        <v>1325</v>
      </c>
      <c r="P57" s="44">
        <v>71.78</v>
      </c>
      <c r="Q57" t="s">
        <v>1326</v>
      </c>
      <c r="S57" s="43">
        <v>46313</v>
      </c>
      <c r="T57" s="43">
        <v>176110</v>
      </c>
      <c r="U57" s="81">
        <v>44552</v>
      </c>
      <c r="V57" s="47" t="s">
        <v>52</v>
      </c>
      <c r="W57" s="24" t="s">
        <v>53</v>
      </c>
      <c r="X57" s="135" t="s">
        <v>232</v>
      </c>
      <c r="Y57" s="48" t="s">
        <v>237</v>
      </c>
      <c r="Z57" s="135"/>
      <c r="AA57" s="136"/>
      <c r="AB57" s="135"/>
      <c r="AC57" s="135"/>
      <c r="AD57" s="51" t="s">
        <v>55</v>
      </c>
      <c r="AE57" s="62" t="s">
        <v>79</v>
      </c>
      <c r="AF57" s="50" t="s">
        <v>80</v>
      </c>
      <c r="AG57" s="51">
        <v>640</v>
      </c>
      <c r="AH57" s="51" t="s">
        <v>116</v>
      </c>
      <c r="AI57" s="138" t="s">
        <v>55</v>
      </c>
      <c r="AJ57" s="52" t="s">
        <v>239</v>
      </c>
      <c r="AK57" s="16" t="s">
        <v>345</v>
      </c>
      <c r="AL57" s="15">
        <v>5006</v>
      </c>
      <c r="AM57" s="15" t="s">
        <v>81</v>
      </c>
      <c r="AN57" s="17" t="s">
        <v>55</v>
      </c>
      <c r="AO57" s="17" t="s">
        <v>239</v>
      </c>
      <c r="AP57" s="18" t="s">
        <v>345</v>
      </c>
      <c r="AQ57" s="17">
        <v>4986</v>
      </c>
      <c r="AR57" s="17" t="s">
        <v>1327</v>
      </c>
      <c r="AS57" s="19" t="s">
        <v>82</v>
      </c>
      <c r="AT57" s="19" t="s">
        <v>239</v>
      </c>
      <c r="AU57" s="20" t="s">
        <v>345</v>
      </c>
      <c r="AV57" s="19">
        <v>5007</v>
      </c>
      <c r="AW57" s="142"/>
      <c r="AX57" s="65"/>
    </row>
    <row r="58" spans="1:50" ht="12.5" customHeight="1" x14ac:dyDescent="0.25">
      <c r="A58" s="1"/>
      <c r="B58" s="41" t="s">
        <v>1328</v>
      </c>
      <c r="C58" s="25" t="s">
        <v>235</v>
      </c>
      <c r="D58" s="24">
        <v>20</v>
      </c>
      <c r="E58" s="64" t="s">
        <v>41</v>
      </c>
      <c r="F58" s="43">
        <v>1985</v>
      </c>
      <c r="G58" s="44">
        <v>6.2370000000000001</v>
      </c>
      <c r="H58" s="25" t="s">
        <v>1329</v>
      </c>
      <c r="I58" s="8" t="s">
        <v>121</v>
      </c>
      <c r="J58" s="8" t="s">
        <v>231</v>
      </c>
      <c r="K58" s="44">
        <v>6.2</v>
      </c>
      <c r="L58" s="25" t="s">
        <v>1318</v>
      </c>
      <c r="M58" s="25" t="s">
        <v>1330</v>
      </c>
      <c r="N58" s="25" t="s">
        <v>1331</v>
      </c>
      <c r="O58" s="25" t="s">
        <v>1325</v>
      </c>
      <c r="P58" s="44">
        <v>85.84</v>
      </c>
      <c r="Q58" s="41" t="s">
        <v>1332</v>
      </c>
      <c r="R58" s="25"/>
      <c r="S58" s="43">
        <v>24954</v>
      </c>
      <c r="T58" s="43">
        <v>133900</v>
      </c>
      <c r="U58" s="81">
        <v>44552</v>
      </c>
      <c r="V58" s="47" t="s">
        <v>52</v>
      </c>
      <c r="W58" s="24" t="s">
        <v>53</v>
      </c>
      <c r="X58" s="135" t="s">
        <v>232</v>
      </c>
      <c r="Y58" s="48" t="s">
        <v>237</v>
      </c>
      <c r="Z58" s="11"/>
      <c r="AA58" s="11"/>
      <c r="AB58" s="12"/>
      <c r="AC58" s="11"/>
      <c r="AD58" s="51" t="s">
        <v>55</v>
      </c>
      <c r="AE58" s="13" t="s">
        <v>79</v>
      </c>
      <c r="AF58" s="14" t="s">
        <v>80</v>
      </c>
      <c r="AG58" s="13">
        <v>640</v>
      </c>
      <c r="AH58" s="13" t="s">
        <v>116</v>
      </c>
      <c r="AI58" s="138" t="s">
        <v>55</v>
      </c>
      <c r="AJ58" s="52" t="s">
        <v>239</v>
      </c>
      <c r="AK58" s="52" t="s">
        <v>345</v>
      </c>
      <c r="AL58" s="53">
        <v>5533</v>
      </c>
      <c r="AM58" s="52" t="s">
        <v>81</v>
      </c>
      <c r="AN58" s="54" t="s">
        <v>55</v>
      </c>
      <c r="AO58" s="54" t="s">
        <v>234</v>
      </c>
      <c r="AP58" s="18" t="s">
        <v>114</v>
      </c>
      <c r="AQ58" s="17">
        <v>1781</v>
      </c>
      <c r="AR58" s="17" t="s">
        <v>81</v>
      </c>
      <c r="AS58" s="142" t="s">
        <v>82</v>
      </c>
      <c r="AT58" s="19" t="s">
        <v>239</v>
      </c>
      <c r="AU58" s="20" t="s">
        <v>345</v>
      </c>
      <c r="AV58" s="19">
        <v>3617</v>
      </c>
      <c r="AW58" s="19"/>
      <c r="AX58" s="65"/>
    </row>
    <row r="59" spans="1:50" ht="12.5" customHeight="1" x14ac:dyDescent="0.25">
      <c r="A59" s="1"/>
      <c r="B59" s="65" t="s">
        <v>1333</v>
      </c>
      <c r="C59" t="s">
        <v>235</v>
      </c>
      <c r="D59" s="4">
        <v>20</v>
      </c>
      <c r="E59" s="42" t="s">
        <v>41</v>
      </c>
      <c r="F59" s="43">
        <v>2015</v>
      </c>
      <c r="G59" s="44">
        <v>7.819</v>
      </c>
      <c r="H59" s="25" t="s">
        <v>1334</v>
      </c>
      <c r="I59" s="8" t="s">
        <v>43</v>
      </c>
      <c r="J59" s="8" t="s">
        <v>44</v>
      </c>
      <c r="K59" s="44">
        <v>8.1</v>
      </c>
      <c r="L59" s="25" t="s">
        <v>1335</v>
      </c>
      <c r="M59" s="25" t="s">
        <v>1319</v>
      </c>
      <c r="N59" s="25" t="s">
        <v>1336</v>
      </c>
      <c r="O59" s="25" t="s">
        <v>1337</v>
      </c>
      <c r="P59" s="145">
        <v>89.02</v>
      </c>
      <c r="Q59" s="41" t="s">
        <v>1338</v>
      </c>
      <c r="R59" s="41" t="s">
        <v>1339</v>
      </c>
      <c r="S59" s="134">
        <v>332685</v>
      </c>
      <c r="T59" s="134">
        <v>956306</v>
      </c>
      <c r="U59" s="81">
        <v>43220</v>
      </c>
      <c r="V59" s="270" t="s">
        <v>52</v>
      </c>
      <c r="W59" s="5" t="s">
        <v>53</v>
      </c>
      <c r="X59" s="135" t="s">
        <v>232</v>
      </c>
      <c r="Y59" s="48" t="s">
        <v>237</v>
      </c>
      <c r="Z59" s="68"/>
      <c r="AA59" s="11"/>
      <c r="AB59" s="12"/>
      <c r="AC59" s="48"/>
      <c r="AD59" s="50" t="s">
        <v>55</v>
      </c>
      <c r="AE59" s="50"/>
      <c r="AF59" s="50"/>
      <c r="AG59" s="51"/>
      <c r="AH59" s="50"/>
      <c r="AI59" s="138" t="s">
        <v>82</v>
      </c>
      <c r="AJ59" s="138" t="s">
        <v>239</v>
      </c>
      <c r="AK59" s="52"/>
      <c r="AL59" s="53"/>
      <c r="AM59" s="52"/>
      <c r="AN59" s="54"/>
      <c r="AO59" s="54"/>
      <c r="AP59" s="54"/>
      <c r="AQ59" s="55"/>
      <c r="AR59" s="54"/>
      <c r="AS59" s="56"/>
      <c r="AT59" s="56"/>
      <c r="AU59" s="56"/>
      <c r="AV59" s="57"/>
      <c r="AW59" s="56"/>
      <c r="AX59" s="58"/>
    </row>
    <row r="60" spans="1:50" ht="12.5" customHeight="1" x14ac:dyDescent="0.25">
      <c r="A60" s="1"/>
      <c r="B60" s="41" t="s">
        <v>1340</v>
      </c>
      <c r="C60" t="s">
        <v>235</v>
      </c>
      <c r="D60" s="4">
        <v>21</v>
      </c>
      <c r="E60" s="64" t="s">
        <v>41</v>
      </c>
      <c r="F60" s="155">
        <v>2024</v>
      </c>
      <c r="G60" s="145">
        <v>7.1760000000000002</v>
      </c>
      <c r="H60" s="25" t="s">
        <v>1341</v>
      </c>
      <c r="I60" s="8"/>
      <c r="J60" s="8" t="s">
        <v>44</v>
      </c>
      <c r="K60" s="145">
        <v>7.6</v>
      </c>
      <c r="L60" s="25" t="s">
        <v>289</v>
      </c>
      <c r="M60" s="25" t="s">
        <v>1319</v>
      </c>
      <c r="N60" s="25" t="s">
        <v>1342</v>
      </c>
      <c r="O60" s="25" t="s">
        <v>1343</v>
      </c>
      <c r="P60" s="44">
        <v>70.27</v>
      </c>
      <c r="Q60" s="41" t="s">
        <v>1344</v>
      </c>
      <c r="R60" s="25" t="s">
        <v>1345</v>
      </c>
      <c r="S60" s="43">
        <v>53818</v>
      </c>
      <c r="T60" s="43">
        <v>176553</v>
      </c>
      <c r="U60" s="81">
        <v>45560</v>
      </c>
      <c r="V60" s="47" t="s">
        <v>52</v>
      </c>
      <c r="W60" s="24" t="s">
        <v>53</v>
      </c>
      <c r="X60" s="135" t="s">
        <v>232</v>
      </c>
      <c r="Y60" s="48" t="s">
        <v>233</v>
      </c>
      <c r="Z60" s="68"/>
      <c r="AA60" s="48"/>
      <c r="AB60" s="49"/>
      <c r="AC60" s="178"/>
      <c r="AD60" s="50" t="s">
        <v>55</v>
      </c>
      <c r="AE60" s="50"/>
      <c r="AF60" s="50"/>
      <c r="AG60" s="51"/>
      <c r="AH60" s="50"/>
      <c r="AI60" s="138" t="s">
        <v>82</v>
      </c>
      <c r="AJ60" s="138" t="s">
        <v>239</v>
      </c>
      <c r="AK60" s="52"/>
      <c r="AL60" s="53"/>
      <c r="AM60" s="52"/>
      <c r="AN60" s="54"/>
      <c r="AO60" s="54"/>
      <c r="AP60" s="54"/>
      <c r="AQ60" s="55"/>
      <c r="AR60" s="54"/>
      <c r="AS60" s="56"/>
      <c r="AT60" s="56"/>
      <c r="AU60" s="56"/>
      <c r="AV60" s="57"/>
      <c r="AW60" s="56"/>
      <c r="AX60" s="58"/>
    </row>
    <row r="61" spans="1:50" ht="12.5" customHeight="1" x14ac:dyDescent="0.25">
      <c r="A61" s="1"/>
      <c r="B61" s="65" t="s">
        <v>1346</v>
      </c>
      <c r="C61" s="25" t="s">
        <v>235</v>
      </c>
      <c r="D61" s="24">
        <v>21</v>
      </c>
      <c r="E61" s="42" t="s">
        <v>41</v>
      </c>
      <c r="F61" s="43">
        <v>2023</v>
      </c>
      <c r="G61" s="44">
        <v>6.4020000000000001</v>
      </c>
      <c r="H61" s="25" t="s">
        <v>245</v>
      </c>
      <c r="I61" s="8" t="s">
        <v>143</v>
      </c>
      <c r="J61" s="8" t="s">
        <v>44</v>
      </c>
      <c r="K61" s="44">
        <v>6.1</v>
      </c>
      <c r="L61" s="25" t="s">
        <v>59</v>
      </c>
      <c r="M61" s="25" t="s">
        <v>1347</v>
      </c>
      <c r="N61" s="25" t="s">
        <v>1348</v>
      </c>
      <c r="O61" s="25" t="s">
        <v>1349</v>
      </c>
      <c r="P61" s="44">
        <v>45.71</v>
      </c>
      <c r="Q61" s="41" t="s">
        <v>1350</v>
      </c>
      <c r="R61" s="65" t="s">
        <v>1351</v>
      </c>
      <c r="S61" s="43">
        <v>30940</v>
      </c>
      <c r="T61" s="43">
        <v>12856</v>
      </c>
      <c r="U61" s="81">
        <v>45463</v>
      </c>
      <c r="V61" s="47" t="s">
        <v>52</v>
      </c>
      <c r="W61" s="24" t="s">
        <v>236</v>
      </c>
      <c r="X61" s="135" t="s">
        <v>232</v>
      </c>
      <c r="Y61" s="48" t="s">
        <v>237</v>
      </c>
      <c r="Z61" s="48"/>
      <c r="AA61" s="48"/>
      <c r="AB61" s="49"/>
      <c r="AC61" s="48"/>
      <c r="AD61" s="51" t="s">
        <v>55</v>
      </c>
      <c r="AE61" s="50"/>
      <c r="AF61" s="50"/>
      <c r="AG61" s="51"/>
      <c r="AH61" s="50"/>
      <c r="AI61" s="53" t="s">
        <v>82</v>
      </c>
      <c r="AJ61" s="138" t="s">
        <v>234</v>
      </c>
      <c r="AK61" s="271"/>
      <c r="AL61" s="272"/>
      <c r="AM61" s="271"/>
      <c r="AN61" s="273"/>
      <c r="AO61" s="273"/>
      <c r="AP61" s="273"/>
      <c r="AQ61" s="274"/>
      <c r="AR61" s="273"/>
      <c r="AS61" s="275"/>
      <c r="AT61" s="275"/>
      <c r="AU61" s="275"/>
      <c r="AV61" s="276"/>
      <c r="AW61" s="275"/>
      <c r="AX61" s="60"/>
    </row>
    <row r="62" spans="1:50" ht="12.5" customHeight="1" x14ac:dyDescent="0.25">
      <c r="A62" s="1"/>
      <c r="B62" t="s">
        <v>1352</v>
      </c>
      <c r="C62" s="25" t="s">
        <v>243</v>
      </c>
      <c r="D62" s="24">
        <v>20</v>
      </c>
      <c r="E62" s="64" t="s">
        <v>41</v>
      </c>
      <c r="F62" s="43">
        <v>2012</v>
      </c>
      <c r="G62" s="44">
        <v>6.0439999999999996</v>
      </c>
      <c r="H62" s="25" t="s">
        <v>1353</v>
      </c>
      <c r="I62" s="8" t="s">
        <v>43</v>
      </c>
      <c r="J62" s="8" t="s">
        <v>231</v>
      </c>
      <c r="K62" s="44">
        <v>6.1</v>
      </c>
      <c r="L62" s="25" t="s">
        <v>242</v>
      </c>
      <c r="M62" s="25" t="s">
        <v>1354</v>
      </c>
      <c r="N62" s="25" t="s">
        <v>1355</v>
      </c>
      <c r="O62" s="25" t="s">
        <v>1356</v>
      </c>
      <c r="P62" s="145">
        <v>60.64</v>
      </c>
      <c r="Q62" t="s">
        <v>1357</v>
      </c>
      <c r="R62" s="149"/>
      <c r="S62" s="134">
        <v>104942</v>
      </c>
      <c r="T62" s="134">
        <v>284553</v>
      </c>
      <c r="U62" s="81">
        <v>43220</v>
      </c>
      <c r="V62" s="8" t="s">
        <v>52</v>
      </c>
      <c r="W62" s="5" t="s">
        <v>53</v>
      </c>
      <c r="X62" s="135" t="s">
        <v>232</v>
      </c>
      <c r="Y62" s="48" t="s">
        <v>237</v>
      </c>
      <c r="Z62" s="135"/>
      <c r="AA62" s="136"/>
      <c r="AB62" s="135"/>
      <c r="AC62" s="135"/>
      <c r="AD62" s="50" t="s">
        <v>55</v>
      </c>
      <c r="AE62" s="137"/>
      <c r="AF62" s="144"/>
      <c r="AG62" s="137"/>
      <c r="AH62" s="50"/>
      <c r="AI62" s="138" t="s">
        <v>82</v>
      </c>
      <c r="AJ62" s="138" t="s">
        <v>240</v>
      </c>
      <c r="AK62" s="139"/>
      <c r="AL62" s="138"/>
      <c r="AM62" s="138"/>
      <c r="AN62" s="140"/>
      <c r="AO62" s="140"/>
      <c r="AP62" s="141"/>
      <c r="AQ62" s="140"/>
      <c r="AR62" s="140"/>
      <c r="AS62" s="142"/>
      <c r="AT62" s="142"/>
      <c r="AU62" s="143"/>
      <c r="AV62" s="142"/>
      <c r="AW62" s="142"/>
      <c r="AX62" s="133"/>
    </row>
    <row r="63" spans="1:50" ht="12.5" customHeight="1" x14ac:dyDescent="0.25">
      <c r="A63" s="1"/>
      <c r="B63" t="s">
        <v>1358</v>
      </c>
      <c r="C63" s="25" t="s">
        <v>243</v>
      </c>
      <c r="D63" s="24">
        <v>20</v>
      </c>
      <c r="E63" s="268" t="s">
        <v>41</v>
      </c>
      <c r="F63" s="43">
        <v>2016</v>
      </c>
      <c r="G63" s="44">
        <v>6.1</v>
      </c>
      <c r="H63" s="149" t="s">
        <v>1353</v>
      </c>
      <c r="I63" s="8" t="s">
        <v>43</v>
      </c>
      <c r="J63" s="8" t="s">
        <v>231</v>
      </c>
      <c r="K63" s="44">
        <v>6.1</v>
      </c>
      <c r="L63" s="149" t="s">
        <v>1359</v>
      </c>
      <c r="M63" s="149" t="s">
        <v>1360</v>
      </c>
      <c r="N63" s="149" t="s">
        <v>1361</v>
      </c>
      <c r="O63" s="149" t="s">
        <v>1362</v>
      </c>
      <c r="P63" s="145">
        <v>50.91</v>
      </c>
      <c r="Q63" s="149" t="s">
        <v>1363</v>
      </c>
      <c r="R63" s="149"/>
      <c r="S63" s="134">
        <v>50158</v>
      </c>
      <c r="T63" s="134">
        <v>106965</v>
      </c>
      <c r="U63" s="81">
        <v>43220</v>
      </c>
      <c r="V63" s="270" t="s">
        <v>52</v>
      </c>
      <c r="W63" s="5" t="s">
        <v>53</v>
      </c>
      <c r="X63" s="135" t="s">
        <v>232</v>
      </c>
      <c r="Y63" s="48" t="s">
        <v>237</v>
      </c>
      <c r="Z63" s="135"/>
      <c r="AA63" s="136"/>
      <c r="AB63" s="135"/>
      <c r="AC63" s="135"/>
      <c r="AD63" s="51" t="s">
        <v>55</v>
      </c>
      <c r="AE63" s="137"/>
      <c r="AF63" s="144"/>
      <c r="AG63" s="137"/>
      <c r="AH63" s="50"/>
      <c r="AI63" s="138" t="s">
        <v>82</v>
      </c>
      <c r="AJ63" s="138" t="s">
        <v>240</v>
      </c>
      <c r="AK63" s="139"/>
      <c r="AL63" s="138"/>
      <c r="AM63" s="138"/>
      <c r="AN63" s="140"/>
      <c r="AO63" s="140"/>
      <c r="AP63" s="141"/>
      <c r="AQ63" s="140"/>
      <c r="AR63" s="140"/>
      <c r="AS63" s="142"/>
      <c r="AT63" s="142"/>
      <c r="AU63" s="143"/>
      <c r="AV63" s="142"/>
      <c r="AW63" s="142"/>
      <c r="AX63" s="133"/>
    </row>
    <row r="64" spans="1:50" ht="12.5" customHeight="1" x14ac:dyDescent="0.25">
      <c r="A64" s="1"/>
      <c r="B64" t="s">
        <v>1364</v>
      </c>
      <c r="C64" s="277" t="s">
        <v>1365</v>
      </c>
      <c r="D64" s="5">
        <v>20</v>
      </c>
      <c r="E64" s="42" t="s">
        <v>41</v>
      </c>
      <c r="F64" s="43">
        <v>1984</v>
      </c>
      <c r="G64" s="70">
        <v>7.9349999999999996</v>
      </c>
      <c r="H64" s="25" t="s">
        <v>1366</v>
      </c>
      <c r="I64" s="8" t="s">
        <v>67</v>
      </c>
      <c r="J64" s="8" t="s">
        <v>150</v>
      </c>
      <c r="K64" s="70">
        <v>7.4</v>
      </c>
      <c r="L64" s="71" t="s">
        <v>96</v>
      </c>
      <c r="M64" s="71" t="s">
        <v>1367</v>
      </c>
      <c r="N64" s="71" t="s">
        <v>1368</v>
      </c>
      <c r="O64" s="71" t="s">
        <v>1369</v>
      </c>
      <c r="P64" s="44">
        <v>61.22</v>
      </c>
      <c r="Q64" t="s">
        <v>1370</v>
      </c>
      <c r="R64" s="25"/>
      <c r="S64" s="43">
        <v>30811</v>
      </c>
      <c r="T64" s="43">
        <v>140413</v>
      </c>
      <c r="U64" s="81">
        <v>44473</v>
      </c>
      <c r="V64" s="47" t="s">
        <v>52</v>
      </c>
      <c r="W64" s="24" t="s">
        <v>53</v>
      </c>
      <c r="X64" s="135" t="s">
        <v>232</v>
      </c>
      <c r="Y64" s="48" t="s">
        <v>237</v>
      </c>
      <c r="Z64" s="48"/>
      <c r="AA64" s="48"/>
      <c r="AB64" s="49"/>
      <c r="AC64" s="48"/>
      <c r="AD64" s="50" t="s">
        <v>55</v>
      </c>
      <c r="AE64" s="51"/>
      <c r="AF64" s="50"/>
      <c r="AG64" s="51"/>
      <c r="AH64" s="51"/>
      <c r="AI64" s="53" t="s">
        <v>82</v>
      </c>
      <c r="AJ64" s="138" t="s">
        <v>234</v>
      </c>
      <c r="AK64" s="52"/>
      <c r="AL64" s="53"/>
      <c r="AM64" s="53"/>
      <c r="AN64" s="55"/>
      <c r="AO64" s="55"/>
      <c r="AP64" s="54"/>
      <c r="AQ64" s="55"/>
      <c r="AR64" s="55"/>
      <c r="AS64" s="57"/>
      <c r="AT64" s="57"/>
      <c r="AU64" s="56"/>
      <c r="AV64" s="57"/>
      <c r="AW64" s="57"/>
      <c r="AX64" s="58"/>
    </row>
    <row r="65" spans="1:50" ht="12.5" customHeight="1" x14ac:dyDescent="0.25">
      <c r="A65" s="1"/>
      <c r="B65" t="s">
        <v>1371</v>
      </c>
      <c r="C65" t="s">
        <v>235</v>
      </c>
      <c r="D65" s="4">
        <v>21</v>
      </c>
      <c r="E65" s="42" t="s">
        <v>41</v>
      </c>
      <c r="F65" s="43">
        <v>2010</v>
      </c>
      <c r="G65" s="44">
        <v>6.09</v>
      </c>
      <c r="H65" s="25" t="s">
        <v>1372</v>
      </c>
      <c r="I65" s="8" t="s">
        <v>121</v>
      </c>
      <c r="J65" s="8" t="s">
        <v>231</v>
      </c>
      <c r="K65" s="44">
        <v>5.8</v>
      </c>
      <c r="L65" s="25" t="s">
        <v>1373</v>
      </c>
      <c r="M65" s="25" t="s">
        <v>1374</v>
      </c>
      <c r="N65" s="25" t="s">
        <v>1375</v>
      </c>
      <c r="O65" s="25" t="s">
        <v>1376</v>
      </c>
      <c r="P65" s="44">
        <v>82.27</v>
      </c>
      <c r="Q65" t="s">
        <v>1377</v>
      </c>
      <c r="R65" s="25"/>
      <c r="S65" s="43">
        <v>128481</v>
      </c>
      <c r="T65" s="43">
        <v>289010</v>
      </c>
      <c r="U65" s="81">
        <v>45560</v>
      </c>
      <c r="V65" s="47" t="s">
        <v>52</v>
      </c>
      <c r="W65" s="24" t="s">
        <v>53</v>
      </c>
      <c r="X65" s="135" t="s">
        <v>232</v>
      </c>
      <c r="Y65" s="48" t="s">
        <v>233</v>
      </c>
      <c r="Z65" s="48"/>
      <c r="AA65" s="48"/>
      <c r="AB65" s="49"/>
      <c r="AC65" s="178"/>
      <c r="AD65" s="51" t="s">
        <v>55</v>
      </c>
      <c r="AE65" s="51"/>
      <c r="AF65" s="50"/>
      <c r="AG65" s="51"/>
      <c r="AH65" s="62"/>
      <c r="AI65" s="53" t="s">
        <v>82</v>
      </c>
      <c r="AJ65" s="138" t="s">
        <v>234</v>
      </c>
      <c r="AK65" s="52"/>
      <c r="AL65" s="53"/>
      <c r="AM65" s="53"/>
      <c r="AN65" s="54"/>
      <c r="AO65" s="54"/>
      <c r="AP65" s="54"/>
      <c r="AQ65" s="55"/>
      <c r="AR65" s="54"/>
      <c r="AS65" s="57"/>
      <c r="AT65" s="56"/>
      <c r="AU65" s="56"/>
      <c r="AV65" s="57"/>
      <c r="AW65" s="56"/>
    </row>
    <row r="66" spans="1:50" ht="12.5" customHeight="1" x14ac:dyDescent="0.25">
      <c r="A66" s="1"/>
      <c r="B66" t="s">
        <v>1378</v>
      </c>
      <c r="C66" t="s">
        <v>235</v>
      </c>
      <c r="D66" s="4">
        <v>21</v>
      </c>
      <c r="E66" s="64" t="s">
        <v>41</v>
      </c>
      <c r="F66" s="43">
        <v>2012</v>
      </c>
      <c r="G66" s="44">
        <v>5.9870000000000001</v>
      </c>
      <c r="H66" s="25" t="s">
        <v>1372</v>
      </c>
      <c r="I66" s="8" t="s">
        <v>121</v>
      </c>
      <c r="J66" s="8" t="s">
        <v>231</v>
      </c>
      <c r="K66" s="44">
        <v>5.7</v>
      </c>
      <c r="L66" s="25" t="s">
        <v>1379</v>
      </c>
      <c r="M66" s="25" t="s">
        <v>1380</v>
      </c>
      <c r="N66" s="25" t="s">
        <v>1381</v>
      </c>
      <c r="O66" s="25" t="s">
        <v>1382</v>
      </c>
      <c r="P66" s="44">
        <v>71.61</v>
      </c>
      <c r="Q66" t="s">
        <v>1383</v>
      </c>
      <c r="R66" s="25"/>
      <c r="S66" s="43">
        <v>79332</v>
      </c>
      <c r="T66" s="43">
        <v>193296</v>
      </c>
      <c r="U66" s="81">
        <v>45560</v>
      </c>
      <c r="V66" s="47" t="s">
        <v>52</v>
      </c>
      <c r="W66" s="24" t="s">
        <v>53</v>
      </c>
      <c r="X66" s="135" t="s">
        <v>232</v>
      </c>
      <c r="Y66" s="48" t="s">
        <v>233</v>
      </c>
      <c r="Z66" s="48"/>
      <c r="AA66" s="48"/>
      <c r="AB66" s="49"/>
      <c r="AC66" s="48"/>
      <c r="AD66" s="50" t="s">
        <v>55</v>
      </c>
      <c r="AE66" s="50"/>
      <c r="AF66" s="50"/>
      <c r="AG66" s="51"/>
      <c r="AH66" s="50"/>
      <c r="AI66" s="53" t="s">
        <v>82</v>
      </c>
      <c r="AJ66" s="138" t="s">
        <v>234</v>
      </c>
      <c r="AK66" s="52"/>
      <c r="AL66" s="53"/>
      <c r="AM66" s="52"/>
      <c r="AN66" s="54"/>
      <c r="AO66" s="54"/>
      <c r="AP66" s="54"/>
      <c r="AQ66" s="55"/>
      <c r="AR66" s="54"/>
      <c r="AS66" s="56"/>
      <c r="AT66" s="56"/>
      <c r="AU66" s="56"/>
      <c r="AV66" s="57"/>
      <c r="AW66" s="56"/>
      <c r="AX66" s="58"/>
    </row>
    <row r="67" spans="1:50" ht="12.5" customHeight="1" x14ac:dyDescent="0.25">
      <c r="A67" s="1"/>
      <c r="B67" t="s">
        <v>1384</v>
      </c>
      <c r="C67" s="25" t="s">
        <v>235</v>
      </c>
      <c r="D67" s="24">
        <v>20</v>
      </c>
      <c r="E67" s="42" t="s">
        <v>41</v>
      </c>
      <c r="F67" s="43">
        <v>1988</v>
      </c>
      <c r="G67" s="70">
        <v>7.3769999999999998</v>
      </c>
      <c r="H67" s="25" t="s">
        <v>287</v>
      </c>
      <c r="I67" s="8" t="s">
        <v>121</v>
      </c>
      <c r="J67" s="8" t="s">
        <v>150</v>
      </c>
      <c r="K67" s="70">
        <v>7.5</v>
      </c>
      <c r="L67" s="71" t="s">
        <v>59</v>
      </c>
      <c r="M67" s="71" t="s">
        <v>246</v>
      </c>
      <c r="N67" s="71" t="s">
        <v>1385</v>
      </c>
      <c r="O67" s="71" t="s">
        <v>1386</v>
      </c>
      <c r="P67" s="44">
        <v>59.9</v>
      </c>
      <c r="Q67" t="s">
        <v>1387</v>
      </c>
      <c r="R67" s="25" t="s">
        <v>1388</v>
      </c>
      <c r="S67" s="134">
        <v>77071</v>
      </c>
      <c r="T67" s="134">
        <v>287554</v>
      </c>
      <c r="U67" s="81">
        <v>44089</v>
      </c>
      <c r="V67" s="47" t="s">
        <v>52</v>
      </c>
      <c r="W67" s="5" t="s">
        <v>236</v>
      </c>
      <c r="X67" s="135" t="s">
        <v>232</v>
      </c>
      <c r="Y67" s="48" t="s">
        <v>237</v>
      </c>
      <c r="Z67" s="135"/>
      <c r="AA67" s="136"/>
      <c r="AB67" s="135"/>
      <c r="AC67" s="135"/>
      <c r="AD67" s="50" t="s">
        <v>55</v>
      </c>
      <c r="AE67" s="137"/>
      <c r="AF67" s="144"/>
      <c r="AG67" s="137"/>
      <c r="AH67" s="50"/>
      <c r="AI67" s="138" t="s">
        <v>82</v>
      </c>
      <c r="AJ67" s="138" t="s">
        <v>239</v>
      </c>
      <c r="AK67" s="139"/>
      <c r="AL67" s="138"/>
      <c r="AM67" s="138"/>
      <c r="AN67" s="140"/>
      <c r="AO67" s="140"/>
      <c r="AP67" s="141"/>
      <c r="AQ67" s="140"/>
      <c r="AR67" s="140"/>
      <c r="AS67" s="142"/>
      <c r="AT67" s="142"/>
      <c r="AU67" s="143"/>
      <c r="AV67" s="142"/>
      <c r="AW67" s="142"/>
      <c r="AX67" s="133"/>
    </row>
    <row r="68" spans="1:50" ht="12.5" customHeight="1" x14ac:dyDescent="0.25">
      <c r="A68" s="1"/>
      <c r="B68" s="41" t="s">
        <v>676</v>
      </c>
      <c r="C68" s="25" t="s">
        <v>235</v>
      </c>
      <c r="D68" s="5">
        <v>21</v>
      </c>
      <c r="E68" s="42" t="s">
        <v>41</v>
      </c>
      <c r="F68" s="43">
        <v>2024</v>
      </c>
      <c r="G68" s="44">
        <v>7.0579999999999998</v>
      </c>
      <c r="H68" s="25" t="s">
        <v>287</v>
      </c>
      <c r="I68" s="8"/>
      <c r="J68" s="8" t="s">
        <v>231</v>
      </c>
      <c r="K68" s="44">
        <v>6.8</v>
      </c>
      <c r="L68" s="25" t="s">
        <v>261</v>
      </c>
      <c r="M68" s="25" t="s">
        <v>246</v>
      </c>
      <c r="N68" s="25" t="s">
        <v>677</v>
      </c>
      <c r="O68" s="25" t="s">
        <v>678</v>
      </c>
      <c r="P68" s="44">
        <v>64.989999999999995</v>
      </c>
      <c r="Q68" s="41" t="s">
        <v>679</v>
      </c>
      <c r="R68" s="149" t="s">
        <v>680</v>
      </c>
      <c r="S68" s="134">
        <v>50060</v>
      </c>
      <c r="T68" s="134">
        <v>96090</v>
      </c>
      <c r="U68" s="81">
        <v>45653</v>
      </c>
      <c r="V68" s="47" t="s">
        <v>52</v>
      </c>
      <c r="W68" s="24" t="s">
        <v>53</v>
      </c>
      <c r="X68" s="135" t="s">
        <v>232</v>
      </c>
      <c r="Y68" s="48" t="s">
        <v>233</v>
      </c>
      <c r="Z68" s="48"/>
      <c r="AA68" s="11"/>
      <c r="AB68" s="12"/>
      <c r="AC68" s="11"/>
      <c r="AD68" s="86" t="s">
        <v>55</v>
      </c>
      <c r="AE68" s="13"/>
      <c r="AF68" s="14"/>
      <c r="AG68" s="13"/>
      <c r="AH68" s="13"/>
      <c r="AI68" s="138" t="s">
        <v>82</v>
      </c>
      <c r="AJ68" s="138" t="s">
        <v>239</v>
      </c>
      <c r="AK68" s="16"/>
      <c r="AL68" s="15"/>
      <c r="AM68" s="15"/>
      <c r="AN68" s="17"/>
      <c r="AO68" s="17"/>
      <c r="AP68" s="18"/>
      <c r="AQ68" s="17"/>
      <c r="AR68" s="17"/>
      <c r="AS68" s="19"/>
      <c r="AT68" s="19"/>
      <c r="AU68" s="20"/>
      <c r="AV68" s="19"/>
      <c r="AW68" s="19"/>
      <c r="AX68" s="65"/>
    </row>
    <row r="69" spans="1:50" ht="12.5" customHeight="1" x14ac:dyDescent="0.25">
      <c r="A69" s="1"/>
      <c r="B69" s="279" t="s">
        <v>1389</v>
      </c>
      <c r="C69" s="25" t="s">
        <v>235</v>
      </c>
      <c r="D69" s="24">
        <v>21</v>
      </c>
      <c r="E69" s="42" t="s">
        <v>41</v>
      </c>
      <c r="F69" s="43">
        <v>2019</v>
      </c>
      <c r="G69" s="280">
        <v>5.9610000000000003</v>
      </c>
      <c r="H69" s="281" t="s">
        <v>1341</v>
      </c>
      <c r="I69" s="282"/>
      <c r="J69" s="282"/>
      <c r="K69" s="280">
        <v>6</v>
      </c>
      <c r="L69" s="283" t="s">
        <v>334</v>
      </c>
      <c r="M69" s="283" t="s">
        <v>1390</v>
      </c>
      <c r="N69" s="283" t="s">
        <v>1391</v>
      </c>
      <c r="O69" s="283" t="s">
        <v>1392</v>
      </c>
      <c r="P69" s="284">
        <v>79.2</v>
      </c>
      <c r="Q69" s="285" t="s">
        <v>1393</v>
      </c>
      <c r="R69" t="s">
        <v>1394</v>
      </c>
      <c r="S69" s="43">
        <v>8062</v>
      </c>
      <c r="T69" s="43">
        <v>29668</v>
      </c>
      <c r="U69" s="81">
        <v>45056</v>
      </c>
      <c r="V69" s="47" t="s">
        <v>52</v>
      </c>
      <c r="W69" s="24" t="s">
        <v>53</v>
      </c>
      <c r="X69" s="135" t="s">
        <v>232</v>
      </c>
      <c r="Y69" s="48" t="s">
        <v>233</v>
      </c>
      <c r="Z69" s="48"/>
      <c r="AA69" s="48"/>
      <c r="AB69" s="49"/>
      <c r="AC69" s="178"/>
      <c r="AD69" s="170" t="s">
        <v>55</v>
      </c>
      <c r="AE69" s="50"/>
      <c r="AF69" s="50"/>
      <c r="AG69" s="51"/>
      <c r="AH69" s="50"/>
      <c r="AI69" s="138" t="s">
        <v>262</v>
      </c>
      <c r="AJ69" s="52" t="s">
        <v>239</v>
      </c>
      <c r="AK69" s="52"/>
      <c r="AL69" s="53"/>
      <c r="AM69" s="52"/>
      <c r="AN69" s="54"/>
      <c r="AO69" s="54"/>
      <c r="AP69" s="54"/>
      <c r="AQ69" s="55"/>
      <c r="AR69" s="54"/>
      <c r="AS69" s="56"/>
      <c r="AT69" s="56"/>
      <c r="AU69" s="56"/>
      <c r="AV69" s="57"/>
      <c r="AW69" s="56"/>
      <c r="AX69" s="58"/>
    </row>
    <row r="70" spans="1:50" ht="12.5" customHeight="1" x14ac:dyDescent="0.25">
      <c r="A70" s="1"/>
      <c r="B70" s="41" t="s">
        <v>1395</v>
      </c>
      <c r="C70" s="25" t="s">
        <v>235</v>
      </c>
      <c r="D70" s="24">
        <v>21</v>
      </c>
      <c r="E70" s="64" t="s">
        <v>41</v>
      </c>
      <c r="F70" s="43">
        <v>2023</v>
      </c>
      <c r="G70" s="44">
        <v>6.774</v>
      </c>
      <c r="H70" s="25" t="s">
        <v>1341</v>
      </c>
      <c r="I70" s="8" t="s">
        <v>43</v>
      </c>
      <c r="J70" s="8"/>
      <c r="K70" s="44">
        <v>7</v>
      </c>
      <c r="L70" s="25" t="s">
        <v>334</v>
      </c>
      <c r="M70" s="25" t="s">
        <v>1390</v>
      </c>
      <c r="N70" s="25" t="s">
        <v>1396</v>
      </c>
      <c r="O70" s="25" t="s">
        <v>1397</v>
      </c>
      <c r="P70" s="44">
        <v>83.04</v>
      </c>
      <c r="Q70" s="41" t="s">
        <v>1398</v>
      </c>
      <c r="R70" s="149" t="s">
        <v>1399</v>
      </c>
      <c r="S70" s="134">
        <v>6592</v>
      </c>
      <c r="T70" s="134">
        <v>11236</v>
      </c>
      <c r="U70" s="81">
        <v>45185</v>
      </c>
      <c r="V70" s="47" t="s">
        <v>52</v>
      </c>
      <c r="W70" s="24" t="s">
        <v>53</v>
      </c>
      <c r="X70" s="135" t="s">
        <v>232</v>
      </c>
      <c r="Y70" s="48" t="s">
        <v>233</v>
      </c>
      <c r="Z70" s="48"/>
      <c r="AA70" s="11"/>
      <c r="AB70" s="12"/>
      <c r="AC70" s="11"/>
      <c r="AD70" s="86" t="s">
        <v>55</v>
      </c>
      <c r="AE70" s="13"/>
      <c r="AF70" s="14"/>
      <c r="AG70" s="13"/>
      <c r="AH70" s="13"/>
      <c r="AI70" s="138" t="s">
        <v>82</v>
      </c>
      <c r="AJ70" s="138" t="s">
        <v>234</v>
      </c>
      <c r="AK70" s="16"/>
      <c r="AL70" s="15"/>
      <c r="AM70" s="15"/>
      <c r="AN70" s="17"/>
      <c r="AO70" s="17"/>
      <c r="AP70" s="18"/>
      <c r="AQ70" s="17"/>
      <c r="AR70" s="17"/>
      <c r="AS70" s="19"/>
      <c r="AT70" s="19"/>
      <c r="AU70" s="20"/>
      <c r="AV70" s="19"/>
      <c r="AW70" s="19"/>
      <c r="AX70" s="65"/>
    </row>
    <row r="71" spans="1:50" ht="12.5" customHeight="1" x14ac:dyDescent="0.25">
      <c r="A71" s="1"/>
      <c r="B71" t="s">
        <v>1400</v>
      </c>
      <c r="C71" s="25" t="s">
        <v>235</v>
      </c>
      <c r="D71" s="24">
        <v>20</v>
      </c>
      <c r="E71" s="42" t="s">
        <v>41</v>
      </c>
      <c r="F71" s="43">
        <v>1998</v>
      </c>
      <c r="G71" s="44">
        <v>7.2960000000000003</v>
      </c>
      <c r="H71" s="25" t="s">
        <v>1401</v>
      </c>
      <c r="I71" s="8" t="s">
        <v>143</v>
      </c>
      <c r="J71" s="8" t="s">
        <v>44</v>
      </c>
      <c r="K71" s="44">
        <v>7.1</v>
      </c>
      <c r="L71" s="25" t="s">
        <v>59</v>
      </c>
      <c r="M71" s="25" t="s">
        <v>1402</v>
      </c>
      <c r="N71" s="25" t="s">
        <v>1403</v>
      </c>
      <c r="O71" s="25" t="s">
        <v>1404</v>
      </c>
      <c r="P71" s="44">
        <v>110.76</v>
      </c>
      <c r="Q71" t="s">
        <v>1405</v>
      </c>
      <c r="R71" s="25"/>
      <c r="S71" s="134">
        <v>116144</v>
      </c>
      <c r="T71" s="134">
        <v>263829</v>
      </c>
      <c r="U71" s="81">
        <v>44180</v>
      </c>
      <c r="V71" s="8" t="s">
        <v>52</v>
      </c>
      <c r="W71" s="24" t="s">
        <v>53</v>
      </c>
      <c r="X71" s="135" t="s">
        <v>232</v>
      </c>
      <c r="Y71" s="48" t="s">
        <v>233</v>
      </c>
      <c r="Z71" s="135"/>
      <c r="AA71" s="136"/>
      <c r="AB71" s="135"/>
      <c r="AC71" s="135"/>
      <c r="AD71" s="51" t="s">
        <v>55</v>
      </c>
      <c r="AE71" s="13" t="s">
        <v>79</v>
      </c>
      <c r="AF71" s="14" t="s">
        <v>80</v>
      </c>
      <c r="AG71" s="137">
        <v>448</v>
      </c>
      <c r="AH71" s="13" t="s">
        <v>116</v>
      </c>
      <c r="AI71" s="138" t="s">
        <v>55</v>
      </c>
      <c r="AJ71" s="138" t="s">
        <v>239</v>
      </c>
      <c r="AK71" s="52" t="s">
        <v>345</v>
      </c>
      <c r="AL71" s="53">
        <v>3501</v>
      </c>
      <c r="AM71" s="15" t="s">
        <v>81</v>
      </c>
      <c r="AN71" s="54" t="s">
        <v>55</v>
      </c>
      <c r="AO71" s="54" t="s">
        <v>79</v>
      </c>
      <c r="AP71" s="54" t="s">
        <v>114</v>
      </c>
      <c r="AQ71" s="55">
        <v>192</v>
      </c>
      <c r="AR71" s="54" t="s">
        <v>81</v>
      </c>
      <c r="AS71" s="19" t="s">
        <v>82</v>
      </c>
      <c r="AT71" s="19" t="s">
        <v>239</v>
      </c>
      <c r="AU71" s="20" t="s">
        <v>345</v>
      </c>
      <c r="AV71" s="19">
        <v>3751</v>
      </c>
      <c r="AW71" s="142"/>
      <c r="AX71" s="133"/>
    </row>
    <row r="72" spans="1:50" ht="12.5" customHeight="1" x14ac:dyDescent="0.25">
      <c r="A72" s="1"/>
      <c r="B72" s="65" t="s">
        <v>1406</v>
      </c>
      <c r="C72" s="25" t="s">
        <v>519</v>
      </c>
      <c r="D72" s="5">
        <v>21</v>
      </c>
      <c r="E72" s="42" t="s">
        <v>41</v>
      </c>
      <c r="F72" s="43">
        <v>1982</v>
      </c>
      <c r="G72" s="44">
        <v>5.1710000000000003</v>
      </c>
      <c r="H72" s="25" t="s">
        <v>1242</v>
      </c>
      <c r="I72" s="8" t="s">
        <v>268</v>
      </c>
      <c r="J72" s="8" t="s">
        <v>150</v>
      </c>
      <c r="K72" s="44">
        <v>5.3</v>
      </c>
      <c r="L72" s="25" t="s">
        <v>59</v>
      </c>
      <c r="M72" s="25" t="s">
        <v>521</v>
      </c>
      <c r="N72" s="25" t="s">
        <v>1407</v>
      </c>
      <c r="O72" s="25" t="s">
        <v>1408</v>
      </c>
      <c r="P72" s="44">
        <v>50.38</v>
      </c>
      <c r="Q72" s="41" t="s">
        <v>1409</v>
      </c>
      <c r="R72" s="41" t="s">
        <v>1410</v>
      </c>
      <c r="S72" s="43">
        <v>2211</v>
      </c>
      <c r="T72" s="43">
        <v>15506</v>
      </c>
      <c r="U72" s="81">
        <v>45305</v>
      </c>
      <c r="V72" s="47" t="s">
        <v>52</v>
      </c>
      <c r="W72" s="24" t="s">
        <v>236</v>
      </c>
      <c r="X72" s="135" t="s">
        <v>232</v>
      </c>
      <c r="Y72" s="48" t="s">
        <v>237</v>
      </c>
      <c r="Z72" s="68"/>
      <c r="AA72" s="48"/>
      <c r="AB72" s="49"/>
      <c r="AC72" s="48"/>
      <c r="AD72" s="86" t="s">
        <v>55</v>
      </c>
      <c r="AE72" s="50"/>
      <c r="AF72" s="50"/>
      <c r="AG72" s="51"/>
      <c r="AH72" s="50"/>
      <c r="AI72" s="53" t="s">
        <v>82</v>
      </c>
      <c r="AJ72" s="138" t="s">
        <v>234</v>
      </c>
      <c r="AK72" s="52"/>
      <c r="AL72" s="53"/>
      <c r="AM72" s="52"/>
      <c r="AN72" s="54"/>
      <c r="AO72" s="54"/>
      <c r="AP72" s="54"/>
      <c r="AQ72" s="55"/>
      <c r="AR72" s="54"/>
      <c r="AS72" s="56"/>
      <c r="AT72" s="56"/>
      <c r="AU72" s="56"/>
      <c r="AV72" s="57"/>
      <c r="AW72" s="56"/>
      <c r="AX72" s="58"/>
    </row>
    <row r="73" spans="1:50" ht="12.5" customHeight="1" x14ac:dyDescent="0.25">
      <c r="A73" s="1"/>
      <c r="B73" s="65" t="s">
        <v>1411</v>
      </c>
      <c r="C73" s="25" t="s">
        <v>235</v>
      </c>
      <c r="D73" s="5">
        <v>20</v>
      </c>
      <c r="E73" s="42" t="s">
        <v>41</v>
      </c>
      <c r="F73" s="43">
        <v>1989</v>
      </c>
      <c r="G73" s="44">
        <v>4.6130000000000004</v>
      </c>
      <c r="H73" s="25" t="s">
        <v>1412</v>
      </c>
      <c r="I73" s="8" t="s">
        <v>43</v>
      </c>
      <c r="J73" s="8" t="s">
        <v>231</v>
      </c>
      <c r="K73" s="44">
        <v>4.5999999999999996</v>
      </c>
      <c r="L73" s="25" t="s">
        <v>59</v>
      </c>
      <c r="M73" s="25" t="s">
        <v>1413</v>
      </c>
      <c r="N73" s="25" t="s">
        <v>1414</v>
      </c>
      <c r="O73" s="25" t="s">
        <v>1415</v>
      </c>
      <c r="P73" s="44">
        <v>44.26</v>
      </c>
      <c r="Q73" s="41" t="s">
        <v>1416</v>
      </c>
      <c r="R73" s="149"/>
      <c r="S73" s="134">
        <v>797</v>
      </c>
      <c r="T73" s="134">
        <v>5901</v>
      </c>
      <c r="U73" s="81">
        <v>45056</v>
      </c>
      <c r="V73" s="47" t="s">
        <v>52</v>
      </c>
      <c r="W73" s="5" t="s">
        <v>236</v>
      </c>
      <c r="X73" s="135" t="s">
        <v>232</v>
      </c>
      <c r="Y73" s="48" t="s">
        <v>237</v>
      </c>
      <c r="Z73" s="48"/>
      <c r="AA73" s="11"/>
      <c r="AB73" s="12"/>
      <c r="AC73" s="11"/>
      <c r="AD73" s="51" t="s">
        <v>55</v>
      </c>
      <c r="AE73" s="13"/>
      <c r="AF73" s="14"/>
      <c r="AG73" s="13"/>
      <c r="AH73" s="13"/>
      <c r="AI73" s="138" t="s">
        <v>82</v>
      </c>
      <c r="AJ73" s="138" t="s">
        <v>234</v>
      </c>
      <c r="AK73" s="16"/>
      <c r="AL73" s="15"/>
      <c r="AM73" s="15"/>
      <c r="AN73" s="17"/>
      <c r="AO73" s="17"/>
      <c r="AP73" s="18"/>
      <c r="AQ73" s="17"/>
      <c r="AR73" s="17"/>
      <c r="AS73" s="19"/>
      <c r="AT73" s="19"/>
      <c r="AU73" s="20"/>
      <c r="AV73" s="19"/>
      <c r="AW73" s="19"/>
      <c r="AX73" s="65"/>
    </row>
    <row r="74" spans="1:50" ht="12.5" customHeight="1" x14ac:dyDescent="0.25">
      <c r="A74" s="1"/>
      <c r="B74" t="s">
        <v>1417</v>
      </c>
      <c r="C74" s="25" t="s">
        <v>235</v>
      </c>
      <c r="D74" s="24">
        <v>20</v>
      </c>
      <c r="E74" s="42" t="s">
        <v>41</v>
      </c>
      <c r="F74" s="43">
        <v>2002</v>
      </c>
      <c r="G74" s="70">
        <v>7.7720000000000002</v>
      </c>
      <c r="H74" s="25" t="s">
        <v>1418</v>
      </c>
      <c r="I74" s="8" t="s">
        <v>121</v>
      </c>
      <c r="J74" s="8" t="s">
        <v>231</v>
      </c>
      <c r="K74" s="70">
        <v>7.9</v>
      </c>
      <c r="L74" s="82" t="s">
        <v>1419</v>
      </c>
      <c r="M74" s="82" t="s">
        <v>1420</v>
      </c>
      <c r="N74" s="82" t="s">
        <v>1421</v>
      </c>
      <c r="O74" s="82" t="s">
        <v>1422</v>
      </c>
      <c r="P74" s="145">
        <v>47.45</v>
      </c>
      <c r="Q74" t="s">
        <v>1423</v>
      </c>
      <c r="R74" s="25" t="s">
        <v>1424</v>
      </c>
      <c r="S74" s="134">
        <v>152917</v>
      </c>
      <c r="T74" s="134">
        <v>534569</v>
      </c>
      <c r="U74" s="81">
        <v>43220</v>
      </c>
      <c r="V74" s="8" t="s">
        <v>52</v>
      </c>
      <c r="W74" s="5" t="s">
        <v>236</v>
      </c>
      <c r="X74" s="48" t="s">
        <v>232</v>
      </c>
      <c r="Y74" s="48" t="s">
        <v>237</v>
      </c>
      <c r="Z74" s="11"/>
      <c r="AA74" s="11"/>
      <c r="AB74" s="12"/>
      <c r="AC74" s="48"/>
      <c r="AD74" s="51" t="s">
        <v>55</v>
      </c>
      <c r="AE74" s="150"/>
      <c r="AF74" s="150"/>
      <c r="AG74" s="28"/>
      <c r="AH74" s="150"/>
      <c r="AI74" s="138" t="s">
        <v>82</v>
      </c>
      <c r="AJ74" s="138" t="s">
        <v>240</v>
      </c>
      <c r="AK74" s="139"/>
      <c r="AL74" s="138"/>
      <c r="AM74" s="138"/>
      <c r="AN74" s="140"/>
      <c r="AO74" s="140"/>
      <c r="AP74" s="141"/>
      <c r="AQ74" s="140"/>
      <c r="AR74" s="140"/>
      <c r="AS74" s="142"/>
      <c r="AT74" s="142"/>
      <c r="AU74" s="143"/>
      <c r="AV74" s="142"/>
      <c r="AW74" s="142"/>
      <c r="AX74" s="133"/>
    </row>
    <row r="75" spans="1:50" ht="12.5" customHeight="1" x14ac:dyDescent="0.25">
      <c r="A75" s="1"/>
      <c r="B75" t="s">
        <v>1425</v>
      </c>
      <c r="C75" s="25" t="s">
        <v>235</v>
      </c>
      <c r="D75" s="24">
        <v>20</v>
      </c>
      <c r="E75" s="42" t="s">
        <v>41</v>
      </c>
      <c r="F75" s="43">
        <v>2004</v>
      </c>
      <c r="G75" s="70">
        <v>7.6989999999999998</v>
      </c>
      <c r="H75" s="25" t="s">
        <v>1418</v>
      </c>
      <c r="I75" s="8" t="s">
        <v>121</v>
      </c>
      <c r="J75" s="8" t="s">
        <v>231</v>
      </c>
      <c r="K75" s="70">
        <v>7.7</v>
      </c>
      <c r="L75" s="82" t="s">
        <v>88</v>
      </c>
      <c r="M75" s="82" t="s">
        <v>1426</v>
      </c>
      <c r="N75" s="82" t="s">
        <v>1427</v>
      </c>
      <c r="O75" s="82" t="s">
        <v>1428</v>
      </c>
      <c r="P75" s="145">
        <v>57.5</v>
      </c>
      <c r="Q75" t="s">
        <v>1429</v>
      </c>
      <c r="R75" s="25" t="s">
        <v>1430</v>
      </c>
      <c r="S75" s="134">
        <v>116926</v>
      </c>
      <c r="T75" s="134">
        <v>454318</v>
      </c>
      <c r="U75" s="81">
        <v>43220</v>
      </c>
      <c r="V75" s="8" t="s">
        <v>52</v>
      </c>
      <c r="W75" s="5" t="s">
        <v>236</v>
      </c>
      <c r="X75" s="48" t="s">
        <v>232</v>
      </c>
      <c r="Y75" s="48" t="s">
        <v>237</v>
      </c>
      <c r="Z75" s="11"/>
      <c r="AA75" s="11"/>
      <c r="AB75" s="12"/>
      <c r="AC75" s="48"/>
      <c r="AD75" s="51" t="s">
        <v>55</v>
      </c>
      <c r="AE75" s="150"/>
      <c r="AF75" s="150"/>
      <c r="AG75" s="28"/>
      <c r="AH75" s="150"/>
      <c r="AI75" s="138" t="s">
        <v>82</v>
      </c>
      <c r="AJ75" s="138" t="s">
        <v>240</v>
      </c>
      <c r="AK75" s="139"/>
      <c r="AL75" s="138"/>
      <c r="AM75" s="138"/>
      <c r="AN75" s="140"/>
      <c r="AO75" s="140"/>
      <c r="AP75" s="141"/>
      <c r="AQ75" s="140"/>
      <c r="AR75" s="140"/>
      <c r="AS75" s="142"/>
      <c r="AT75" s="142"/>
      <c r="AU75" s="143"/>
      <c r="AV75" s="142"/>
      <c r="AW75" s="142"/>
      <c r="AX75" s="133"/>
    </row>
    <row r="76" spans="1:50" ht="12.5" customHeight="1" x14ac:dyDescent="0.25">
      <c r="A76" s="1"/>
      <c r="B76" t="s">
        <v>1431</v>
      </c>
      <c r="C76" s="25" t="s">
        <v>235</v>
      </c>
      <c r="D76" s="24">
        <v>20</v>
      </c>
      <c r="E76" s="42" t="s">
        <v>41</v>
      </c>
      <c r="F76" s="43">
        <v>2007</v>
      </c>
      <c r="G76" s="70">
        <v>7.7480000000000002</v>
      </c>
      <c r="H76" s="25" t="s">
        <v>1432</v>
      </c>
      <c r="I76" s="8" t="s">
        <v>43</v>
      </c>
      <c r="J76" s="8" t="s">
        <v>231</v>
      </c>
      <c r="K76" s="70">
        <v>8</v>
      </c>
      <c r="L76" s="82" t="s">
        <v>1433</v>
      </c>
      <c r="M76" s="82" t="s">
        <v>1426</v>
      </c>
      <c r="N76" s="82" t="s">
        <v>1434</v>
      </c>
      <c r="O76" s="82" t="s">
        <v>1435</v>
      </c>
      <c r="P76" s="145">
        <v>56.53</v>
      </c>
      <c r="Q76" t="s">
        <v>1436</v>
      </c>
      <c r="R76" s="25" t="s">
        <v>1437</v>
      </c>
      <c r="S76" s="134">
        <v>126596</v>
      </c>
      <c r="T76" s="134">
        <v>624455</v>
      </c>
      <c r="U76" s="81">
        <v>43220</v>
      </c>
      <c r="V76" s="8" t="s">
        <v>52</v>
      </c>
      <c r="W76" s="5" t="s">
        <v>236</v>
      </c>
      <c r="X76" s="48" t="s">
        <v>232</v>
      </c>
      <c r="Y76" s="48" t="s">
        <v>237</v>
      </c>
      <c r="Z76" s="11"/>
      <c r="AA76" s="11"/>
      <c r="AB76" s="12"/>
      <c r="AC76" s="48"/>
      <c r="AD76" s="51" t="s">
        <v>55</v>
      </c>
      <c r="AE76" s="150"/>
      <c r="AF76" s="150"/>
      <c r="AG76" s="28"/>
      <c r="AH76" s="150"/>
      <c r="AI76" s="138" t="s">
        <v>82</v>
      </c>
      <c r="AJ76" s="138" t="s">
        <v>240</v>
      </c>
      <c r="AK76" s="139"/>
      <c r="AL76" s="138"/>
      <c r="AM76" s="138"/>
      <c r="AN76" s="140"/>
      <c r="AO76" s="140"/>
      <c r="AP76" s="141"/>
      <c r="AQ76" s="140"/>
      <c r="AR76" s="140"/>
      <c r="AS76" s="142"/>
      <c r="AT76" s="142"/>
      <c r="AU76" s="143"/>
      <c r="AV76" s="142"/>
      <c r="AW76" s="142"/>
      <c r="AX76" s="133"/>
    </row>
    <row r="77" spans="1:50" ht="12.5" customHeight="1" x14ac:dyDescent="0.25">
      <c r="A77" s="1"/>
      <c r="B77" s="41" t="s">
        <v>1438</v>
      </c>
      <c r="C77" s="25" t="s">
        <v>235</v>
      </c>
      <c r="D77" s="24">
        <v>20</v>
      </c>
      <c r="E77" s="64" t="s">
        <v>41</v>
      </c>
      <c r="F77" s="43">
        <v>2012</v>
      </c>
      <c r="G77" s="44">
        <v>6.6130000000000004</v>
      </c>
      <c r="H77" s="25" t="s">
        <v>1098</v>
      </c>
      <c r="I77" s="8" t="s">
        <v>43</v>
      </c>
      <c r="J77" s="8" t="s">
        <v>231</v>
      </c>
      <c r="K77" s="44">
        <v>6.6</v>
      </c>
      <c r="L77" s="25" t="s">
        <v>244</v>
      </c>
      <c r="M77" s="25" t="s">
        <v>1439</v>
      </c>
      <c r="N77" s="25" t="s">
        <v>1440</v>
      </c>
      <c r="O77" s="25" t="s">
        <v>1441</v>
      </c>
      <c r="P77" s="145">
        <v>54.25</v>
      </c>
      <c r="Q77" s="41" t="s">
        <v>1442</v>
      </c>
      <c r="R77" s="25" t="s">
        <v>1443</v>
      </c>
      <c r="S77" s="134">
        <v>77780</v>
      </c>
      <c r="T77" s="134">
        <v>297317</v>
      </c>
      <c r="U77" s="81">
        <v>43220</v>
      </c>
      <c r="V77" s="8" t="s">
        <v>52</v>
      </c>
      <c r="W77" s="5" t="s">
        <v>236</v>
      </c>
      <c r="X77" s="48" t="s">
        <v>232</v>
      </c>
      <c r="Y77" s="48" t="s">
        <v>237</v>
      </c>
      <c r="Z77" s="11"/>
      <c r="AA77" s="11"/>
      <c r="AB77" s="12"/>
      <c r="AC77" s="48"/>
      <c r="AD77" s="51" t="s">
        <v>55</v>
      </c>
      <c r="AE77" s="150"/>
      <c r="AF77" s="150"/>
      <c r="AG77" s="28"/>
      <c r="AH77" s="150"/>
      <c r="AI77" s="138" t="s">
        <v>82</v>
      </c>
      <c r="AJ77" s="138" t="s">
        <v>240</v>
      </c>
      <c r="AK77" s="139"/>
      <c r="AL77" s="138"/>
      <c r="AM77" s="138"/>
      <c r="AN77" s="140"/>
      <c r="AO77" s="140"/>
      <c r="AP77" s="141"/>
      <c r="AQ77" s="140"/>
      <c r="AR77" s="140"/>
      <c r="AS77" s="142"/>
      <c r="AT77" s="142"/>
      <c r="AU77" s="143"/>
      <c r="AV77" s="142"/>
      <c r="AW77" s="142"/>
      <c r="AX77" s="133"/>
    </row>
    <row r="78" spans="1:50" ht="12.5" customHeight="1" x14ac:dyDescent="0.25">
      <c r="A78" s="1"/>
      <c r="B78" s="65" t="s">
        <v>1444</v>
      </c>
      <c r="C78" s="25" t="s">
        <v>235</v>
      </c>
      <c r="D78" s="24">
        <v>20</v>
      </c>
      <c r="E78" s="42" t="s">
        <v>41</v>
      </c>
      <c r="F78" s="43">
        <v>2016</v>
      </c>
      <c r="G78" s="44">
        <v>6.1929999999999996</v>
      </c>
      <c r="H78" s="25" t="s">
        <v>245</v>
      </c>
      <c r="I78" s="8" t="s">
        <v>43</v>
      </c>
      <c r="J78" s="8" t="s">
        <v>231</v>
      </c>
      <c r="K78" s="44">
        <v>6.6</v>
      </c>
      <c r="L78" s="25" t="s">
        <v>1359</v>
      </c>
      <c r="M78" s="25" t="s">
        <v>1426</v>
      </c>
      <c r="N78" s="25" t="s">
        <v>1445</v>
      </c>
      <c r="O78" s="25" t="s">
        <v>1446</v>
      </c>
      <c r="P78" s="145">
        <v>60.75</v>
      </c>
      <c r="Q78" s="41" t="s">
        <v>1447</v>
      </c>
      <c r="R78" s="41"/>
      <c r="S78" s="134">
        <v>61264</v>
      </c>
      <c r="T78" s="134">
        <v>221805</v>
      </c>
      <c r="U78" s="81">
        <v>43220</v>
      </c>
      <c r="V78" s="8" t="s">
        <v>52</v>
      </c>
      <c r="W78" s="5" t="s">
        <v>236</v>
      </c>
      <c r="X78" s="135" t="s">
        <v>232</v>
      </c>
      <c r="Y78" s="48" t="s">
        <v>237</v>
      </c>
      <c r="Z78" s="135"/>
      <c r="AA78" s="136"/>
      <c r="AB78" s="135"/>
      <c r="AC78" s="135"/>
      <c r="AD78" s="51" t="s">
        <v>55</v>
      </c>
      <c r="AE78" s="137"/>
      <c r="AF78" s="144"/>
      <c r="AG78" s="137"/>
      <c r="AH78" s="50"/>
      <c r="AI78" s="138" t="s">
        <v>82</v>
      </c>
      <c r="AJ78" s="138" t="s">
        <v>240</v>
      </c>
      <c r="AK78" s="139"/>
      <c r="AL78" s="138"/>
      <c r="AM78" s="138"/>
      <c r="AN78" s="140"/>
      <c r="AO78" s="140"/>
      <c r="AP78" s="141"/>
      <c r="AQ78" s="140"/>
      <c r="AR78" s="140"/>
      <c r="AS78" s="142"/>
      <c r="AT78" s="142"/>
      <c r="AU78" s="143"/>
      <c r="AV78" s="142"/>
      <c r="AW78" s="142"/>
      <c r="AX78" s="133"/>
    </row>
    <row r="79" spans="1:50" ht="12.5" customHeight="1" x14ac:dyDescent="0.25">
      <c r="A79" s="1"/>
      <c r="B79" t="s">
        <v>1448</v>
      </c>
      <c r="C79" t="s">
        <v>243</v>
      </c>
      <c r="D79" s="5">
        <v>21</v>
      </c>
      <c r="E79" s="64" t="s">
        <v>41</v>
      </c>
      <c r="F79" s="43">
        <v>1980</v>
      </c>
      <c r="G79" s="70">
        <v>7.7110000000000003</v>
      </c>
      <c r="H79" s="25" t="s">
        <v>1449</v>
      </c>
      <c r="I79" s="8" t="s">
        <v>43</v>
      </c>
      <c r="J79" s="8" t="s">
        <v>44</v>
      </c>
      <c r="K79" s="70">
        <v>7.9</v>
      </c>
      <c r="L79" s="82" t="s">
        <v>59</v>
      </c>
      <c r="M79" s="82" t="s">
        <v>1247</v>
      </c>
      <c r="N79" s="82" t="s">
        <v>1450</v>
      </c>
      <c r="O79" s="82" t="s">
        <v>1451</v>
      </c>
      <c r="P79" s="44">
        <v>96.47</v>
      </c>
      <c r="Q79" t="s">
        <v>1452</v>
      </c>
      <c r="R79" s="25"/>
      <c r="S79" s="43">
        <v>11535</v>
      </c>
      <c r="T79" s="43">
        <v>208293</v>
      </c>
      <c r="U79" s="81">
        <v>45305</v>
      </c>
      <c r="V79" s="47" t="s">
        <v>52</v>
      </c>
      <c r="W79" s="47" t="s">
        <v>52</v>
      </c>
      <c r="X79" s="135" t="s">
        <v>232</v>
      </c>
      <c r="Y79" s="48" t="s">
        <v>237</v>
      </c>
      <c r="Z79" s="48"/>
      <c r="AA79" s="48"/>
      <c r="AB79" s="49"/>
      <c r="AC79" s="48"/>
      <c r="AD79" s="50" t="s">
        <v>55</v>
      </c>
      <c r="AE79" s="50"/>
      <c r="AF79" s="50"/>
      <c r="AG79" s="51"/>
      <c r="AH79" s="50"/>
      <c r="AI79" s="138" t="s">
        <v>82</v>
      </c>
      <c r="AJ79" s="138" t="s">
        <v>234</v>
      </c>
      <c r="AK79" s="52"/>
      <c r="AL79" s="53"/>
      <c r="AM79" s="52"/>
      <c r="AN79" s="54"/>
      <c r="AO79" s="54"/>
      <c r="AP79" s="54"/>
      <c r="AQ79" s="55"/>
      <c r="AR79" s="54"/>
      <c r="AS79" s="56"/>
      <c r="AT79" s="56"/>
      <c r="AU79" s="56"/>
      <c r="AV79" s="57"/>
      <c r="AW79" s="56"/>
      <c r="AX79" s="58"/>
    </row>
    <row r="80" spans="1:50" ht="12.5" customHeight="1" x14ac:dyDescent="0.25">
      <c r="A80" s="1"/>
      <c r="B80" t="s">
        <v>1453</v>
      </c>
      <c r="C80" s="25" t="s">
        <v>235</v>
      </c>
      <c r="D80" s="24">
        <v>20</v>
      </c>
      <c r="E80" s="42" t="s">
        <v>41</v>
      </c>
      <c r="F80" s="43">
        <v>2009</v>
      </c>
      <c r="G80" s="44">
        <v>6.2839999999999998</v>
      </c>
      <c r="H80" s="25" t="s">
        <v>1293</v>
      </c>
      <c r="I80" s="8" t="s">
        <v>43</v>
      </c>
      <c r="J80" s="8" t="s">
        <v>231</v>
      </c>
      <c r="K80" s="44">
        <v>5.7</v>
      </c>
      <c r="L80" s="25" t="s">
        <v>59</v>
      </c>
      <c r="M80" s="25" t="s">
        <v>1454</v>
      </c>
      <c r="N80" s="25" t="s">
        <v>1455</v>
      </c>
      <c r="O80" s="25" t="s">
        <v>1456</v>
      </c>
      <c r="P80" s="145">
        <v>60.55</v>
      </c>
      <c r="Q80" t="s">
        <v>1457</v>
      </c>
      <c r="R80" s="25"/>
      <c r="S80" s="134">
        <v>102497</v>
      </c>
      <c r="T80" s="134">
        <v>206704</v>
      </c>
      <c r="U80" s="81">
        <v>43461</v>
      </c>
      <c r="V80" s="8" t="s">
        <v>52</v>
      </c>
      <c r="W80" s="8" t="s">
        <v>52</v>
      </c>
      <c r="X80" s="135" t="s">
        <v>232</v>
      </c>
      <c r="Y80" s="48" t="s">
        <v>233</v>
      </c>
      <c r="Z80" s="135"/>
      <c r="AA80" s="136"/>
      <c r="AB80" s="135"/>
      <c r="AC80" s="135"/>
      <c r="AD80" s="51" t="s">
        <v>55</v>
      </c>
      <c r="AE80" s="137"/>
      <c r="AF80" s="144"/>
      <c r="AG80" s="137"/>
      <c r="AH80" s="50"/>
      <c r="AI80" s="138" t="s">
        <v>82</v>
      </c>
      <c r="AJ80" s="138" t="s">
        <v>234</v>
      </c>
      <c r="AK80" s="139"/>
      <c r="AL80" s="138"/>
      <c r="AM80" s="138"/>
      <c r="AN80" s="140"/>
      <c r="AO80" s="140"/>
      <c r="AP80" s="141"/>
      <c r="AQ80" s="140"/>
      <c r="AR80" s="140"/>
      <c r="AS80" s="142"/>
      <c r="AT80" s="142"/>
      <c r="AU80" s="143"/>
      <c r="AV80" s="142"/>
      <c r="AW80" s="142"/>
      <c r="AX80" s="151"/>
    </row>
    <row r="81" spans="1:50" ht="12.5" customHeight="1" x14ac:dyDescent="0.25">
      <c r="A81" s="1"/>
      <c r="B81" s="41" t="s">
        <v>1458</v>
      </c>
      <c r="C81" t="s">
        <v>235</v>
      </c>
      <c r="D81" s="24">
        <v>20</v>
      </c>
      <c r="E81" s="64" t="s">
        <v>41</v>
      </c>
      <c r="F81" s="43">
        <v>2013</v>
      </c>
      <c r="G81" s="70">
        <v>5.7729999999999997</v>
      </c>
      <c r="H81" s="25" t="s">
        <v>1293</v>
      </c>
      <c r="I81" s="8" t="s">
        <v>143</v>
      </c>
      <c r="J81" s="8" t="s">
        <v>231</v>
      </c>
      <c r="K81" s="70">
        <v>5.8</v>
      </c>
      <c r="L81" s="82" t="s">
        <v>59</v>
      </c>
      <c r="M81" s="82" t="s">
        <v>1459</v>
      </c>
      <c r="N81" s="82" t="s">
        <v>1460</v>
      </c>
      <c r="O81" s="82" t="s">
        <v>1461</v>
      </c>
      <c r="P81" s="145">
        <v>61.1</v>
      </c>
      <c r="Q81" s="41" t="s">
        <v>1462</v>
      </c>
      <c r="R81" s="25" t="s">
        <v>1463</v>
      </c>
      <c r="S81" s="134">
        <v>67505</v>
      </c>
      <c r="T81" s="134">
        <v>179838</v>
      </c>
      <c r="U81" s="81">
        <v>43220</v>
      </c>
      <c r="V81" s="8" t="s">
        <v>52</v>
      </c>
      <c r="W81" s="8" t="s">
        <v>52</v>
      </c>
      <c r="X81" s="135" t="s">
        <v>232</v>
      </c>
      <c r="Y81" s="48" t="s">
        <v>233</v>
      </c>
      <c r="Z81" s="135"/>
      <c r="AA81" s="136"/>
      <c r="AB81" s="135"/>
      <c r="AC81" s="135"/>
      <c r="AD81" s="51" t="s">
        <v>55</v>
      </c>
      <c r="AE81" s="137"/>
      <c r="AF81" s="144"/>
      <c r="AG81" s="137"/>
      <c r="AH81" s="50"/>
      <c r="AI81" s="53" t="s">
        <v>82</v>
      </c>
      <c r="AJ81" s="53" t="s">
        <v>117</v>
      </c>
      <c r="AK81" s="139"/>
      <c r="AL81" s="138"/>
      <c r="AM81" s="138"/>
      <c r="AN81" s="140"/>
      <c r="AO81" s="140"/>
      <c r="AP81" s="141"/>
      <c r="AQ81" s="140"/>
      <c r="AR81" s="140"/>
      <c r="AS81" s="142"/>
      <c r="AT81" s="142"/>
      <c r="AU81" s="143"/>
      <c r="AV81" s="142"/>
      <c r="AW81" s="142"/>
      <c r="AX81" s="133"/>
    </row>
    <row r="82" spans="1:50" ht="12.5" customHeight="1" x14ac:dyDescent="0.25">
      <c r="A82" s="1"/>
      <c r="B82" t="s">
        <v>1464</v>
      </c>
      <c r="C82" s="25" t="s">
        <v>235</v>
      </c>
      <c r="D82" s="24">
        <v>20</v>
      </c>
      <c r="E82" s="42" t="s">
        <v>41</v>
      </c>
      <c r="F82" s="43">
        <v>1989</v>
      </c>
      <c r="G82" s="70">
        <v>7.5229999999999997</v>
      </c>
      <c r="H82" s="25" t="s">
        <v>1465</v>
      </c>
      <c r="I82" s="8" t="s">
        <v>121</v>
      </c>
      <c r="J82" s="8" t="s">
        <v>231</v>
      </c>
      <c r="K82" s="70">
        <v>7.5</v>
      </c>
      <c r="L82" s="71" t="s">
        <v>242</v>
      </c>
      <c r="M82" s="71" t="s">
        <v>246</v>
      </c>
      <c r="N82" s="71" t="s">
        <v>1466</v>
      </c>
      <c r="O82" s="71" t="s">
        <v>1467</v>
      </c>
      <c r="P82" s="44">
        <v>75.09</v>
      </c>
      <c r="Q82" t="s">
        <v>1468</v>
      </c>
      <c r="R82" s="25" t="s">
        <v>1469</v>
      </c>
      <c r="S82" s="134">
        <v>84314</v>
      </c>
      <c r="T82" s="134">
        <v>361278</v>
      </c>
      <c r="U82" s="81">
        <v>43625</v>
      </c>
      <c r="V82" s="8" t="s">
        <v>52</v>
      </c>
      <c r="W82" s="8" t="s">
        <v>52</v>
      </c>
      <c r="X82" s="135" t="s">
        <v>232</v>
      </c>
      <c r="Y82" s="48" t="s">
        <v>237</v>
      </c>
      <c r="Z82" s="135"/>
      <c r="AA82" s="136"/>
      <c r="AB82" s="135"/>
      <c r="AC82" s="135"/>
      <c r="AD82" s="51" t="s">
        <v>55</v>
      </c>
      <c r="AE82" s="137"/>
      <c r="AF82" s="144"/>
      <c r="AG82" s="137"/>
      <c r="AH82" s="50"/>
      <c r="AI82" s="138" t="s">
        <v>82</v>
      </c>
      <c r="AJ82" s="138" t="s">
        <v>239</v>
      </c>
      <c r="AK82" s="139"/>
      <c r="AL82" s="138"/>
      <c r="AM82" s="138"/>
      <c r="AN82" s="140"/>
      <c r="AO82" s="140"/>
      <c r="AP82" s="141"/>
      <c r="AQ82" s="140"/>
      <c r="AR82" s="140"/>
      <c r="AS82" s="142"/>
      <c r="AT82" s="142"/>
      <c r="AU82" s="143"/>
      <c r="AV82" s="142"/>
      <c r="AW82" s="142"/>
      <c r="AX82" s="133"/>
    </row>
    <row r="83" spans="1:50" ht="12.5" customHeight="1" x14ac:dyDescent="0.25">
      <c r="A83" s="1"/>
      <c r="B83" t="s">
        <v>1470</v>
      </c>
      <c r="C83" s="25" t="s">
        <v>235</v>
      </c>
      <c r="D83" s="24">
        <v>20</v>
      </c>
      <c r="E83" s="42" t="s">
        <v>41</v>
      </c>
      <c r="F83" s="43">
        <v>1992</v>
      </c>
      <c r="G83" s="70">
        <v>7.41</v>
      </c>
      <c r="H83" s="25" t="s">
        <v>1471</v>
      </c>
      <c r="I83" s="8" t="s">
        <v>121</v>
      </c>
      <c r="J83" s="8" t="s">
        <v>231</v>
      </c>
      <c r="K83" s="70">
        <v>7.1</v>
      </c>
      <c r="L83" s="71" t="s">
        <v>242</v>
      </c>
      <c r="M83" s="71" t="s">
        <v>246</v>
      </c>
      <c r="N83" s="71" t="s">
        <v>1472</v>
      </c>
      <c r="O83" s="71" t="s">
        <v>1473</v>
      </c>
      <c r="P83" s="44">
        <v>77.8</v>
      </c>
      <c r="Q83" t="s">
        <v>1474</v>
      </c>
      <c r="R83" t="s">
        <v>1475</v>
      </c>
      <c r="S83" s="134">
        <v>64642</v>
      </c>
      <c r="T83" s="134">
        <v>292853</v>
      </c>
      <c r="U83" s="81">
        <v>43625</v>
      </c>
      <c r="V83" s="8" t="s">
        <v>52</v>
      </c>
      <c r="W83" s="8" t="s">
        <v>52</v>
      </c>
      <c r="X83" s="135" t="s">
        <v>232</v>
      </c>
      <c r="Y83" s="48" t="s">
        <v>237</v>
      </c>
      <c r="Z83" s="135"/>
      <c r="AA83" s="136"/>
      <c r="AB83" s="135"/>
      <c r="AC83" s="135"/>
      <c r="AD83" s="51" t="s">
        <v>55</v>
      </c>
      <c r="AE83" s="137"/>
      <c r="AF83" s="144"/>
      <c r="AG83" s="137"/>
      <c r="AH83" s="50"/>
      <c r="AI83" s="138" t="s">
        <v>82</v>
      </c>
      <c r="AJ83" s="138" t="s">
        <v>239</v>
      </c>
      <c r="AK83" s="139"/>
      <c r="AL83" s="138"/>
      <c r="AM83" s="138"/>
      <c r="AN83" s="140"/>
      <c r="AO83" s="140"/>
      <c r="AP83" s="141"/>
      <c r="AQ83" s="140"/>
      <c r="AR83" s="140"/>
      <c r="AS83" s="142"/>
      <c r="AT83" s="142"/>
      <c r="AU83" s="143"/>
      <c r="AV83" s="142"/>
      <c r="AW83" s="142"/>
      <c r="AX83" s="133"/>
    </row>
    <row r="84" spans="1:50" ht="12.5" customHeight="1" x14ac:dyDescent="0.25">
      <c r="A84" s="1"/>
      <c r="B84" t="s">
        <v>1476</v>
      </c>
      <c r="C84" s="25" t="s">
        <v>235</v>
      </c>
      <c r="D84" s="24">
        <v>20</v>
      </c>
      <c r="E84" s="42" t="s">
        <v>41</v>
      </c>
      <c r="F84" s="43">
        <v>1995</v>
      </c>
      <c r="G84" s="70">
        <v>6.5090000000000003</v>
      </c>
      <c r="H84" s="25" t="s">
        <v>1477</v>
      </c>
      <c r="I84" s="8" t="s">
        <v>43</v>
      </c>
      <c r="J84" s="8" t="s">
        <v>231</v>
      </c>
      <c r="K84" s="70">
        <v>5.4</v>
      </c>
      <c r="L84" s="71" t="s">
        <v>242</v>
      </c>
      <c r="M84" s="71" t="s">
        <v>1478</v>
      </c>
      <c r="N84" s="71" t="s">
        <v>1479</v>
      </c>
      <c r="O84" s="71" t="s">
        <v>1480</v>
      </c>
      <c r="P84" s="44">
        <v>81.48</v>
      </c>
      <c r="Q84" t="s">
        <v>1481</v>
      </c>
      <c r="R84" s="25" t="s">
        <v>1482</v>
      </c>
      <c r="S84" s="134">
        <v>51437</v>
      </c>
      <c r="T84" s="134">
        <v>245729</v>
      </c>
      <c r="U84" s="81">
        <v>43625</v>
      </c>
      <c r="V84" s="8" t="s">
        <v>52</v>
      </c>
      <c r="W84" s="8" t="s">
        <v>52</v>
      </c>
      <c r="X84" s="135" t="s">
        <v>232</v>
      </c>
      <c r="Y84" s="48" t="s">
        <v>237</v>
      </c>
      <c r="Z84" s="135"/>
      <c r="AA84" s="136"/>
      <c r="AB84" s="135"/>
      <c r="AC84" s="135"/>
      <c r="AD84" s="51" t="s">
        <v>55</v>
      </c>
      <c r="AE84" s="137"/>
      <c r="AF84" s="144"/>
      <c r="AG84" s="137"/>
      <c r="AH84" s="50"/>
      <c r="AI84" s="138" t="s">
        <v>82</v>
      </c>
      <c r="AJ84" s="138" t="s">
        <v>239</v>
      </c>
      <c r="AK84" s="139"/>
      <c r="AL84" s="138"/>
      <c r="AM84" s="138"/>
      <c r="AN84" s="140"/>
      <c r="AO84" s="140"/>
      <c r="AP84" s="141"/>
      <c r="AQ84" s="140"/>
      <c r="AR84" s="140"/>
      <c r="AS84" s="142"/>
      <c r="AT84" s="142"/>
      <c r="AU84" s="143"/>
      <c r="AV84" s="142"/>
      <c r="AW84" s="142"/>
      <c r="AX84" s="133"/>
    </row>
    <row r="85" spans="1:50" ht="12.5" customHeight="1" x14ac:dyDescent="0.25">
      <c r="A85" s="1"/>
      <c r="B85" t="s">
        <v>1483</v>
      </c>
      <c r="C85" s="25" t="s">
        <v>235</v>
      </c>
      <c r="D85" s="24">
        <v>20</v>
      </c>
      <c r="E85" s="42" t="s">
        <v>41</v>
      </c>
      <c r="F85" s="43">
        <v>1997</v>
      </c>
      <c r="G85" s="70">
        <v>5.7009999999999996</v>
      </c>
      <c r="H85" s="25" t="s">
        <v>1484</v>
      </c>
      <c r="I85" s="8" t="s">
        <v>121</v>
      </c>
      <c r="J85" s="8" t="s">
        <v>231</v>
      </c>
      <c r="K85" s="70">
        <v>3.7</v>
      </c>
      <c r="L85" s="71" t="s">
        <v>242</v>
      </c>
      <c r="M85" s="71" t="s">
        <v>1478</v>
      </c>
      <c r="N85" s="71" t="s">
        <v>1485</v>
      </c>
      <c r="O85" s="71" t="s">
        <v>1480</v>
      </c>
      <c r="P85" s="44">
        <v>77.709999999999994</v>
      </c>
      <c r="Q85" t="s">
        <v>1486</v>
      </c>
      <c r="R85" t="s">
        <v>1487</v>
      </c>
      <c r="S85" s="134">
        <v>51483</v>
      </c>
      <c r="T85" s="134">
        <v>245820</v>
      </c>
      <c r="U85" s="81">
        <v>43625</v>
      </c>
      <c r="V85" s="8" t="s">
        <v>52</v>
      </c>
      <c r="W85" s="8" t="s">
        <v>52</v>
      </c>
      <c r="X85" s="135" t="s">
        <v>232</v>
      </c>
      <c r="Y85" s="48" t="s">
        <v>237</v>
      </c>
      <c r="Z85" s="135"/>
      <c r="AA85" s="136"/>
      <c r="AB85" s="135"/>
      <c r="AC85" s="135"/>
      <c r="AD85" s="51" t="s">
        <v>55</v>
      </c>
      <c r="AE85" s="137"/>
      <c r="AF85" s="144"/>
      <c r="AG85" s="137"/>
      <c r="AH85" s="50"/>
      <c r="AI85" s="138" t="s">
        <v>82</v>
      </c>
      <c r="AJ85" s="138" t="s">
        <v>239</v>
      </c>
      <c r="AK85" s="139"/>
      <c r="AL85" s="138"/>
      <c r="AM85" s="138"/>
      <c r="AN85" s="140"/>
      <c r="AO85" s="140"/>
      <c r="AP85" s="141"/>
      <c r="AQ85" s="140"/>
      <c r="AR85" s="140"/>
      <c r="AS85" s="142"/>
      <c r="AT85" s="142"/>
      <c r="AU85" s="143"/>
      <c r="AV85" s="142"/>
      <c r="AW85" s="142"/>
      <c r="AX85" s="133"/>
    </row>
    <row r="86" spans="1:50" ht="12.5" customHeight="1" x14ac:dyDescent="0.25">
      <c r="A86" s="1"/>
      <c r="B86" s="65" t="s">
        <v>1488</v>
      </c>
      <c r="C86" s="25" t="s">
        <v>235</v>
      </c>
      <c r="D86" s="24">
        <v>21</v>
      </c>
      <c r="E86" s="42" t="s">
        <v>41</v>
      </c>
      <c r="F86" s="43">
        <v>2014</v>
      </c>
      <c r="G86" s="44">
        <v>6.976</v>
      </c>
      <c r="H86" s="25" t="s">
        <v>241</v>
      </c>
      <c r="I86" s="8" t="s">
        <v>43</v>
      </c>
      <c r="J86" s="8" t="s">
        <v>44</v>
      </c>
      <c r="K86" s="44">
        <v>7.2</v>
      </c>
      <c r="L86" s="25" t="s">
        <v>59</v>
      </c>
      <c r="M86" s="25" t="s">
        <v>1489</v>
      </c>
      <c r="N86" s="25" t="s">
        <v>1490</v>
      </c>
      <c r="O86" s="25" t="s">
        <v>1491</v>
      </c>
      <c r="P86" s="145">
        <v>63.26</v>
      </c>
      <c r="Q86" s="41" t="s">
        <v>1492</v>
      </c>
      <c r="R86" s="149"/>
      <c r="S86" s="134">
        <v>176218</v>
      </c>
      <c r="T86" s="134">
        <v>359389</v>
      </c>
      <c r="U86" s="81">
        <v>43461</v>
      </c>
      <c r="V86" s="47" t="s">
        <v>52</v>
      </c>
      <c r="W86" s="5" t="s">
        <v>53</v>
      </c>
      <c r="X86" s="135" t="s">
        <v>232</v>
      </c>
      <c r="Y86" s="48" t="s">
        <v>237</v>
      </c>
      <c r="Z86" s="135"/>
      <c r="AA86" s="136"/>
      <c r="AB86" s="135"/>
      <c r="AC86" s="135"/>
      <c r="AD86" s="51" t="s">
        <v>55</v>
      </c>
      <c r="AE86" s="137"/>
      <c r="AF86" s="144"/>
      <c r="AG86" s="137"/>
      <c r="AH86" s="50"/>
      <c r="AI86" s="138" t="s">
        <v>82</v>
      </c>
      <c r="AJ86" s="138" t="s">
        <v>239</v>
      </c>
      <c r="AK86" s="139"/>
      <c r="AL86" s="138"/>
      <c r="AM86" s="138"/>
      <c r="AN86" s="140"/>
      <c r="AO86" s="140"/>
      <c r="AP86" s="141"/>
      <c r="AQ86" s="140"/>
      <c r="AR86" s="140"/>
      <c r="AS86" s="142"/>
      <c r="AT86" s="142"/>
      <c r="AU86" s="143"/>
      <c r="AV86" s="142"/>
      <c r="AW86" s="142"/>
      <c r="AX86" s="133"/>
    </row>
    <row r="87" spans="1:50" ht="12.5" customHeight="1" x14ac:dyDescent="0.25">
      <c r="A87" s="1"/>
      <c r="B87" s="65" t="s">
        <v>1493</v>
      </c>
      <c r="C87" s="25" t="s">
        <v>235</v>
      </c>
      <c r="D87" s="24">
        <v>21</v>
      </c>
      <c r="E87" s="110" t="s">
        <v>41</v>
      </c>
      <c r="F87" s="43">
        <v>2018</v>
      </c>
      <c r="G87" s="44">
        <v>6.7569999999999997</v>
      </c>
      <c r="H87" s="25" t="s">
        <v>241</v>
      </c>
      <c r="I87" s="8" t="s">
        <v>143</v>
      </c>
      <c r="J87" s="8" t="s">
        <v>44</v>
      </c>
      <c r="K87" s="44">
        <v>6.7</v>
      </c>
      <c r="L87" s="25" t="s">
        <v>59</v>
      </c>
      <c r="M87" s="25" t="s">
        <v>1489</v>
      </c>
      <c r="N87" s="25" t="s">
        <v>1494</v>
      </c>
      <c r="O87" s="25" t="s">
        <v>1495</v>
      </c>
      <c r="P87" s="145">
        <v>50.8</v>
      </c>
      <c r="Q87" s="41" t="s">
        <v>1496</v>
      </c>
      <c r="R87" s="149"/>
      <c r="S87" s="134">
        <v>130582</v>
      </c>
      <c r="T87" s="134">
        <v>152000</v>
      </c>
      <c r="U87" s="81">
        <v>43461</v>
      </c>
      <c r="V87" s="8" t="s">
        <v>52</v>
      </c>
      <c r="W87" s="5" t="s">
        <v>53</v>
      </c>
      <c r="X87" s="135" t="s">
        <v>232</v>
      </c>
      <c r="Y87" s="48" t="s">
        <v>237</v>
      </c>
      <c r="Z87" s="135"/>
      <c r="AA87" s="136"/>
      <c r="AB87" s="135"/>
      <c r="AC87" s="135"/>
      <c r="AD87" s="51" t="s">
        <v>55</v>
      </c>
      <c r="AE87" s="137"/>
      <c r="AF87" s="144"/>
      <c r="AG87" s="137"/>
      <c r="AH87" s="50"/>
      <c r="AI87" s="138" t="s">
        <v>82</v>
      </c>
      <c r="AJ87" s="138" t="s">
        <v>239</v>
      </c>
      <c r="AK87" s="139"/>
      <c r="AL87" s="138"/>
      <c r="AM87" s="138"/>
      <c r="AN87" s="140"/>
      <c r="AO87" s="140"/>
      <c r="AP87" s="141"/>
      <c r="AQ87" s="140"/>
      <c r="AR87" s="140"/>
      <c r="AS87" s="142"/>
      <c r="AT87" s="142"/>
      <c r="AU87" s="143"/>
      <c r="AV87" s="142"/>
      <c r="AW87" s="142"/>
      <c r="AX87" s="133"/>
    </row>
    <row r="88" spans="1:50" ht="12.5" customHeight="1" x14ac:dyDescent="0.25">
      <c r="A88" s="1"/>
      <c r="B88" s="41" t="s">
        <v>1497</v>
      </c>
      <c r="C88" s="25" t="s">
        <v>235</v>
      </c>
      <c r="D88" s="5">
        <v>21</v>
      </c>
      <c r="E88" s="64" t="s">
        <v>41</v>
      </c>
      <c r="F88" s="155">
        <v>2023</v>
      </c>
      <c r="G88" s="145">
        <v>6.6369999999999996</v>
      </c>
      <c r="H88" s="25" t="s">
        <v>241</v>
      </c>
      <c r="I88" s="8" t="s">
        <v>143</v>
      </c>
      <c r="J88" s="8" t="s">
        <v>44</v>
      </c>
      <c r="K88" s="145">
        <v>6.8</v>
      </c>
      <c r="L88" s="25" t="s">
        <v>1498</v>
      </c>
      <c r="M88" s="25" t="s">
        <v>1489</v>
      </c>
      <c r="N88" s="25" t="s">
        <v>1499</v>
      </c>
      <c r="O88" s="25" t="s">
        <v>1500</v>
      </c>
      <c r="P88" s="44">
        <v>60.55</v>
      </c>
      <c r="Q88" s="41" t="s">
        <v>1501</v>
      </c>
      <c r="R88" s="25"/>
      <c r="S88" s="43">
        <v>38179</v>
      </c>
      <c r="T88" s="43">
        <v>122483</v>
      </c>
      <c r="U88" s="81">
        <v>45305</v>
      </c>
      <c r="V88" s="47" t="s">
        <v>52</v>
      </c>
      <c r="W88" s="24" t="s">
        <v>53</v>
      </c>
      <c r="X88" s="135" t="s">
        <v>232</v>
      </c>
      <c r="Y88" s="48" t="s">
        <v>233</v>
      </c>
      <c r="Z88" s="68"/>
      <c r="AA88" s="48"/>
      <c r="AB88" s="49"/>
      <c r="AC88" s="178"/>
      <c r="AD88" s="50" t="s">
        <v>55</v>
      </c>
      <c r="AE88" s="137" t="s">
        <v>117</v>
      </c>
      <c r="AF88" s="14" t="s">
        <v>80</v>
      </c>
      <c r="AG88" s="13">
        <v>2967</v>
      </c>
      <c r="AH88" s="13" t="s">
        <v>116</v>
      </c>
      <c r="AI88" s="138" t="s">
        <v>55</v>
      </c>
      <c r="AJ88" s="52" t="s">
        <v>324</v>
      </c>
      <c r="AK88" s="139" t="s">
        <v>80</v>
      </c>
      <c r="AL88" s="15">
        <v>448</v>
      </c>
      <c r="AM88" s="15" t="s">
        <v>116</v>
      </c>
      <c r="AN88" s="17" t="s">
        <v>55</v>
      </c>
      <c r="AO88" s="17" t="s">
        <v>239</v>
      </c>
      <c r="AP88" s="18" t="s">
        <v>345</v>
      </c>
      <c r="AQ88" s="17">
        <v>3316</v>
      </c>
      <c r="AR88" s="17" t="s">
        <v>81</v>
      </c>
      <c r="AS88" s="19" t="s">
        <v>82</v>
      </c>
      <c r="AT88" s="19" t="s">
        <v>239</v>
      </c>
      <c r="AU88" s="20" t="s">
        <v>345</v>
      </c>
      <c r="AV88" s="19">
        <v>3827</v>
      </c>
      <c r="AW88" s="56"/>
      <c r="AX88" s="58"/>
    </row>
    <row r="89" spans="1:50" ht="12.5" customHeight="1" x14ac:dyDescent="0.25">
      <c r="A89" s="1"/>
      <c r="B89" s="65" t="s">
        <v>1502</v>
      </c>
      <c r="C89" s="25" t="s">
        <v>235</v>
      </c>
      <c r="D89" s="24">
        <v>20</v>
      </c>
      <c r="E89" s="110" t="s">
        <v>41</v>
      </c>
      <c r="F89" s="43">
        <v>2018</v>
      </c>
      <c r="G89" s="44">
        <v>6.859</v>
      </c>
      <c r="H89" s="25" t="s">
        <v>1503</v>
      </c>
      <c r="I89" s="8" t="s">
        <v>43</v>
      </c>
      <c r="J89" s="8" t="s">
        <v>231</v>
      </c>
      <c r="K89" s="44">
        <v>6.7</v>
      </c>
      <c r="L89" s="25" t="s">
        <v>1359</v>
      </c>
      <c r="M89" s="25" t="s">
        <v>1504</v>
      </c>
      <c r="N89" s="25" t="s">
        <v>1505</v>
      </c>
      <c r="O89" s="25" t="s">
        <v>1506</v>
      </c>
      <c r="P89" s="145">
        <v>52.16</v>
      </c>
      <c r="Q89" s="41" t="s">
        <v>1507</v>
      </c>
      <c r="R89" s="149"/>
      <c r="S89" s="134">
        <v>666210</v>
      </c>
      <c r="T89" s="134">
        <v>455865</v>
      </c>
      <c r="U89" s="81">
        <v>43461</v>
      </c>
      <c r="V89" s="47" t="s">
        <v>52</v>
      </c>
      <c r="W89" s="47" t="s">
        <v>52</v>
      </c>
      <c r="X89" s="135" t="s">
        <v>232</v>
      </c>
      <c r="Y89" s="48" t="s">
        <v>233</v>
      </c>
      <c r="Z89" s="135"/>
      <c r="AA89" s="136"/>
      <c r="AB89" s="135"/>
      <c r="AC89" s="135"/>
      <c r="AD89" s="51" t="s">
        <v>55</v>
      </c>
      <c r="AE89" s="137"/>
      <c r="AF89" s="144"/>
      <c r="AG89" s="137"/>
      <c r="AH89" s="50"/>
      <c r="AI89" s="138" t="s">
        <v>82</v>
      </c>
      <c r="AJ89" s="138" t="s">
        <v>239</v>
      </c>
      <c r="AK89" s="139"/>
      <c r="AL89" s="138"/>
      <c r="AM89" s="138"/>
      <c r="AN89" s="140"/>
      <c r="AO89" s="140"/>
      <c r="AP89" s="141"/>
      <c r="AQ89" s="140"/>
      <c r="AR89" s="140"/>
      <c r="AS89" s="142"/>
      <c r="AT89" s="142"/>
      <c r="AU89" s="143"/>
      <c r="AV89" s="142"/>
      <c r="AW89" s="142"/>
      <c r="AX89" s="133"/>
    </row>
    <row r="90" spans="1:50" ht="12.5" customHeight="1" x14ac:dyDescent="0.25">
      <c r="A90" s="1"/>
      <c r="B90" s="98" t="s">
        <v>1508</v>
      </c>
      <c r="C90" s="25" t="s">
        <v>235</v>
      </c>
      <c r="D90" s="24">
        <v>20</v>
      </c>
      <c r="E90" s="42" t="s">
        <v>41</v>
      </c>
      <c r="F90" s="155">
        <v>2021</v>
      </c>
      <c r="G90" s="145">
        <v>6.1</v>
      </c>
      <c r="H90" s="7" t="s">
        <v>1503</v>
      </c>
      <c r="I90" s="8" t="s">
        <v>43</v>
      </c>
      <c r="J90" s="8" t="s">
        <v>231</v>
      </c>
      <c r="K90" s="145">
        <v>6</v>
      </c>
      <c r="L90" s="7" t="s">
        <v>59</v>
      </c>
      <c r="M90" s="7" t="s">
        <v>1509</v>
      </c>
      <c r="N90" s="7" t="s">
        <v>1510</v>
      </c>
      <c r="O90" s="7" t="s">
        <v>1511</v>
      </c>
      <c r="P90" s="145">
        <v>46.23</v>
      </c>
      <c r="Q90" s="98" t="s">
        <v>1512</v>
      </c>
      <c r="R90" s="98"/>
      <c r="S90" s="147">
        <v>316146</v>
      </c>
      <c r="T90" s="147">
        <v>177805</v>
      </c>
      <c r="U90" s="81">
        <v>44552</v>
      </c>
      <c r="V90" s="47" t="s">
        <v>52</v>
      </c>
      <c r="W90" s="24" t="s">
        <v>53</v>
      </c>
      <c r="X90" s="135" t="s">
        <v>232</v>
      </c>
      <c r="Y90" s="48" t="s">
        <v>233</v>
      </c>
      <c r="Z90" s="11"/>
      <c r="AA90" s="11"/>
      <c r="AB90" s="12"/>
      <c r="AC90" s="11"/>
      <c r="AD90" s="170" t="s">
        <v>55</v>
      </c>
      <c r="AE90" s="13"/>
      <c r="AF90" s="14"/>
      <c r="AG90" s="13"/>
      <c r="AH90" s="13"/>
      <c r="AI90" s="52" t="s">
        <v>82</v>
      </c>
      <c r="AJ90" s="138" t="s">
        <v>239</v>
      </c>
      <c r="AK90" s="16"/>
      <c r="AL90" s="15"/>
      <c r="AM90" s="15"/>
      <c r="AN90" s="17"/>
      <c r="AO90" s="17"/>
      <c r="AP90" s="18"/>
      <c r="AQ90" s="17"/>
      <c r="AR90" s="17"/>
      <c r="AS90" s="19"/>
      <c r="AT90" s="19"/>
      <c r="AU90" s="20"/>
      <c r="AV90" s="19"/>
      <c r="AW90" s="19"/>
      <c r="AX90" s="65"/>
    </row>
    <row r="91" spans="1:50" ht="12.5" customHeight="1" x14ac:dyDescent="0.25">
      <c r="A91" s="1"/>
      <c r="B91" s="41" t="s">
        <v>651</v>
      </c>
      <c r="C91" s="25" t="s">
        <v>235</v>
      </c>
      <c r="D91" s="5">
        <v>21</v>
      </c>
      <c r="E91" s="42" t="s">
        <v>41</v>
      </c>
      <c r="F91" s="155">
        <v>2024</v>
      </c>
      <c r="G91" s="145">
        <v>5.702</v>
      </c>
      <c r="H91" s="25" t="s">
        <v>256</v>
      </c>
      <c r="I91" s="8" t="s">
        <v>143</v>
      </c>
      <c r="J91" s="8"/>
      <c r="K91" s="145">
        <v>4.5999999999999996</v>
      </c>
      <c r="L91" s="25" t="s">
        <v>209</v>
      </c>
      <c r="M91" s="25" t="s">
        <v>652</v>
      </c>
      <c r="N91" s="25" t="s">
        <v>653</v>
      </c>
      <c r="O91" s="25" t="s">
        <v>654</v>
      </c>
      <c r="P91" s="44">
        <v>55.99</v>
      </c>
      <c r="Q91" s="41" t="s">
        <v>655</v>
      </c>
      <c r="R91" s="25" t="s">
        <v>656</v>
      </c>
      <c r="S91" s="43">
        <v>22377</v>
      </c>
      <c r="T91" s="43">
        <v>6859</v>
      </c>
      <c r="U91" s="81">
        <v>45653</v>
      </c>
      <c r="V91" s="47" t="s">
        <v>52</v>
      </c>
      <c r="W91" s="24" t="s">
        <v>236</v>
      </c>
      <c r="X91" s="135" t="s">
        <v>232</v>
      </c>
      <c r="Y91" s="48" t="s">
        <v>237</v>
      </c>
      <c r="Z91" s="135"/>
      <c r="AA91" s="136"/>
      <c r="AB91" s="135"/>
      <c r="AC91" s="135"/>
      <c r="AD91" s="50" t="s">
        <v>55</v>
      </c>
      <c r="AE91" s="137"/>
      <c r="AF91" s="144"/>
      <c r="AG91" s="137"/>
      <c r="AH91" s="50"/>
      <c r="AI91" s="138" t="s">
        <v>82</v>
      </c>
      <c r="AJ91" s="138" t="s">
        <v>234</v>
      </c>
      <c r="AK91" s="157"/>
      <c r="AL91" s="158"/>
      <c r="AM91" s="38"/>
      <c r="AN91" s="39"/>
      <c r="AO91" s="39"/>
      <c r="AP91" s="54"/>
      <c r="AQ91" s="55"/>
      <c r="AR91" s="54"/>
      <c r="AS91" s="56"/>
      <c r="AT91" s="56"/>
      <c r="AU91" s="56"/>
      <c r="AV91" s="57"/>
      <c r="AW91" s="56"/>
      <c r="AX91" s="58"/>
    </row>
    <row r="92" spans="1:50" ht="12.5" customHeight="1" x14ac:dyDescent="0.25">
      <c r="A92" s="1"/>
      <c r="B92" t="s">
        <v>1513</v>
      </c>
      <c r="C92" t="s">
        <v>1514</v>
      </c>
      <c r="D92" s="4">
        <v>20</v>
      </c>
      <c r="E92" s="42" t="s">
        <v>41</v>
      </c>
      <c r="F92" s="43">
        <v>2001</v>
      </c>
      <c r="G92" s="152">
        <v>8.5920000000000005</v>
      </c>
      <c r="H92" s="25" t="s">
        <v>1515</v>
      </c>
      <c r="I92" s="8" t="s">
        <v>121</v>
      </c>
      <c r="J92" s="8" t="s">
        <v>231</v>
      </c>
      <c r="K92" s="70">
        <v>8.9</v>
      </c>
      <c r="L92" s="82" t="s">
        <v>1516</v>
      </c>
      <c r="M92" s="82" t="s">
        <v>1517</v>
      </c>
      <c r="N92" s="82" t="s">
        <v>1518</v>
      </c>
      <c r="O92" s="82" t="s">
        <v>1519</v>
      </c>
      <c r="P92" s="44">
        <v>208.54</v>
      </c>
      <c r="Q92" t="s">
        <v>1520</v>
      </c>
      <c r="R92" t="s">
        <v>1521</v>
      </c>
      <c r="S92" s="134">
        <v>559347</v>
      </c>
      <c r="T92" s="134">
        <v>1780323</v>
      </c>
      <c r="U92" s="81">
        <v>44180</v>
      </c>
      <c r="V92" s="47" t="s">
        <v>52</v>
      </c>
      <c r="W92" s="24" t="s">
        <v>53</v>
      </c>
      <c r="X92" s="135" t="s">
        <v>232</v>
      </c>
      <c r="Y92" s="48" t="s">
        <v>233</v>
      </c>
      <c r="Z92" s="135"/>
      <c r="AA92" s="136"/>
      <c r="AB92" s="135"/>
      <c r="AC92" s="135"/>
      <c r="AD92" s="51" t="s">
        <v>55</v>
      </c>
      <c r="AE92" s="50"/>
      <c r="AF92" s="50"/>
      <c r="AG92" s="51"/>
      <c r="AH92" s="50"/>
      <c r="AI92" s="138" t="s">
        <v>82</v>
      </c>
      <c r="AJ92" s="138" t="s">
        <v>239</v>
      </c>
      <c r="AK92" s="52"/>
      <c r="AL92" s="53"/>
      <c r="AM92" s="52"/>
      <c r="AN92" s="39"/>
      <c r="AO92" s="54"/>
      <c r="AP92" s="54"/>
      <c r="AQ92" s="55"/>
      <c r="AR92" s="54"/>
      <c r="AS92" s="56"/>
      <c r="AT92" s="56"/>
      <c r="AU92" s="56"/>
      <c r="AV92" s="57"/>
      <c r="AW92" s="56"/>
      <c r="AX92" s="58"/>
    </row>
    <row r="93" spans="1:50" ht="12.5" customHeight="1" x14ac:dyDescent="0.25">
      <c r="A93" s="1"/>
      <c r="B93" t="s">
        <v>1522</v>
      </c>
      <c r="C93" t="s">
        <v>1514</v>
      </c>
      <c r="D93" s="4">
        <v>20</v>
      </c>
      <c r="E93" s="42" t="s">
        <v>41</v>
      </c>
      <c r="F93" s="43">
        <v>2002</v>
      </c>
      <c r="G93" s="152">
        <v>8.5890000000000004</v>
      </c>
      <c r="H93" s="25" t="s">
        <v>1515</v>
      </c>
      <c r="I93" s="8" t="s">
        <v>121</v>
      </c>
      <c r="J93" s="8" t="s">
        <v>150</v>
      </c>
      <c r="K93" s="70">
        <v>8.8000000000000007</v>
      </c>
      <c r="L93" s="82" t="s">
        <v>1516</v>
      </c>
      <c r="M93" s="82" t="s">
        <v>1517</v>
      </c>
      <c r="N93" s="82" t="s">
        <v>1523</v>
      </c>
      <c r="O93" s="82" t="s">
        <v>1524</v>
      </c>
      <c r="P93" s="44">
        <v>176.37</v>
      </c>
      <c r="Q93" t="s">
        <v>1525</v>
      </c>
      <c r="R93" t="s">
        <v>1526</v>
      </c>
      <c r="S93" s="134">
        <v>502658</v>
      </c>
      <c r="T93" s="134">
        <v>1588734</v>
      </c>
      <c r="U93" s="81">
        <v>44180</v>
      </c>
      <c r="V93" s="47" t="s">
        <v>52</v>
      </c>
      <c r="W93" s="24" t="s">
        <v>53</v>
      </c>
      <c r="X93" s="135" t="s">
        <v>232</v>
      </c>
      <c r="Y93" s="48" t="s">
        <v>233</v>
      </c>
      <c r="Z93" s="135"/>
      <c r="AA93" s="136"/>
      <c r="AB93" s="135"/>
      <c r="AC93" s="135"/>
      <c r="AD93" s="51" t="s">
        <v>55</v>
      </c>
      <c r="AE93" s="50"/>
      <c r="AF93" s="50"/>
      <c r="AG93" s="51"/>
      <c r="AH93" s="50"/>
      <c r="AI93" s="138" t="s">
        <v>82</v>
      </c>
      <c r="AJ93" s="138" t="s">
        <v>239</v>
      </c>
      <c r="AK93" s="139"/>
      <c r="AL93" s="138"/>
      <c r="AM93" s="138"/>
      <c r="AN93" s="140"/>
      <c r="AO93" s="140"/>
      <c r="AP93" s="141"/>
      <c r="AQ93" s="140"/>
      <c r="AR93" s="140"/>
      <c r="AS93" s="142"/>
      <c r="AT93" s="142"/>
      <c r="AU93" s="143"/>
      <c r="AV93" s="142"/>
      <c r="AW93" s="142"/>
      <c r="AX93" s="151"/>
    </row>
    <row r="94" spans="1:50" ht="12.5" customHeight="1" x14ac:dyDescent="0.25">
      <c r="A94" s="1"/>
      <c r="B94" t="s">
        <v>1527</v>
      </c>
      <c r="C94" t="s">
        <v>1514</v>
      </c>
      <c r="D94" s="4">
        <v>20</v>
      </c>
      <c r="E94" s="69" t="s">
        <v>41</v>
      </c>
      <c r="F94" s="43">
        <v>2003</v>
      </c>
      <c r="G94" s="152">
        <v>8.6440000000000001</v>
      </c>
      <c r="H94" s="25" t="s">
        <v>1515</v>
      </c>
      <c r="I94" s="8" t="s">
        <v>121</v>
      </c>
      <c r="J94" s="8" t="s">
        <v>231</v>
      </c>
      <c r="K94" s="70">
        <v>9</v>
      </c>
      <c r="L94" s="82" t="s">
        <v>1516</v>
      </c>
      <c r="M94" s="82" t="s">
        <v>1517</v>
      </c>
      <c r="N94" s="82" t="s">
        <v>1528</v>
      </c>
      <c r="O94" s="82" t="s">
        <v>1519</v>
      </c>
      <c r="P94" s="44">
        <v>195.3</v>
      </c>
      <c r="Q94" t="s">
        <v>1529</v>
      </c>
      <c r="R94" t="s">
        <v>1530</v>
      </c>
      <c r="S94" s="134">
        <v>510569</v>
      </c>
      <c r="T94" s="134">
        <v>1758393</v>
      </c>
      <c r="U94" s="81">
        <v>44180</v>
      </c>
      <c r="V94" s="47" t="s">
        <v>52</v>
      </c>
      <c r="W94" s="24" t="s">
        <v>53</v>
      </c>
      <c r="X94" s="135" t="s">
        <v>232</v>
      </c>
      <c r="Y94" s="48" t="s">
        <v>233</v>
      </c>
      <c r="Z94" s="135"/>
      <c r="AA94" s="136"/>
      <c r="AB94" s="135"/>
      <c r="AC94" s="135"/>
      <c r="AD94" s="51" t="s">
        <v>55</v>
      </c>
      <c r="AE94" s="137"/>
      <c r="AF94" s="144"/>
      <c r="AG94" s="137"/>
      <c r="AH94" s="50"/>
      <c r="AI94" s="138" t="s">
        <v>82</v>
      </c>
      <c r="AJ94" s="138" t="s">
        <v>239</v>
      </c>
      <c r="AK94" s="139"/>
      <c r="AL94" s="138"/>
      <c r="AM94" s="138"/>
      <c r="AN94" s="140"/>
      <c r="AO94" s="140"/>
      <c r="AP94" s="141"/>
      <c r="AQ94" s="140"/>
      <c r="AR94" s="140"/>
      <c r="AS94" s="142"/>
      <c r="AT94" s="142"/>
      <c r="AU94" s="143"/>
      <c r="AV94" s="142"/>
      <c r="AW94" s="142"/>
      <c r="AX94" s="133"/>
    </row>
    <row r="95" spans="1:50" ht="12.5" customHeight="1" x14ac:dyDescent="0.25">
      <c r="A95" s="1"/>
      <c r="B95" t="s">
        <v>1531</v>
      </c>
      <c r="C95" s="25" t="s">
        <v>235</v>
      </c>
      <c r="D95" s="5">
        <v>20</v>
      </c>
      <c r="E95" s="42" t="s">
        <v>41</v>
      </c>
      <c r="F95" s="43">
        <v>1985</v>
      </c>
      <c r="G95" s="44">
        <v>7.2450000000000001</v>
      </c>
      <c r="H95" s="25" t="s">
        <v>1532</v>
      </c>
      <c r="I95" s="8" t="s">
        <v>43</v>
      </c>
      <c r="J95" s="8" t="s">
        <v>44</v>
      </c>
      <c r="K95" s="44">
        <v>7.3</v>
      </c>
      <c r="L95" s="25" t="s">
        <v>59</v>
      </c>
      <c r="M95" s="25" t="s">
        <v>1533</v>
      </c>
      <c r="N95" s="25" t="s">
        <v>1534</v>
      </c>
      <c r="O95" s="25" t="s">
        <v>1535</v>
      </c>
      <c r="P95" s="96">
        <v>45.62</v>
      </c>
      <c r="Q95" t="s">
        <v>1536</v>
      </c>
      <c r="R95" s="25"/>
      <c r="S95" s="43">
        <v>9804</v>
      </c>
      <c r="T95" s="43">
        <v>59206</v>
      </c>
      <c r="U95" s="81">
        <v>44917</v>
      </c>
      <c r="V95" s="47" t="s">
        <v>52</v>
      </c>
      <c r="W95" s="24" t="s">
        <v>236</v>
      </c>
      <c r="X95" s="135" t="s">
        <v>232</v>
      </c>
      <c r="Y95" s="48" t="s">
        <v>237</v>
      </c>
      <c r="Z95" s="48"/>
      <c r="AA95" s="11"/>
      <c r="AB95" s="12"/>
      <c r="AC95" s="11"/>
      <c r="AD95" s="170" t="s">
        <v>55</v>
      </c>
      <c r="AE95" s="13"/>
      <c r="AF95" s="14"/>
      <c r="AG95" s="13"/>
      <c r="AH95" s="13"/>
      <c r="AI95" s="138" t="s">
        <v>82</v>
      </c>
      <c r="AJ95" s="138" t="s">
        <v>234</v>
      </c>
      <c r="AK95" s="16"/>
      <c r="AL95" s="15"/>
      <c r="AM95" s="15"/>
      <c r="AN95" s="17"/>
      <c r="AO95" s="17"/>
      <c r="AP95" s="18"/>
      <c r="AQ95" s="17"/>
      <c r="AR95" s="17"/>
      <c r="AS95" s="19"/>
      <c r="AT95" s="19"/>
      <c r="AU95" s="20"/>
      <c r="AV95" s="19"/>
      <c r="AW95" s="19"/>
      <c r="AX95" s="65"/>
    </row>
    <row r="96" spans="1:50" ht="12.5" customHeight="1" x14ac:dyDescent="0.25">
      <c r="A96" s="1"/>
      <c r="B96" t="s">
        <v>1537</v>
      </c>
      <c r="C96" s="25" t="s">
        <v>235</v>
      </c>
      <c r="D96" s="5">
        <v>20</v>
      </c>
      <c r="E96" s="42" t="s">
        <v>41</v>
      </c>
      <c r="F96" s="43">
        <v>1981</v>
      </c>
      <c r="G96" s="70">
        <v>6.5339999999999998</v>
      </c>
      <c r="H96" s="25" t="s">
        <v>256</v>
      </c>
      <c r="I96" s="8" t="s">
        <v>43</v>
      </c>
      <c r="J96" s="8" t="s">
        <v>44</v>
      </c>
      <c r="K96" s="70">
        <v>6.6</v>
      </c>
      <c r="L96" s="82" t="s">
        <v>59</v>
      </c>
      <c r="M96" s="82" t="s">
        <v>1538</v>
      </c>
      <c r="N96" s="82" t="s">
        <v>1539</v>
      </c>
      <c r="O96" s="82" t="s">
        <v>1540</v>
      </c>
      <c r="P96" s="44">
        <v>49.66</v>
      </c>
      <c r="Q96" t="s">
        <v>1541</v>
      </c>
      <c r="R96" s="25"/>
      <c r="S96" s="43">
        <v>3766</v>
      </c>
      <c r="T96" s="43">
        <v>34435</v>
      </c>
      <c r="U96" s="81">
        <v>45056</v>
      </c>
      <c r="V96" s="47" t="s">
        <v>52</v>
      </c>
      <c r="W96" s="5" t="s">
        <v>236</v>
      </c>
      <c r="X96" s="135" t="s">
        <v>232</v>
      </c>
      <c r="Y96" s="48" t="s">
        <v>237</v>
      </c>
      <c r="Z96" s="48"/>
      <c r="AA96" s="11"/>
      <c r="AB96" s="12"/>
      <c r="AC96" s="11"/>
      <c r="AD96" s="51" t="s">
        <v>55</v>
      </c>
      <c r="AE96" s="13"/>
      <c r="AF96" s="14"/>
      <c r="AG96" s="13"/>
      <c r="AH96" s="13"/>
      <c r="AI96" s="138" t="s">
        <v>82</v>
      </c>
      <c r="AJ96" s="138" t="s">
        <v>234</v>
      </c>
      <c r="AK96" s="16"/>
      <c r="AL96" s="15"/>
      <c r="AM96" s="15"/>
      <c r="AN96" s="17"/>
      <c r="AO96" s="17"/>
      <c r="AP96" s="18"/>
      <c r="AQ96" s="17"/>
      <c r="AR96" s="17"/>
      <c r="AS96" s="19"/>
      <c r="AT96" s="19"/>
      <c r="AU96" s="20"/>
      <c r="AV96" s="19"/>
      <c r="AW96" s="19"/>
      <c r="AX96" s="65"/>
    </row>
    <row r="97" spans="1:50" ht="12.5" customHeight="1" x14ac:dyDescent="0.25">
      <c r="A97" s="1"/>
      <c r="B97" t="s">
        <v>1542</v>
      </c>
      <c r="C97" s="25" t="s">
        <v>235</v>
      </c>
      <c r="D97" s="24">
        <v>21</v>
      </c>
      <c r="E97" s="42" t="s">
        <v>41</v>
      </c>
      <c r="F97" s="43">
        <v>1992</v>
      </c>
      <c r="G97" s="44">
        <v>6.0209999999999999</v>
      </c>
      <c r="H97" s="25" t="s">
        <v>256</v>
      </c>
      <c r="I97" s="8" t="s">
        <v>143</v>
      </c>
      <c r="J97" s="8" t="s">
        <v>44</v>
      </c>
      <c r="K97" s="44">
        <v>5.5</v>
      </c>
      <c r="L97" s="25" t="s">
        <v>242</v>
      </c>
      <c r="M97" s="25" t="s">
        <v>1543</v>
      </c>
      <c r="N97" s="25" t="s">
        <v>1544</v>
      </c>
      <c r="O97" s="25" t="s">
        <v>1545</v>
      </c>
      <c r="P97" s="44">
        <v>66.47</v>
      </c>
      <c r="Q97" t="s">
        <v>1546</v>
      </c>
      <c r="R97" s="25" t="s">
        <v>1547</v>
      </c>
      <c r="S97" s="43">
        <v>8843</v>
      </c>
      <c r="T97" s="43">
        <v>35197</v>
      </c>
      <c r="U97" s="81">
        <v>45463</v>
      </c>
      <c r="V97" s="47" t="s">
        <v>52</v>
      </c>
      <c r="W97" s="47" t="s">
        <v>52</v>
      </c>
      <c r="X97" s="135" t="s">
        <v>232</v>
      </c>
      <c r="Y97" s="48" t="s">
        <v>233</v>
      </c>
      <c r="Z97" s="48"/>
      <c r="AA97" s="48"/>
      <c r="AB97" s="49"/>
      <c r="AC97" s="48"/>
      <c r="AD97" s="50" t="s">
        <v>55</v>
      </c>
      <c r="AE97" s="50"/>
      <c r="AF97" s="50"/>
      <c r="AG97" s="51"/>
      <c r="AH97" s="50"/>
      <c r="AI97" s="52" t="s">
        <v>82</v>
      </c>
      <c r="AJ97" s="138" t="s">
        <v>234</v>
      </c>
      <c r="AK97" s="52"/>
      <c r="AL97" s="53"/>
      <c r="AM97" s="52"/>
      <c r="AN97" s="54"/>
      <c r="AO97" s="54"/>
      <c r="AP97" s="54"/>
      <c r="AQ97" s="55"/>
      <c r="AR97" s="54"/>
      <c r="AS97" s="56"/>
      <c r="AT97" s="56"/>
      <c r="AU97" s="56"/>
      <c r="AV97" s="57"/>
      <c r="AW97" s="56"/>
      <c r="AX97" s="58"/>
    </row>
    <row r="98" spans="1:50" ht="12.5" customHeight="1" x14ac:dyDescent="0.25">
      <c r="A98" s="1"/>
      <c r="B98" t="s">
        <v>1548</v>
      </c>
      <c r="C98" s="25" t="s">
        <v>235</v>
      </c>
      <c r="D98" s="24">
        <v>21</v>
      </c>
      <c r="E98" s="42" t="s">
        <v>41</v>
      </c>
      <c r="F98" s="43">
        <v>1996</v>
      </c>
      <c r="G98" s="44">
        <v>5.5609999999999999</v>
      </c>
      <c r="H98" s="25" t="s">
        <v>1242</v>
      </c>
      <c r="I98" s="8" t="s">
        <v>143</v>
      </c>
      <c r="J98" s="8" t="s">
        <v>44</v>
      </c>
      <c r="K98" s="44">
        <v>5.0999999999999996</v>
      </c>
      <c r="L98" s="25" t="s">
        <v>242</v>
      </c>
      <c r="M98" s="25" t="s">
        <v>1549</v>
      </c>
      <c r="N98" s="25" t="s">
        <v>1550</v>
      </c>
      <c r="O98" s="25" t="s">
        <v>1551</v>
      </c>
      <c r="P98" s="44">
        <v>62.28</v>
      </c>
      <c r="Q98" t="s">
        <v>1552</v>
      </c>
      <c r="R98" s="25"/>
      <c r="S98" s="43">
        <v>6821</v>
      </c>
      <c r="T98" s="43">
        <v>24713</v>
      </c>
      <c r="U98" s="81">
        <v>45463</v>
      </c>
      <c r="V98" s="47" t="s">
        <v>52</v>
      </c>
      <c r="W98" s="47" t="s">
        <v>52</v>
      </c>
      <c r="X98" s="135" t="s">
        <v>232</v>
      </c>
      <c r="Y98" s="48" t="s">
        <v>233</v>
      </c>
      <c r="Z98" s="48"/>
      <c r="AA98" s="48"/>
      <c r="AB98" s="49"/>
      <c r="AC98" s="48"/>
      <c r="AD98" s="50" t="s">
        <v>55</v>
      </c>
      <c r="AE98" s="50"/>
      <c r="AF98" s="50"/>
      <c r="AG98" s="51"/>
      <c r="AH98" s="50"/>
      <c r="AI98" s="53" t="s">
        <v>82</v>
      </c>
      <c r="AJ98" s="138" t="s">
        <v>234</v>
      </c>
      <c r="AK98" s="52"/>
      <c r="AL98" s="53"/>
      <c r="AM98" s="52"/>
      <c r="AN98" s="54"/>
      <c r="AO98" s="54"/>
      <c r="AP98" s="54"/>
      <c r="AQ98" s="55"/>
      <c r="AR98" s="54"/>
      <c r="AS98" s="56"/>
      <c r="AT98" s="56"/>
      <c r="AU98" s="56"/>
      <c r="AV98" s="57"/>
      <c r="AW98" s="56"/>
      <c r="AX98" s="60"/>
    </row>
    <row r="99" spans="1:50" ht="12.5" customHeight="1" x14ac:dyDescent="0.25">
      <c r="A99" s="1"/>
      <c r="B99" s="65" t="s">
        <v>1553</v>
      </c>
      <c r="C99" s="25" t="s">
        <v>235</v>
      </c>
      <c r="D99" s="24">
        <v>21</v>
      </c>
      <c r="E99" s="287" t="s">
        <v>41</v>
      </c>
      <c r="F99" s="43">
        <v>1989</v>
      </c>
      <c r="G99" s="44">
        <v>7.5789999999999997</v>
      </c>
      <c r="H99" s="25" t="s">
        <v>1554</v>
      </c>
      <c r="I99" s="8" t="s">
        <v>43</v>
      </c>
      <c r="J99" s="8" t="s">
        <v>44</v>
      </c>
      <c r="K99" s="44">
        <v>7.2</v>
      </c>
      <c r="L99" s="25" t="s">
        <v>59</v>
      </c>
      <c r="M99" s="25" t="s">
        <v>1555</v>
      </c>
      <c r="N99" s="25" t="s">
        <v>1556</v>
      </c>
      <c r="O99" s="25" t="s">
        <v>1557</v>
      </c>
      <c r="P99" s="44">
        <v>60.45</v>
      </c>
      <c r="Q99" s="41" t="s">
        <v>1558</v>
      </c>
      <c r="R99" s="41"/>
      <c r="S99" s="43">
        <v>5311</v>
      </c>
      <c r="T99" s="43">
        <v>76879</v>
      </c>
      <c r="U99" s="81">
        <v>45463</v>
      </c>
      <c r="V99" s="47" t="s">
        <v>52</v>
      </c>
      <c r="W99" s="46" t="s">
        <v>53</v>
      </c>
      <c r="X99" s="135" t="s">
        <v>232</v>
      </c>
      <c r="Y99" s="48" t="s">
        <v>233</v>
      </c>
      <c r="Z99" s="288"/>
      <c r="AA99" s="253"/>
      <c r="AB99" s="254"/>
      <c r="AC99" s="253"/>
      <c r="AD99" s="289" t="s">
        <v>55</v>
      </c>
      <c r="AE99" s="290"/>
      <c r="AF99" s="290"/>
      <c r="AG99" s="291"/>
      <c r="AH99" s="290"/>
      <c r="AI99" s="53" t="s">
        <v>82</v>
      </c>
      <c r="AJ99" s="52" t="s">
        <v>117</v>
      </c>
      <c r="AK99" s="271"/>
      <c r="AL99" s="272"/>
      <c r="AM99" s="271"/>
      <c r="AN99" s="273"/>
      <c r="AO99" s="273"/>
      <c r="AP99" s="273"/>
      <c r="AQ99" s="274"/>
      <c r="AR99" s="273"/>
      <c r="AS99" s="275"/>
      <c r="AT99" s="275"/>
      <c r="AU99" s="275"/>
      <c r="AV99" s="276"/>
      <c r="AW99" s="275"/>
      <c r="AX99" s="58"/>
    </row>
    <row r="100" spans="1:50" ht="12.5" customHeight="1" x14ac:dyDescent="0.25">
      <c r="A100" s="1"/>
      <c r="B100" t="s">
        <v>1559</v>
      </c>
      <c r="C100" s="25" t="s">
        <v>235</v>
      </c>
      <c r="D100" s="5">
        <v>20</v>
      </c>
      <c r="E100" s="69" t="s">
        <v>41</v>
      </c>
      <c r="F100" s="43">
        <v>1990</v>
      </c>
      <c r="G100" s="152">
        <v>8.3309999999999995</v>
      </c>
      <c r="H100" s="25" t="s">
        <v>1560</v>
      </c>
      <c r="I100" s="8" t="s">
        <v>143</v>
      </c>
      <c r="J100" s="8" t="s">
        <v>44</v>
      </c>
      <c r="K100" s="70">
        <v>8.6</v>
      </c>
      <c r="L100" s="82" t="s">
        <v>59</v>
      </c>
      <c r="M100" s="82" t="s">
        <v>1561</v>
      </c>
      <c r="N100" s="82" t="s">
        <v>1562</v>
      </c>
      <c r="O100" s="82" t="s">
        <v>1563</v>
      </c>
      <c r="P100" s="44">
        <v>104.75</v>
      </c>
      <c r="Q100" t="s">
        <v>1564</v>
      </c>
      <c r="R100" s="25" t="s">
        <v>1565</v>
      </c>
      <c r="S100" s="43">
        <v>407560</v>
      </c>
      <c r="T100" s="43">
        <v>1370095</v>
      </c>
      <c r="U100" s="81">
        <v>44473</v>
      </c>
      <c r="V100" s="47" t="s">
        <v>52</v>
      </c>
      <c r="W100" s="24" t="s">
        <v>53</v>
      </c>
      <c r="X100" s="135" t="s">
        <v>232</v>
      </c>
      <c r="Y100" s="48" t="s">
        <v>233</v>
      </c>
      <c r="Z100" s="135"/>
      <c r="AA100" s="136"/>
      <c r="AB100" s="135"/>
      <c r="AC100" s="135"/>
      <c r="AD100" s="170" t="s">
        <v>55</v>
      </c>
      <c r="AE100" s="137"/>
      <c r="AF100" s="144"/>
      <c r="AG100" s="137"/>
      <c r="AH100" s="50"/>
      <c r="AI100" s="52" t="s">
        <v>82</v>
      </c>
      <c r="AJ100" s="138" t="s">
        <v>234</v>
      </c>
      <c r="AK100" s="139"/>
      <c r="AL100" s="138"/>
      <c r="AM100" s="138"/>
      <c r="AN100" s="140"/>
      <c r="AO100" s="140"/>
      <c r="AP100" s="141"/>
      <c r="AQ100" s="140"/>
      <c r="AR100" s="140"/>
      <c r="AS100" s="142"/>
      <c r="AT100" s="142"/>
      <c r="AU100" s="143"/>
      <c r="AV100" s="142"/>
      <c r="AW100" s="142"/>
      <c r="AX100" s="133"/>
    </row>
    <row r="101" spans="1:50" ht="12.5" customHeight="1" x14ac:dyDescent="0.25">
      <c r="A101" s="1"/>
      <c r="B101" t="s">
        <v>1566</v>
      </c>
      <c r="C101" s="25" t="s">
        <v>235</v>
      </c>
      <c r="D101" s="24">
        <v>20</v>
      </c>
      <c r="E101" s="42" t="s">
        <v>41</v>
      </c>
      <c r="F101" s="43">
        <v>2001</v>
      </c>
      <c r="G101" s="70">
        <v>7.742</v>
      </c>
      <c r="H101" s="25" t="s">
        <v>183</v>
      </c>
      <c r="I101" s="8" t="s">
        <v>143</v>
      </c>
      <c r="J101" s="8" t="s">
        <v>44</v>
      </c>
      <c r="K101" s="70">
        <v>6.8</v>
      </c>
      <c r="L101" s="71" t="s">
        <v>1567</v>
      </c>
      <c r="M101" s="71" t="s">
        <v>1306</v>
      </c>
      <c r="N101" s="71" t="s">
        <v>1568</v>
      </c>
      <c r="O101" s="71" t="s">
        <v>1569</v>
      </c>
      <c r="P101" s="44">
        <v>94.19</v>
      </c>
      <c r="Q101" t="s">
        <v>1570</v>
      </c>
      <c r="R101" s="25" t="s">
        <v>1571</v>
      </c>
      <c r="S101" s="134">
        <v>121702</v>
      </c>
      <c r="T101" s="134">
        <v>268420</v>
      </c>
      <c r="U101" s="81">
        <v>43625</v>
      </c>
      <c r="V101" s="47" t="s">
        <v>52</v>
      </c>
      <c r="W101" s="8" t="s">
        <v>52</v>
      </c>
      <c r="X101" s="135" t="s">
        <v>232</v>
      </c>
      <c r="Y101" s="48" t="s">
        <v>233</v>
      </c>
      <c r="Z101" s="135"/>
      <c r="AA101" s="136"/>
      <c r="AB101" s="135"/>
      <c r="AC101" s="135"/>
      <c r="AD101" s="51" t="s">
        <v>55</v>
      </c>
      <c r="AE101" s="137"/>
      <c r="AF101" s="144"/>
      <c r="AG101" s="137"/>
      <c r="AH101" s="50"/>
      <c r="AI101" s="138" t="s">
        <v>82</v>
      </c>
      <c r="AJ101" s="138" t="s">
        <v>234</v>
      </c>
      <c r="AK101" s="139"/>
      <c r="AL101" s="138"/>
      <c r="AM101" s="138"/>
      <c r="AN101" s="140"/>
      <c r="AO101" s="140"/>
      <c r="AP101" s="141"/>
      <c r="AQ101" s="140"/>
      <c r="AR101" s="140"/>
      <c r="AS101" s="142"/>
      <c r="AT101" s="142"/>
      <c r="AU101" s="143"/>
      <c r="AV101" s="142"/>
      <c r="AW101" s="142"/>
      <c r="AX101" s="133"/>
    </row>
    <row r="102" spans="1:50" ht="12.5" customHeight="1" x14ac:dyDescent="0.25">
      <c r="A102" s="1"/>
      <c r="B102" t="s">
        <v>1572</v>
      </c>
      <c r="C102" s="25" t="s">
        <v>235</v>
      </c>
      <c r="D102" s="24">
        <v>20</v>
      </c>
      <c r="E102" s="42" t="s">
        <v>41</v>
      </c>
      <c r="F102" s="43">
        <v>2001</v>
      </c>
      <c r="G102" s="152">
        <v>8.2260000000000009</v>
      </c>
      <c r="H102" s="25" t="s">
        <v>1573</v>
      </c>
      <c r="I102" s="8" t="s">
        <v>121</v>
      </c>
      <c r="J102" s="8" t="s">
        <v>150</v>
      </c>
      <c r="K102" s="70">
        <v>7.6</v>
      </c>
      <c r="L102" s="82" t="s">
        <v>209</v>
      </c>
      <c r="M102" s="82" t="s">
        <v>1574</v>
      </c>
      <c r="N102" s="82" t="s">
        <v>1575</v>
      </c>
      <c r="O102" s="82" t="s">
        <v>1576</v>
      </c>
      <c r="P102" s="145">
        <v>91.85</v>
      </c>
      <c r="Q102" t="s">
        <v>1577</v>
      </c>
      <c r="R102" t="s">
        <v>1578</v>
      </c>
      <c r="S102" s="134">
        <v>680463</v>
      </c>
      <c r="T102" s="134">
        <v>742820</v>
      </c>
      <c r="U102" s="81">
        <v>43220</v>
      </c>
      <c r="V102" s="47" t="s">
        <v>52</v>
      </c>
      <c r="W102" s="24" t="s">
        <v>53</v>
      </c>
      <c r="X102" s="48" t="s">
        <v>232</v>
      </c>
      <c r="Y102" s="48" t="s">
        <v>237</v>
      </c>
      <c r="Z102" s="11"/>
      <c r="AA102" s="11"/>
      <c r="AB102" s="12"/>
      <c r="AC102" s="48"/>
      <c r="AD102" s="51" t="s">
        <v>55</v>
      </c>
      <c r="AE102" s="150"/>
      <c r="AF102" s="150"/>
      <c r="AG102" s="28"/>
      <c r="AH102" s="150"/>
      <c r="AI102" s="138" t="s">
        <v>82</v>
      </c>
      <c r="AJ102" s="138" t="s">
        <v>240</v>
      </c>
      <c r="AK102" s="292"/>
      <c r="AL102" s="29"/>
      <c r="AM102" s="292"/>
      <c r="AN102" s="293"/>
      <c r="AO102" s="293"/>
      <c r="AP102" s="293"/>
      <c r="AQ102" s="30"/>
      <c r="AR102" s="293"/>
      <c r="AS102" s="294"/>
      <c r="AT102" s="294"/>
      <c r="AU102" s="31"/>
      <c r="AV102" s="31"/>
      <c r="AW102" s="294"/>
      <c r="AX102" s="65"/>
    </row>
    <row r="103" spans="1:50" ht="12.5" customHeight="1" x14ac:dyDescent="0.25">
      <c r="A103" s="1"/>
      <c r="B103" t="s">
        <v>1579</v>
      </c>
      <c r="C103" s="25" t="s">
        <v>235</v>
      </c>
      <c r="D103" s="24">
        <v>20</v>
      </c>
      <c r="E103" s="42" t="s">
        <v>41</v>
      </c>
      <c r="F103" s="43">
        <v>2002</v>
      </c>
      <c r="G103" s="152">
        <v>8.0670000000000002</v>
      </c>
      <c r="H103" s="25" t="s">
        <v>1573</v>
      </c>
      <c r="I103" s="8" t="s">
        <v>121</v>
      </c>
      <c r="J103" s="8" t="s">
        <v>150</v>
      </c>
      <c r="K103" s="70">
        <v>7.4</v>
      </c>
      <c r="L103" s="82" t="s">
        <v>209</v>
      </c>
      <c r="M103" s="82" t="s">
        <v>1574</v>
      </c>
      <c r="N103" s="82" t="s">
        <v>1580</v>
      </c>
      <c r="O103" s="82" t="s">
        <v>1581</v>
      </c>
      <c r="P103" s="145">
        <v>89.07</v>
      </c>
      <c r="Q103" t="s">
        <v>1582</v>
      </c>
      <c r="R103" t="s">
        <v>1583</v>
      </c>
      <c r="S103" s="134">
        <v>456293</v>
      </c>
      <c r="T103" s="134">
        <v>607466</v>
      </c>
      <c r="U103" s="81">
        <v>43220</v>
      </c>
      <c r="V103" s="47" t="s">
        <v>52</v>
      </c>
      <c r="W103" s="24" t="s">
        <v>53</v>
      </c>
      <c r="X103" s="48" t="s">
        <v>232</v>
      </c>
      <c r="Y103" s="48" t="s">
        <v>237</v>
      </c>
      <c r="Z103" s="11"/>
      <c r="AA103" s="11"/>
      <c r="AB103" s="12"/>
      <c r="AC103" s="48"/>
      <c r="AD103" s="51" t="s">
        <v>55</v>
      </c>
      <c r="AE103" s="150"/>
      <c r="AF103" s="150"/>
      <c r="AG103" s="28"/>
      <c r="AH103" s="150"/>
      <c r="AI103" s="138" t="s">
        <v>82</v>
      </c>
      <c r="AJ103" s="138" t="s">
        <v>240</v>
      </c>
      <c r="AK103" s="292"/>
      <c r="AL103" s="29"/>
      <c r="AM103" s="292"/>
      <c r="AN103" s="293"/>
      <c r="AO103" s="293"/>
      <c r="AP103" s="293"/>
      <c r="AQ103" s="30"/>
      <c r="AR103" s="293"/>
      <c r="AS103" s="294"/>
      <c r="AT103" s="294"/>
      <c r="AU103" s="31"/>
      <c r="AV103" s="31"/>
      <c r="AW103" s="294"/>
      <c r="AX103" s="65"/>
    </row>
    <row r="104" spans="1:50" ht="12.5" customHeight="1" x14ac:dyDescent="0.25">
      <c r="A104" s="1"/>
      <c r="B104" t="s">
        <v>1584</v>
      </c>
      <c r="C104" s="25" t="s">
        <v>235</v>
      </c>
      <c r="D104" s="24">
        <v>20</v>
      </c>
      <c r="E104" s="42" t="s">
        <v>41</v>
      </c>
      <c r="F104" s="43">
        <v>2004</v>
      </c>
      <c r="G104" s="152">
        <v>8.1720000000000006</v>
      </c>
      <c r="H104" s="25" t="s">
        <v>1573</v>
      </c>
      <c r="I104" s="8" t="s">
        <v>121</v>
      </c>
      <c r="J104" s="8" t="s">
        <v>150</v>
      </c>
      <c r="K104" s="70">
        <v>7.9</v>
      </c>
      <c r="L104" s="82" t="s">
        <v>209</v>
      </c>
      <c r="M104" s="82" t="s">
        <v>1585</v>
      </c>
      <c r="N104" s="82" t="s">
        <v>1586</v>
      </c>
      <c r="O104" s="82" t="s">
        <v>1587</v>
      </c>
      <c r="P104" s="145">
        <v>77.459999999999994</v>
      </c>
      <c r="Q104" t="s">
        <v>1588</v>
      </c>
      <c r="R104" t="s">
        <v>1589</v>
      </c>
      <c r="S104" s="134">
        <v>493486</v>
      </c>
      <c r="T104" s="134">
        <v>606563</v>
      </c>
      <c r="U104" s="81">
        <v>43220</v>
      </c>
      <c r="V104" s="47" t="s">
        <v>52</v>
      </c>
      <c r="W104" s="24" t="s">
        <v>53</v>
      </c>
      <c r="X104" s="48" t="s">
        <v>232</v>
      </c>
      <c r="Y104" s="48" t="s">
        <v>237</v>
      </c>
      <c r="Z104" s="11"/>
      <c r="AA104" s="11"/>
      <c r="AB104" s="12"/>
      <c r="AC104" s="48"/>
      <c r="AD104" s="51" t="s">
        <v>55</v>
      </c>
      <c r="AE104" s="150"/>
      <c r="AF104" s="150"/>
      <c r="AG104" s="28"/>
      <c r="AH104" s="150"/>
      <c r="AI104" s="138" t="s">
        <v>82</v>
      </c>
      <c r="AJ104" s="138" t="s">
        <v>240</v>
      </c>
      <c r="AK104" s="292"/>
      <c r="AL104" s="29"/>
      <c r="AM104" s="292"/>
      <c r="AN104" s="293"/>
      <c r="AO104" s="293"/>
      <c r="AP104" s="293"/>
      <c r="AQ104" s="30"/>
      <c r="AR104" s="293"/>
      <c r="AS104" s="294"/>
      <c r="AT104" s="294"/>
      <c r="AU104" s="31"/>
      <c r="AV104" s="31"/>
      <c r="AW104" s="294"/>
      <c r="AX104" s="65"/>
    </row>
    <row r="105" spans="1:50" ht="12.5" customHeight="1" x14ac:dyDescent="0.25">
      <c r="A105" s="1"/>
      <c r="B105" t="s">
        <v>1590</v>
      </c>
      <c r="C105" s="25" t="s">
        <v>235</v>
      </c>
      <c r="D105" s="24">
        <v>20</v>
      </c>
      <c r="E105" s="42" t="s">
        <v>41</v>
      </c>
      <c r="F105" s="43">
        <v>2005</v>
      </c>
      <c r="G105" s="152">
        <v>7.89</v>
      </c>
      <c r="H105" s="25" t="s">
        <v>1573</v>
      </c>
      <c r="I105" s="8" t="s">
        <v>43</v>
      </c>
      <c r="J105" s="8" t="s">
        <v>231</v>
      </c>
      <c r="K105" s="70">
        <v>7.7</v>
      </c>
      <c r="L105" s="82" t="s">
        <v>209</v>
      </c>
      <c r="M105" s="82" t="s">
        <v>1591</v>
      </c>
      <c r="N105" s="82" t="s">
        <v>1592</v>
      </c>
      <c r="O105" s="82" t="s">
        <v>1593</v>
      </c>
      <c r="P105" s="145">
        <v>62.1</v>
      </c>
      <c r="Q105" t="s">
        <v>1594</v>
      </c>
      <c r="R105" t="s">
        <v>1595</v>
      </c>
      <c r="S105" s="134">
        <v>402849</v>
      </c>
      <c r="T105" s="134">
        <v>599983</v>
      </c>
      <c r="U105" s="81">
        <v>43220</v>
      </c>
      <c r="V105" s="47" t="s">
        <v>52</v>
      </c>
      <c r="W105" s="5" t="s">
        <v>236</v>
      </c>
      <c r="X105" s="48" t="s">
        <v>232</v>
      </c>
      <c r="Y105" s="48" t="s">
        <v>237</v>
      </c>
      <c r="Z105" s="11"/>
      <c r="AA105" s="11"/>
      <c r="AB105" s="12"/>
      <c r="AC105" s="48"/>
      <c r="AD105" s="51" t="s">
        <v>55</v>
      </c>
      <c r="AE105" s="150"/>
      <c r="AF105" s="150"/>
      <c r="AG105" s="28"/>
      <c r="AH105" s="150"/>
      <c r="AI105" s="138" t="s">
        <v>82</v>
      </c>
      <c r="AJ105" s="138" t="s">
        <v>240</v>
      </c>
      <c r="AK105" s="139"/>
      <c r="AL105" s="138"/>
      <c r="AM105" s="138"/>
      <c r="AN105" s="140"/>
      <c r="AO105" s="140"/>
      <c r="AP105" s="141"/>
      <c r="AQ105" s="140"/>
      <c r="AR105" s="140"/>
      <c r="AS105" s="142"/>
      <c r="AT105" s="142"/>
      <c r="AU105" s="143"/>
      <c r="AV105" s="142"/>
      <c r="AW105" s="142"/>
      <c r="AX105" s="133"/>
    </row>
    <row r="106" spans="1:50" ht="12.5" customHeight="1" x14ac:dyDescent="0.25">
      <c r="A106" s="1"/>
      <c r="B106" t="s">
        <v>1596</v>
      </c>
      <c r="C106" s="25" t="s">
        <v>235</v>
      </c>
      <c r="D106" s="24">
        <v>20</v>
      </c>
      <c r="E106" s="42" t="s">
        <v>41</v>
      </c>
      <c r="F106" s="43">
        <v>2007</v>
      </c>
      <c r="G106" s="152">
        <v>7.7679999999999998</v>
      </c>
      <c r="H106" s="25" t="s">
        <v>1573</v>
      </c>
      <c r="I106" s="8" t="s">
        <v>121</v>
      </c>
      <c r="J106" s="8" t="s">
        <v>231</v>
      </c>
      <c r="K106" s="70">
        <v>7.5</v>
      </c>
      <c r="L106" s="82" t="s">
        <v>209</v>
      </c>
      <c r="M106" s="82" t="s">
        <v>1597</v>
      </c>
      <c r="N106" s="82" t="s">
        <v>1598</v>
      </c>
      <c r="O106" s="82" t="s">
        <v>1599</v>
      </c>
      <c r="P106" s="145">
        <v>54.58</v>
      </c>
      <c r="Q106" t="s">
        <v>1600</v>
      </c>
      <c r="R106" t="s">
        <v>1601</v>
      </c>
      <c r="S106" s="134">
        <v>381712</v>
      </c>
      <c r="T106" s="134">
        <v>556863</v>
      </c>
      <c r="U106" s="81">
        <v>43220</v>
      </c>
      <c r="V106" s="8" t="s">
        <v>52</v>
      </c>
      <c r="W106" s="5" t="s">
        <v>236</v>
      </c>
      <c r="X106" s="48" t="s">
        <v>232</v>
      </c>
      <c r="Y106" s="48" t="s">
        <v>237</v>
      </c>
      <c r="Z106" s="11"/>
      <c r="AA106" s="11"/>
      <c r="AB106" s="12"/>
      <c r="AC106" s="48"/>
      <c r="AD106" s="51" t="s">
        <v>55</v>
      </c>
      <c r="AE106" s="150"/>
      <c r="AF106" s="150"/>
      <c r="AG106" s="28"/>
      <c r="AH106" s="150"/>
      <c r="AI106" s="138" t="s">
        <v>82</v>
      </c>
      <c r="AJ106" s="138" t="s">
        <v>240</v>
      </c>
      <c r="AK106" s="139"/>
      <c r="AL106" s="138"/>
      <c r="AM106" s="138"/>
      <c r="AN106" s="140"/>
      <c r="AO106" s="140"/>
      <c r="AP106" s="141"/>
      <c r="AQ106" s="140"/>
      <c r="AR106" s="140"/>
      <c r="AS106" s="142"/>
      <c r="AT106" s="142"/>
      <c r="AU106" s="143"/>
      <c r="AV106" s="142"/>
      <c r="AW106" s="142"/>
      <c r="AX106" s="133"/>
    </row>
    <row r="107" spans="1:50" ht="12.5" customHeight="1" x14ac:dyDescent="0.25">
      <c r="A107" s="1"/>
      <c r="B107" t="s">
        <v>1602</v>
      </c>
      <c r="C107" s="25" t="s">
        <v>235</v>
      </c>
      <c r="D107" s="24">
        <v>20</v>
      </c>
      <c r="E107" s="42" t="s">
        <v>41</v>
      </c>
      <c r="F107" s="43">
        <v>2009</v>
      </c>
      <c r="G107" s="153">
        <v>7.7519999999999998</v>
      </c>
      <c r="H107" s="25" t="s">
        <v>1573</v>
      </c>
      <c r="I107" s="8" t="s">
        <v>121</v>
      </c>
      <c r="J107" s="8" t="s">
        <v>150</v>
      </c>
      <c r="K107" s="44">
        <v>7.6</v>
      </c>
      <c r="L107" s="25" t="s">
        <v>69</v>
      </c>
      <c r="M107" s="25" t="s">
        <v>1597</v>
      </c>
      <c r="N107" s="25" t="s">
        <v>1603</v>
      </c>
      <c r="O107" s="25" t="s">
        <v>1604</v>
      </c>
      <c r="P107" s="145">
        <v>63.93</v>
      </c>
      <c r="Q107" t="s">
        <v>1605</v>
      </c>
      <c r="R107" t="s">
        <v>1606</v>
      </c>
      <c r="S107" s="134">
        <v>384526</v>
      </c>
      <c r="T107" s="134">
        <v>520999</v>
      </c>
      <c r="U107" s="81">
        <v>43220</v>
      </c>
      <c r="V107" s="8" t="s">
        <v>52</v>
      </c>
      <c r="W107" s="5" t="s">
        <v>236</v>
      </c>
      <c r="X107" s="48" t="s">
        <v>232</v>
      </c>
      <c r="Y107" s="48" t="s">
        <v>237</v>
      </c>
      <c r="Z107" s="11"/>
      <c r="AA107" s="11"/>
      <c r="AB107" s="12"/>
      <c r="AC107" s="48"/>
      <c r="AD107" s="51" t="s">
        <v>55</v>
      </c>
      <c r="AE107" s="150"/>
      <c r="AF107" s="150"/>
      <c r="AG107" s="28"/>
      <c r="AH107" s="150"/>
      <c r="AI107" s="138" t="s">
        <v>82</v>
      </c>
      <c r="AJ107" s="138" t="s">
        <v>240</v>
      </c>
      <c r="AK107" s="139"/>
      <c r="AL107" s="138"/>
      <c r="AM107" s="138"/>
      <c r="AN107" s="140"/>
      <c r="AO107" s="140"/>
      <c r="AP107" s="141"/>
      <c r="AQ107" s="140"/>
      <c r="AR107" s="140"/>
      <c r="AS107" s="142"/>
      <c r="AT107" s="142"/>
      <c r="AU107" s="143"/>
      <c r="AV107" s="142"/>
      <c r="AW107" s="142"/>
      <c r="AX107" s="133"/>
    </row>
    <row r="108" spans="1:50" ht="12.5" customHeight="1" x14ac:dyDescent="0.25">
      <c r="A108" s="1"/>
      <c r="B108" t="s">
        <v>1607</v>
      </c>
      <c r="C108" s="25" t="s">
        <v>235</v>
      </c>
      <c r="D108" s="24">
        <v>20</v>
      </c>
      <c r="E108" s="42" t="s">
        <v>41</v>
      </c>
      <c r="F108" s="43">
        <v>2010</v>
      </c>
      <c r="G108" s="153">
        <v>7.851</v>
      </c>
      <c r="H108" s="25" t="s">
        <v>1608</v>
      </c>
      <c r="I108" s="8" t="s">
        <v>43</v>
      </c>
      <c r="J108" s="8" t="s">
        <v>231</v>
      </c>
      <c r="K108" s="44">
        <v>7.7</v>
      </c>
      <c r="L108" s="25" t="s">
        <v>209</v>
      </c>
      <c r="M108" s="25" t="s">
        <v>1597</v>
      </c>
      <c r="N108" s="25" t="s">
        <v>1609</v>
      </c>
      <c r="O108" s="25" t="s">
        <v>1610</v>
      </c>
      <c r="P108" s="145">
        <v>56.91</v>
      </c>
      <c r="Q108" t="s">
        <v>1611</v>
      </c>
      <c r="R108" t="s">
        <v>1612</v>
      </c>
      <c r="S108" s="134">
        <v>385630</v>
      </c>
      <c r="T108" s="134">
        <v>524146</v>
      </c>
      <c r="U108" s="81">
        <v>43220</v>
      </c>
      <c r="V108" s="8" t="s">
        <v>52</v>
      </c>
      <c r="W108" s="5" t="s">
        <v>236</v>
      </c>
      <c r="X108" s="48" t="s">
        <v>232</v>
      </c>
      <c r="Y108" s="48" t="s">
        <v>237</v>
      </c>
      <c r="Z108" s="11"/>
      <c r="AA108" s="11"/>
      <c r="AB108" s="12"/>
      <c r="AC108" s="48"/>
      <c r="AD108" s="51" t="s">
        <v>55</v>
      </c>
      <c r="AE108" s="150"/>
      <c r="AF108" s="150"/>
      <c r="AG108" s="28"/>
      <c r="AH108" s="150"/>
      <c r="AI108" s="138" t="s">
        <v>82</v>
      </c>
      <c r="AJ108" s="138" t="s">
        <v>240</v>
      </c>
      <c r="AK108" s="139"/>
      <c r="AL108" s="138"/>
      <c r="AM108" s="138"/>
      <c r="AN108" s="140"/>
      <c r="AO108" s="140"/>
      <c r="AP108" s="141"/>
      <c r="AQ108" s="140"/>
      <c r="AR108" s="140"/>
      <c r="AS108" s="142"/>
      <c r="AT108" s="142"/>
      <c r="AU108" s="143"/>
      <c r="AV108" s="142"/>
      <c r="AW108" s="142"/>
      <c r="AX108" s="133"/>
    </row>
    <row r="109" spans="1:50" ht="12.5" customHeight="1" x14ac:dyDescent="0.25">
      <c r="A109" s="1"/>
      <c r="B109" t="s">
        <v>1613</v>
      </c>
      <c r="C109" s="25" t="s">
        <v>235</v>
      </c>
      <c r="D109" s="24">
        <v>20</v>
      </c>
      <c r="E109" s="64" t="s">
        <v>41</v>
      </c>
      <c r="F109" s="43">
        <v>2011</v>
      </c>
      <c r="G109" s="153">
        <v>8.1129999999999995</v>
      </c>
      <c r="H109" s="25" t="s">
        <v>1614</v>
      </c>
      <c r="I109" s="8" t="s">
        <v>121</v>
      </c>
      <c r="J109" s="8" t="s">
        <v>231</v>
      </c>
      <c r="K109" s="44">
        <v>8.1999999999999993</v>
      </c>
      <c r="L109" s="25" t="s">
        <v>209</v>
      </c>
      <c r="M109" s="25" t="s">
        <v>1597</v>
      </c>
      <c r="N109" s="25" t="s">
        <v>1615</v>
      </c>
      <c r="O109" s="25" t="s">
        <v>1616</v>
      </c>
      <c r="P109" s="145">
        <v>50.09</v>
      </c>
      <c r="Q109" t="s">
        <v>1617</v>
      </c>
      <c r="R109" t="s">
        <v>1618</v>
      </c>
      <c r="S109" s="134">
        <v>474755</v>
      </c>
      <c r="T109" s="134">
        <v>834134</v>
      </c>
      <c r="U109" s="81">
        <v>43220</v>
      </c>
      <c r="V109" s="8" t="s">
        <v>52</v>
      </c>
      <c r="W109" s="5" t="s">
        <v>236</v>
      </c>
      <c r="X109" s="48" t="s">
        <v>232</v>
      </c>
      <c r="Y109" s="48" t="s">
        <v>237</v>
      </c>
      <c r="Z109" s="11"/>
      <c r="AA109" s="11"/>
      <c r="AB109" s="12"/>
      <c r="AC109" s="48"/>
      <c r="AD109" s="51" t="s">
        <v>55</v>
      </c>
      <c r="AE109" s="150"/>
      <c r="AF109" s="150"/>
      <c r="AG109" s="28"/>
      <c r="AH109" s="150"/>
      <c r="AI109" s="138" t="s">
        <v>82</v>
      </c>
      <c r="AJ109" s="138" t="s">
        <v>240</v>
      </c>
      <c r="AK109" s="139"/>
      <c r="AL109" s="138"/>
      <c r="AM109" s="138"/>
      <c r="AN109" s="140"/>
      <c r="AO109" s="140"/>
      <c r="AP109" s="141"/>
      <c r="AQ109" s="140"/>
      <c r="AR109" s="140"/>
      <c r="AS109" s="142"/>
      <c r="AT109" s="142"/>
      <c r="AU109" s="143"/>
      <c r="AV109" s="142"/>
      <c r="AW109" s="142"/>
      <c r="AX109" s="133"/>
    </row>
    <row r="110" spans="1:50" ht="12.5" customHeight="1" x14ac:dyDescent="0.25">
      <c r="A110" s="1"/>
      <c r="B110" t="s">
        <v>5631</v>
      </c>
      <c r="C110" t="s">
        <v>3635</v>
      </c>
      <c r="D110" s="24">
        <v>20</v>
      </c>
      <c r="E110" s="69" t="s">
        <v>41</v>
      </c>
      <c r="F110" s="43">
        <v>2000</v>
      </c>
      <c r="G110" s="153">
        <v>8.5739999999999998</v>
      </c>
      <c r="H110" s="25" t="s">
        <v>5632</v>
      </c>
      <c r="I110" s="8" t="s">
        <v>43</v>
      </c>
      <c r="J110" s="8" t="s">
        <v>44</v>
      </c>
      <c r="K110" s="44">
        <v>8.5</v>
      </c>
      <c r="L110" s="25" t="s">
        <v>5633</v>
      </c>
      <c r="M110" s="25" t="s">
        <v>1306</v>
      </c>
      <c r="N110" s="25" t="s">
        <v>5634</v>
      </c>
      <c r="O110" s="25" t="s">
        <v>5635</v>
      </c>
      <c r="P110" s="145">
        <v>118.82</v>
      </c>
      <c r="Q110" t="s">
        <v>5636</v>
      </c>
      <c r="S110" s="134">
        <v>524739</v>
      </c>
      <c r="T110" s="134">
        <v>1438301</v>
      </c>
      <c r="U110" s="81">
        <v>43220</v>
      </c>
      <c r="V110" s="8" t="s">
        <v>52</v>
      </c>
      <c r="W110" s="24" t="s">
        <v>53</v>
      </c>
      <c r="X110" s="135" t="s">
        <v>232</v>
      </c>
      <c r="Y110" s="48" t="s">
        <v>233</v>
      </c>
      <c r="Z110" s="135"/>
      <c r="AA110" s="136"/>
      <c r="AB110" s="135"/>
      <c r="AC110" s="135"/>
      <c r="AD110" s="51" t="s">
        <v>55</v>
      </c>
      <c r="AE110" s="137"/>
      <c r="AF110" s="144"/>
      <c r="AG110" s="137"/>
      <c r="AH110" s="50"/>
      <c r="AI110" s="138" t="s">
        <v>82</v>
      </c>
      <c r="AJ110" s="138" t="s">
        <v>240</v>
      </c>
      <c r="AK110" s="139"/>
      <c r="AL110" s="138"/>
      <c r="AM110" s="138"/>
      <c r="AN110" s="140"/>
      <c r="AO110" s="140"/>
      <c r="AP110" s="141"/>
      <c r="AQ110" s="140"/>
      <c r="AR110" s="140"/>
      <c r="AS110" s="142"/>
      <c r="AT110" s="142"/>
      <c r="AU110" s="143"/>
      <c r="AV110" s="142"/>
      <c r="AW110" s="142"/>
      <c r="AX110" s="133"/>
    </row>
    <row r="111" spans="1:50" ht="12.5" customHeight="1" x14ac:dyDescent="0.25">
      <c r="A111" s="1"/>
      <c r="B111" s="79" t="s">
        <v>1619</v>
      </c>
      <c r="C111" s="25" t="s">
        <v>235</v>
      </c>
      <c r="D111" s="5">
        <v>20</v>
      </c>
      <c r="E111" s="42" t="s">
        <v>41</v>
      </c>
      <c r="F111" s="43">
        <v>2009</v>
      </c>
      <c r="G111" s="44">
        <v>6.6189999999999998</v>
      </c>
      <c r="H111" s="25" t="s">
        <v>264</v>
      </c>
      <c r="I111" s="8" t="s">
        <v>143</v>
      </c>
      <c r="J111" s="8" t="s">
        <v>44</v>
      </c>
      <c r="K111" s="44">
        <v>5.8</v>
      </c>
      <c r="L111" s="25" t="s">
        <v>59</v>
      </c>
      <c r="M111" s="25" t="s">
        <v>1226</v>
      </c>
      <c r="N111" s="25" t="s">
        <v>1620</v>
      </c>
      <c r="O111" s="25" t="s">
        <v>1621</v>
      </c>
      <c r="P111" s="44">
        <v>43.31</v>
      </c>
      <c r="Q111" t="s">
        <v>1622</v>
      </c>
      <c r="R111" s="25"/>
      <c r="S111" s="43">
        <v>79158</v>
      </c>
      <c r="T111" s="43">
        <v>133637</v>
      </c>
      <c r="U111" s="247">
        <v>44816</v>
      </c>
      <c r="V111" s="47" t="s">
        <v>52</v>
      </c>
      <c r="W111" s="5" t="s">
        <v>236</v>
      </c>
      <c r="X111" s="135" t="s">
        <v>232</v>
      </c>
      <c r="Y111" s="48" t="s">
        <v>259</v>
      </c>
      <c r="Z111" s="48"/>
      <c r="AA111" s="48"/>
      <c r="AB111" s="49"/>
      <c r="AC111" s="48"/>
      <c r="AD111" s="51" t="s">
        <v>55</v>
      </c>
      <c r="AE111" s="51"/>
      <c r="AF111" s="50"/>
      <c r="AG111" s="51"/>
      <c r="AH111" s="51"/>
      <c r="AI111" s="53" t="s">
        <v>82</v>
      </c>
      <c r="AJ111" s="138" t="s">
        <v>234</v>
      </c>
      <c r="AK111" s="52"/>
      <c r="AL111" s="53"/>
      <c r="AM111" s="53"/>
      <c r="AN111" s="55"/>
      <c r="AO111" s="55"/>
      <c r="AP111" s="54"/>
      <c r="AQ111" s="55"/>
      <c r="AR111" s="55"/>
      <c r="AS111" s="57"/>
      <c r="AT111" s="57"/>
      <c r="AU111" s="56"/>
      <c r="AV111" s="57"/>
      <c r="AW111" s="57"/>
      <c r="AX111" s="58"/>
    </row>
    <row r="112" spans="1:50" ht="12.5" customHeight="1" x14ac:dyDescent="0.25">
      <c r="A112" s="1"/>
      <c r="B112" s="65" t="s">
        <v>1623</v>
      </c>
      <c r="C112" s="25" t="s">
        <v>235</v>
      </c>
      <c r="D112" s="4">
        <v>20</v>
      </c>
      <c r="E112" s="154" t="s">
        <v>41</v>
      </c>
      <c r="F112" s="43">
        <v>2014</v>
      </c>
      <c r="G112" s="44">
        <v>6.1239999999999997</v>
      </c>
      <c r="H112" s="25" t="s">
        <v>1293</v>
      </c>
      <c r="I112" s="8" t="s">
        <v>43</v>
      </c>
      <c r="J112" s="8" t="s">
        <v>231</v>
      </c>
      <c r="K112" s="44">
        <v>6.4</v>
      </c>
      <c r="L112" s="25" t="s">
        <v>244</v>
      </c>
      <c r="M112" s="25" t="s">
        <v>1624</v>
      </c>
      <c r="N112" s="25" t="s">
        <v>1625</v>
      </c>
      <c r="O112" s="25" t="s">
        <v>1626</v>
      </c>
      <c r="P112" s="44">
        <v>69.349999999999994</v>
      </c>
      <c r="Q112" s="41" t="s">
        <v>1627</v>
      </c>
      <c r="R112" s="25"/>
      <c r="S112" s="43">
        <v>102398</v>
      </c>
      <c r="T112" s="43">
        <v>404682</v>
      </c>
      <c r="U112" s="81">
        <v>44315</v>
      </c>
      <c r="V112" s="47" t="s">
        <v>52</v>
      </c>
      <c r="W112" s="24" t="s">
        <v>53</v>
      </c>
      <c r="X112" s="135" t="s">
        <v>232</v>
      </c>
      <c r="Y112" s="48" t="s">
        <v>237</v>
      </c>
      <c r="Z112" s="135"/>
      <c r="AA112" s="136"/>
      <c r="AB112" s="135"/>
      <c r="AC112" s="135"/>
      <c r="AD112" s="51" t="s">
        <v>55</v>
      </c>
      <c r="AE112" s="137"/>
      <c r="AF112" s="144"/>
      <c r="AG112" s="137"/>
      <c r="AH112" s="50"/>
      <c r="AI112" s="138" t="s">
        <v>82</v>
      </c>
      <c r="AJ112" s="138" t="s">
        <v>239</v>
      </c>
      <c r="AK112" s="139"/>
      <c r="AL112" s="138"/>
      <c r="AM112" s="138"/>
      <c r="AN112" s="140"/>
      <c r="AO112" s="140"/>
      <c r="AP112" s="141"/>
      <c r="AQ112" s="140"/>
      <c r="AR112" s="140"/>
      <c r="AS112" s="142"/>
      <c r="AT112" s="142"/>
      <c r="AU112" s="143"/>
      <c r="AV112" s="142"/>
      <c r="AW112" s="142"/>
      <c r="AX112" s="133"/>
    </row>
    <row r="113" spans="1:50" ht="12.5" customHeight="1" x14ac:dyDescent="0.25">
      <c r="A113" s="1"/>
      <c r="B113" t="s">
        <v>1628</v>
      </c>
      <c r="C113" s="25" t="s">
        <v>235</v>
      </c>
      <c r="D113" s="24">
        <v>20</v>
      </c>
      <c r="E113" s="268" t="s">
        <v>41</v>
      </c>
      <c r="F113" s="43">
        <v>2017</v>
      </c>
      <c r="G113" s="44">
        <v>6.4729999999999999</v>
      </c>
      <c r="H113" s="149" t="s">
        <v>1206</v>
      </c>
      <c r="I113" s="8" t="s">
        <v>43</v>
      </c>
      <c r="J113" s="8" t="s">
        <v>231</v>
      </c>
      <c r="K113" s="44">
        <v>6.7</v>
      </c>
      <c r="L113" s="149" t="s">
        <v>1359</v>
      </c>
      <c r="M113" s="149" t="s">
        <v>1629</v>
      </c>
      <c r="N113" s="149" t="s">
        <v>1630</v>
      </c>
      <c r="O113" s="149" t="s">
        <v>1631</v>
      </c>
      <c r="P113" s="145">
        <v>56.03</v>
      </c>
      <c r="Q113" s="149" t="s">
        <v>1632</v>
      </c>
      <c r="R113" s="149" t="s">
        <v>1633</v>
      </c>
      <c r="S113" s="134">
        <v>127752</v>
      </c>
      <c r="T113" s="134">
        <v>307068</v>
      </c>
      <c r="U113" s="81">
        <v>43220</v>
      </c>
      <c r="V113" s="8" t="s">
        <v>52</v>
      </c>
      <c r="W113" s="270" t="s">
        <v>52</v>
      </c>
      <c r="X113" s="135" t="s">
        <v>232</v>
      </c>
      <c r="Y113" s="48" t="s">
        <v>237</v>
      </c>
      <c r="Z113" s="135"/>
      <c r="AA113" s="136"/>
      <c r="AB113" s="135"/>
      <c r="AC113" s="135"/>
      <c r="AD113" s="50" t="s">
        <v>55</v>
      </c>
      <c r="AE113" s="137"/>
      <c r="AF113" s="144"/>
      <c r="AG113" s="137"/>
      <c r="AH113" s="50"/>
      <c r="AI113" s="138" t="s">
        <v>82</v>
      </c>
      <c r="AJ113" s="138" t="s">
        <v>239</v>
      </c>
      <c r="AK113" s="139"/>
      <c r="AL113" s="138"/>
      <c r="AM113" s="138"/>
      <c r="AN113" s="140"/>
      <c r="AO113" s="140"/>
      <c r="AP113" s="141"/>
      <c r="AQ113" s="140"/>
      <c r="AR113" s="140"/>
      <c r="AS113" s="142"/>
      <c r="AT113" s="142"/>
      <c r="AU113" s="143"/>
      <c r="AV113" s="142"/>
      <c r="AW113" s="142"/>
      <c r="AX113" s="133"/>
    </row>
    <row r="114" spans="1:50" ht="12.5" customHeight="1" x14ac:dyDescent="0.25">
      <c r="A114" s="1"/>
      <c r="B114" s="65" t="s">
        <v>1634</v>
      </c>
      <c r="C114" s="25" t="s">
        <v>235</v>
      </c>
      <c r="D114" s="24">
        <v>20</v>
      </c>
      <c r="E114" s="110" t="s">
        <v>41</v>
      </c>
      <c r="F114" s="43">
        <v>2019</v>
      </c>
      <c r="G114" s="44">
        <v>5.8929999999999998</v>
      </c>
      <c r="H114" s="25" t="s">
        <v>1206</v>
      </c>
      <c r="I114" s="8" t="s">
        <v>43</v>
      </c>
      <c r="J114" s="8" t="s">
        <v>231</v>
      </c>
      <c r="K114" s="44">
        <v>6</v>
      </c>
      <c r="L114" s="25" t="s">
        <v>1635</v>
      </c>
      <c r="M114" s="25" t="s">
        <v>247</v>
      </c>
      <c r="N114" s="25" t="s">
        <v>1636</v>
      </c>
      <c r="O114" s="25" t="s">
        <v>1637</v>
      </c>
      <c r="P114" s="44">
        <v>72.180000000000007</v>
      </c>
      <c r="Q114" s="41" t="s">
        <v>1638</v>
      </c>
      <c r="R114" s="149" t="s">
        <v>1639</v>
      </c>
      <c r="S114" s="134">
        <v>86584</v>
      </c>
      <c r="T114" s="134">
        <v>173354</v>
      </c>
      <c r="U114" s="81">
        <v>43718</v>
      </c>
      <c r="V114" s="24" t="s">
        <v>52</v>
      </c>
      <c r="W114" s="24" t="s">
        <v>52</v>
      </c>
      <c r="X114" s="135" t="s">
        <v>232</v>
      </c>
      <c r="Y114" s="48" t="s">
        <v>233</v>
      </c>
      <c r="Z114" s="135"/>
      <c r="AA114" s="136"/>
      <c r="AB114" s="135"/>
      <c r="AC114" s="135"/>
      <c r="AD114" s="51" t="s">
        <v>55</v>
      </c>
      <c r="AE114" s="137"/>
      <c r="AF114" s="144"/>
      <c r="AG114" s="137"/>
      <c r="AH114" s="50"/>
      <c r="AI114" s="138" t="s">
        <v>82</v>
      </c>
      <c r="AJ114" s="138" t="s">
        <v>239</v>
      </c>
      <c r="AK114" s="139"/>
      <c r="AL114" s="138"/>
      <c r="AM114" s="138"/>
      <c r="AN114" s="140"/>
      <c r="AO114" s="140"/>
      <c r="AP114" s="141"/>
      <c r="AQ114" s="140"/>
      <c r="AR114" s="140"/>
      <c r="AS114" s="142"/>
      <c r="AT114" s="142"/>
      <c r="AU114" s="143"/>
      <c r="AV114" s="142"/>
      <c r="AW114" s="142"/>
      <c r="AX114" s="133"/>
    </row>
    <row r="115" spans="1:50" ht="12.5" customHeight="1" x14ac:dyDescent="0.25">
      <c r="A115" s="1"/>
      <c r="B115" s="65" t="s">
        <v>1640</v>
      </c>
      <c r="C115" s="25" t="s">
        <v>235</v>
      </c>
      <c r="D115" s="24">
        <v>20</v>
      </c>
      <c r="E115" s="64" t="s">
        <v>41</v>
      </c>
      <c r="F115" s="43">
        <v>2021</v>
      </c>
      <c r="G115" s="70">
        <v>6.1630000000000003</v>
      </c>
      <c r="H115" s="25" t="s">
        <v>1471</v>
      </c>
      <c r="I115" s="8" t="s">
        <v>121</v>
      </c>
      <c r="J115" s="8" t="s">
        <v>231</v>
      </c>
      <c r="K115" s="70">
        <v>6.3</v>
      </c>
      <c r="L115" s="82" t="s">
        <v>59</v>
      </c>
      <c r="M115" s="82" t="s">
        <v>1641</v>
      </c>
      <c r="N115" s="82" t="s">
        <v>1642</v>
      </c>
      <c r="O115" s="82" t="s">
        <v>1643</v>
      </c>
      <c r="P115" s="44">
        <v>50.77</v>
      </c>
      <c r="Q115" s="41" t="s">
        <v>1644</v>
      </c>
      <c r="R115" s="25"/>
      <c r="S115" s="43">
        <v>109278</v>
      </c>
      <c r="T115" s="43">
        <v>192845</v>
      </c>
      <c r="U115" s="81">
        <v>44315</v>
      </c>
      <c r="V115" s="47" t="s">
        <v>52</v>
      </c>
      <c r="W115" s="24" t="s">
        <v>53</v>
      </c>
      <c r="X115" s="135" t="s">
        <v>232</v>
      </c>
      <c r="Y115" s="48" t="s">
        <v>1645</v>
      </c>
      <c r="Z115" s="135"/>
      <c r="AA115" s="136"/>
      <c r="AB115" s="135"/>
      <c r="AC115" s="135"/>
      <c r="AD115" s="51" t="s">
        <v>55</v>
      </c>
      <c r="AE115" s="137"/>
      <c r="AF115" s="144"/>
      <c r="AG115" s="137"/>
      <c r="AH115" s="50"/>
      <c r="AI115" s="138" t="s">
        <v>82</v>
      </c>
      <c r="AJ115" s="292" t="s">
        <v>239</v>
      </c>
      <c r="AK115" s="139"/>
      <c r="AL115" s="138"/>
      <c r="AM115" s="138"/>
      <c r="AN115" s="140"/>
      <c r="AO115" s="140"/>
      <c r="AP115" s="141"/>
      <c r="AQ115" s="140"/>
      <c r="AR115" s="140"/>
      <c r="AS115" s="142"/>
      <c r="AT115" s="142"/>
      <c r="AU115" s="143"/>
      <c r="AV115" s="142"/>
      <c r="AW115" s="142"/>
      <c r="AX115" s="133"/>
    </row>
    <row r="116" spans="1:50" ht="12.5" customHeight="1" x14ac:dyDescent="0.25">
      <c r="A116" s="1"/>
      <c r="B116" s="65" t="s">
        <v>1646</v>
      </c>
      <c r="C116" s="25" t="s">
        <v>235</v>
      </c>
      <c r="D116" s="24">
        <v>21</v>
      </c>
      <c r="E116" s="64" t="s">
        <v>41</v>
      </c>
      <c r="F116" s="43">
        <v>2024</v>
      </c>
      <c r="G116" s="44">
        <v>6.3570000000000002</v>
      </c>
      <c r="H116" s="25" t="s">
        <v>1484</v>
      </c>
      <c r="I116" s="8"/>
      <c r="J116" s="8" t="s">
        <v>231</v>
      </c>
      <c r="K116" s="44">
        <v>6.2</v>
      </c>
      <c r="L116" s="25" t="s">
        <v>1231</v>
      </c>
      <c r="M116" s="25" t="s">
        <v>1641</v>
      </c>
      <c r="N116" s="25" t="s">
        <v>1647</v>
      </c>
      <c r="O116" s="25" t="s">
        <v>1648</v>
      </c>
      <c r="P116" s="44">
        <v>65.97</v>
      </c>
      <c r="Q116" s="41" t="s">
        <v>1649</v>
      </c>
      <c r="R116" s="41" t="s">
        <v>1650</v>
      </c>
      <c r="S116" s="43">
        <v>30591</v>
      </c>
      <c r="T116" s="43">
        <v>74609</v>
      </c>
      <c r="U116" s="81">
        <v>45463</v>
      </c>
      <c r="V116" s="8" t="s">
        <v>52</v>
      </c>
      <c r="W116" s="24" t="s">
        <v>53</v>
      </c>
      <c r="X116" s="135" t="s">
        <v>232</v>
      </c>
      <c r="Y116" s="48" t="s">
        <v>233</v>
      </c>
      <c r="Z116" s="48"/>
      <c r="AA116" s="48"/>
      <c r="AB116" s="49"/>
      <c r="AC116" s="48"/>
      <c r="AD116" s="170" t="s">
        <v>55</v>
      </c>
      <c r="AE116" s="50"/>
      <c r="AF116" s="50"/>
      <c r="AG116" s="51"/>
      <c r="AH116" s="50"/>
      <c r="AI116" s="138" t="s">
        <v>82</v>
      </c>
      <c r="AJ116" s="52" t="s">
        <v>239</v>
      </c>
      <c r="AK116" s="52"/>
      <c r="AL116" s="53"/>
      <c r="AM116" s="52"/>
      <c r="AN116" s="54"/>
      <c r="AO116" s="273"/>
      <c r="AP116" s="273"/>
      <c r="AQ116" s="274"/>
      <c r="AR116" s="273"/>
      <c r="AS116" s="275"/>
      <c r="AT116" s="275"/>
      <c r="AU116" s="275"/>
      <c r="AV116" s="276"/>
      <c r="AW116" s="275"/>
      <c r="AX116" s="58"/>
    </row>
    <row r="117" spans="1:50" ht="12.5" customHeight="1" x14ac:dyDescent="0.25">
      <c r="A117" s="1"/>
      <c r="B117" s="65" t="s">
        <v>1651</v>
      </c>
      <c r="C117" s="25" t="s">
        <v>1652</v>
      </c>
      <c r="D117" s="4">
        <v>20</v>
      </c>
      <c r="E117" s="110" t="s">
        <v>41</v>
      </c>
      <c r="F117" s="43">
        <v>2016</v>
      </c>
      <c r="G117" s="44">
        <v>5.827</v>
      </c>
      <c r="H117" s="25" t="s">
        <v>1653</v>
      </c>
      <c r="I117" s="8"/>
      <c r="J117" s="8"/>
      <c r="K117" s="44">
        <v>6.8</v>
      </c>
      <c r="L117" s="25" t="s">
        <v>1654</v>
      </c>
      <c r="M117" s="25" t="s">
        <v>1655</v>
      </c>
      <c r="N117" s="25" t="s">
        <v>1656</v>
      </c>
      <c r="O117" s="25" t="s">
        <v>1657</v>
      </c>
      <c r="P117" s="44">
        <v>49.18</v>
      </c>
      <c r="Q117" s="41" t="s">
        <v>1658</v>
      </c>
      <c r="R117" s="149"/>
      <c r="S117" s="134">
        <v>4214</v>
      </c>
      <c r="T117" s="134">
        <v>26852</v>
      </c>
      <c r="U117" s="81">
        <v>43625</v>
      </c>
      <c r="V117" s="8" t="s">
        <v>52</v>
      </c>
      <c r="W117" s="5" t="s">
        <v>236</v>
      </c>
      <c r="X117" s="135" t="s">
        <v>232</v>
      </c>
      <c r="Y117" s="48" t="s">
        <v>237</v>
      </c>
      <c r="Z117" s="135"/>
      <c r="AA117" s="136"/>
      <c r="AB117" s="135"/>
      <c r="AC117" s="135"/>
      <c r="AD117" s="51" t="s">
        <v>55</v>
      </c>
      <c r="AE117" s="137"/>
      <c r="AF117" s="144"/>
      <c r="AG117" s="137"/>
      <c r="AH117" s="50"/>
      <c r="AI117" s="138" t="s">
        <v>248</v>
      </c>
      <c r="AJ117" s="138" t="s">
        <v>234</v>
      </c>
      <c r="AK117" s="139"/>
      <c r="AL117" s="138"/>
      <c r="AM117" s="138"/>
      <c r="AN117" s="140"/>
      <c r="AO117" s="140"/>
      <c r="AP117" s="141"/>
      <c r="AQ117" s="140"/>
      <c r="AR117" s="140"/>
      <c r="AS117" s="142"/>
      <c r="AT117" s="142"/>
      <c r="AU117" s="143"/>
      <c r="AV117" s="142"/>
      <c r="AW117" s="142"/>
      <c r="AX117" s="133"/>
    </row>
    <row r="118" spans="1:50" ht="12.5" customHeight="1" x14ac:dyDescent="0.25">
      <c r="A118" s="1"/>
      <c r="B118" t="s">
        <v>1659</v>
      </c>
      <c r="C118" s="25" t="s">
        <v>235</v>
      </c>
      <c r="D118" s="24">
        <v>21</v>
      </c>
      <c r="E118" s="64" t="s">
        <v>41</v>
      </c>
      <c r="F118" s="43">
        <v>2012</v>
      </c>
      <c r="G118" s="44">
        <v>7.2510000000000003</v>
      </c>
      <c r="H118" s="25" t="s">
        <v>1293</v>
      </c>
      <c r="I118" s="8" t="s">
        <v>43</v>
      </c>
      <c r="J118" s="8" t="s">
        <v>231</v>
      </c>
      <c r="K118" s="44">
        <v>7.2</v>
      </c>
      <c r="L118" s="25" t="s">
        <v>59</v>
      </c>
      <c r="M118" s="25" t="s">
        <v>1162</v>
      </c>
      <c r="N118" s="25" t="s">
        <v>1660</v>
      </c>
      <c r="O118" s="25" t="s">
        <v>1661</v>
      </c>
      <c r="P118" s="145">
        <v>58.84</v>
      </c>
      <c r="Q118" t="s">
        <v>1662</v>
      </c>
      <c r="R118" s="25"/>
      <c r="S118" s="134">
        <v>324536</v>
      </c>
      <c r="T118" s="134">
        <v>891402</v>
      </c>
      <c r="U118" s="81">
        <v>43220</v>
      </c>
      <c r="V118" s="8" t="s">
        <v>52</v>
      </c>
      <c r="W118" s="5" t="s">
        <v>236</v>
      </c>
      <c r="X118" s="48" t="s">
        <v>232</v>
      </c>
      <c r="Y118" s="48" t="s">
        <v>237</v>
      </c>
      <c r="Z118" s="11"/>
      <c r="AA118" s="11"/>
      <c r="AB118" s="12"/>
      <c r="AC118" s="48"/>
      <c r="AD118" s="51" t="s">
        <v>55</v>
      </c>
      <c r="AE118" s="137"/>
      <c r="AF118" s="144"/>
      <c r="AG118" s="137"/>
      <c r="AH118" s="50"/>
      <c r="AI118" s="138" t="s">
        <v>82</v>
      </c>
      <c r="AJ118" s="138" t="s">
        <v>234</v>
      </c>
      <c r="AK118" s="139"/>
      <c r="AL118" s="138"/>
      <c r="AM118" s="138"/>
      <c r="AN118" s="140"/>
      <c r="AO118" s="140"/>
      <c r="AP118" s="141"/>
      <c r="AQ118" s="140"/>
      <c r="AR118" s="140"/>
      <c r="AS118" s="142"/>
      <c r="AT118" s="142"/>
      <c r="AU118" s="143"/>
      <c r="AV118" s="142"/>
      <c r="AW118" s="142"/>
      <c r="AX118" s="151"/>
    </row>
    <row r="119" spans="1:50" ht="12.5" customHeight="1" x14ac:dyDescent="0.25">
      <c r="A119" s="1"/>
      <c r="B119" t="s">
        <v>1663</v>
      </c>
      <c r="C119" s="25" t="s">
        <v>235</v>
      </c>
      <c r="D119" s="24">
        <v>21</v>
      </c>
      <c r="E119" s="64" t="s">
        <v>41</v>
      </c>
      <c r="F119" s="43">
        <v>2013</v>
      </c>
      <c r="G119" s="44">
        <v>7.4909999999999997</v>
      </c>
      <c r="H119" s="25" t="s">
        <v>1311</v>
      </c>
      <c r="I119" s="8" t="s">
        <v>43</v>
      </c>
      <c r="J119" s="8" t="s">
        <v>231</v>
      </c>
      <c r="K119" s="44">
        <v>7.5</v>
      </c>
      <c r="L119" s="25" t="s">
        <v>59</v>
      </c>
      <c r="M119" s="25" t="s">
        <v>1664</v>
      </c>
      <c r="N119" s="25" t="s">
        <v>1665</v>
      </c>
      <c r="O119" s="25" t="s">
        <v>1661</v>
      </c>
      <c r="P119" s="145">
        <v>80.489999999999995</v>
      </c>
      <c r="Q119" s="41" t="s">
        <v>1666</v>
      </c>
      <c r="R119" s="65" t="s">
        <v>1667</v>
      </c>
      <c r="S119" s="147">
        <v>258477</v>
      </c>
      <c r="T119" s="147">
        <v>646218</v>
      </c>
      <c r="U119" s="81">
        <v>43220</v>
      </c>
      <c r="V119" s="5" t="s">
        <v>52</v>
      </c>
      <c r="W119" s="5" t="s">
        <v>236</v>
      </c>
      <c r="X119" s="48" t="s">
        <v>232</v>
      </c>
      <c r="Y119" s="48" t="s">
        <v>237</v>
      </c>
      <c r="Z119" s="11"/>
      <c r="AA119" s="11"/>
      <c r="AB119" s="12"/>
      <c r="AC119" s="48"/>
      <c r="AD119" s="51" t="s">
        <v>55</v>
      </c>
      <c r="AE119" s="50"/>
      <c r="AF119" s="50"/>
      <c r="AG119" s="51"/>
      <c r="AH119" s="50"/>
      <c r="AI119" s="138" t="s">
        <v>82</v>
      </c>
      <c r="AJ119" s="138" t="s">
        <v>234</v>
      </c>
      <c r="AK119" s="52"/>
      <c r="AL119" s="53"/>
      <c r="AM119" s="52"/>
      <c r="AN119" s="39"/>
      <c r="AO119" s="54"/>
      <c r="AP119" s="54"/>
      <c r="AQ119" s="55"/>
      <c r="AR119" s="54"/>
      <c r="AS119" s="56"/>
      <c r="AT119" s="56"/>
      <c r="AU119" s="56"/>
      <c r="AV119" s="57"/>
      <c r="AW119" s="56"/>
      <c r="AX119" s="58"/>
    </row>
    <row r="120" spans="1:50" ht="12.5" customHeight="1" x14ac:dyDescent="0.25">
      <c r="A120" s="1"/>
      <c r="B120" s="65" t="s">
        <v>1668</v>
      </c>
      <c r="C120" s="25" t="s">
        <v>235</v>
      </c>
      <c r="D120" s="24">
        <v>21</v>
      </c>
      <c r="E120" s="42" t="s">
        <v>41</v>
      </c>
      <c r="F120" s="43">
        <v>2014</v>
      </c>
      <c r="G120" s="44">
        <v>6.2569999999999997</v>
      </c>
      <c r="H120" s="25" t="s">
        <v>1293</v>
      </c>
      <c r="I120" s="8" t="s">
        <v>43</v>
      </c>
      <c r="J120" s="8" t="s">
        <v>231</v>
      </c>
      <c r="K120" s="44">
        <v>6.6</v>
      </c>
      <c r="L120" s="25" t="s">
        <v>1669</v>
      </c>
      <c r="M120" s="25" t="s">
        <v>1664</v>
      </c>
      <c r="N120" s="25" t="s">
        <v>1670</v>
      </c>
      <c r="O120" s="25" t="s">
        <v>1671</v>
      </c>
      <c r="P120" s="145">
        <v>76.91</v>
      </c>
      <c r="Q120" s="41" t="s">
        <v>1672</v>
      </c>
      <c r="R120" s="41" t="s">
        <v>1673</v>
      </c>
      <c r="S120" s="134">
        <v>186613</v>
      </c>
      <c r="T120" s="134">
        <v>441110</v>
      </c>
      <c r="U120" s="81">
        <v>43220</v>
      </c>
      <c r="V120" s="8" t="s">
        <v>52</v>
      </c>
      <c r="W120" s="5" t="s">
        <v>236</v>
      </c>
      <c r="X120" s="135" t="s">
        <v>232</v>
      </c>
      <c r="Y120" s="48" t="s">
        <v>237</v>
      </c>
      <c r="Z120" s="135"/>
      <c r="AA120" s="136"/>
      <c r="AB120" s="135"/>
      <c r="AC120" s="135"/>
      <c r="AD120" s="50" t="s">
        <v>55</v>
      </c>
      <c r="AE120" s="137"/>
      <c r="AF120" s="50"/>
      <c r="AG120" s="51"/>
      <c r="AH120" s="50"/>
      <c r="AI120" s="138" t="s">
        <v>82</v>
      </c>
      <c r="AJ120" s="138" t="s">
        <v>239</v>
      </c>
      <c r="AK120" s="139"/>
      <c r="AL120" s="138"/>
      <c r="AM120" s="138"/>
      <c r="AN120" s="140"/>
      <c r="AO120" s="140"/>
      <c r="AP120" s="141"/>
      <c r="AQ120" s="140"/>
      <c r="AR120" s="140"/>
      <c r="AS120" s="142"/>
      <c r="AT120" s="142"/>
      <c r="AU120" s="143"/>
      <c r="AV120" s="142"/>
      <c r="AW120" s="142"/>
      <c r="AX120" s="133"/>
    </row>
    <row r="121" spans="1:50" ht="12.5" customHeight="1" x14ac:dyDescent="0.25">
      <c r="A121" s="1"/>
      <c r="B121" t="s">
        <v>1674</v>
      </c>
      <c r="C121" s="25" t="s">
        <v>235</v>
      </c>
      <c r="D121" s="24">
        <v>21</v>
      </c>
      <c r="E121" s="268" t="s">
        <v>41</v>
      </c>
      <c r="F121" s="43">
        <v>2015</v>
      </c>
      <c r="G121" s="44">
        <v>6.548</v>
      </c>
      <c r="H121" s="149" t="s">
        <v>1293</v>
      </c>
      <c r="I121" s="8" t="s">
        <v>43</v>
      </c>
      <c r="J121" s="8" t="s">
        <v>231</v>
      </c>
      <c r="K121" s="44">
        <v>6.5</v>
      </c>
      <c r="L121" s="149" t="s">
        <v>1675</v>
      </c>
      <c r="M121" s="149" t="s">
        <v>1664</v>
      </c>
      <c r="N121" s="149" t="s">
        <v>1676</v>
      </c>
      <c r="O121" s="149" t="s">
        <v>1677</v>
      </c>
      <c r="P121" s="145">
        <v>63.05</v>
      </c>
      <c r="Q121" s="149" t="s">
        <v>1678</v>
      </c>
      <c r="R121" t="s">
        <v>1679</v>
      </c>
      <c r="S121" s="134">
        <v>143362</v>
      </c>
      <c r="T121" s="134">
        <v>313125</v>
      </c>
      <c r="U121" s="81">
        <v>43220</v>
      </c>
      <c r="V121" s="8" t="s">
        <v>52</v>
      </c>
      <c r="W121" s="5" t="s">
        <v>236</v>
      </c>
      <c r="X121" s="135" t="s">
        <v>232</v>
      </c>
      <c r="Y121" s="48" t="s">
        <v>237</v>
      </c>
      <c r="Z121" s="135"/>
      <c r="AA121" s="136"/>
      <c r="AB121" s="135"/>
      <c r="AC121" s="135"/>
      <c r="AD121" s="50" t="s">
        <v>55</v>
      </c>
      <c r="AE121" s="137"/>
      <c r="AF121" s="144"/>
      <c r="AG121" s="137"/>
      <c r="AH121" s="50"/>
      <c r="AI121" s="138" t="s">
        <v>82</v>
      </c>
      <c r="AJ121" s="138" t="s">
        <v>239</v>
      </c>
      <c r="AK121" s="139"/>
      <c r="AL121" s="138"/>
      <c r="AM121" s="138"/>
      <c r="AN121" s="140"/>
      <c r="AO121" s="140"/>
      <c r="AP121" s="141"/>
      <c r="AQ121" s="140"/>
      <c r="AR121" s="140"/>
      <c r="AS121" s="142"/>
      <c r="AT121" s="142"/>
      <c r="AU121" s="143"/>
      <c r="AV121" s="142"/>
      <c r="AW121" s="142"/>
      <c r="AX121" s="133"/>
    </row>
    <row r="122" spans="1:50" ht="12.5" customHeight="1" x14ac:dyDescent="0.25">
      <c r="A122" s="1"/>
      <c r="B122" t="s">
        <v>1680</v>
      </c>
      <c r="C122" s="25" t="s">
        <v>235</v>
      </c>
      <c r="D122" s="24">
        <v>21</v>
      </c>
      <c r="E122" s="42" t="s">
        <v>41</v>
      </c>
      <c r="F122" s="43">
        <v>2023</v>
      </c>
      <c r="G122" s="44">
        <v>7.1740000000000004</v>
      </c>
      <c r="H122" s="25" t="s">
        <v>1681</v>
      </c>
      <c r="I122" s="8"/>
      <c r="J122" s="8" t="s">
        <v>231</v>
      </c>
      <c r="K122" s="44">
        <v>6.7</v>
      </c>
      <c r="L122" s="25" t="s">
        <v>253</v>
      </c>
      <c r="M122" s="25" t="s">
        <v>1682</v>
      </c>
      <c r="N122" s="25" t="s">
        <v>1683</v>
      </c>
      <c r="O122" s="25" t="s">
        <v>1684</v>
      </c>
      <c r="P122" s="44">
        <v>76.52</v>
      </c>
      <c r="Q122" s="41" t="s">
        <v>1685</v>
      </c>
      <c r="R122" s="25" t="s">
        <v>1686</v>
      </c>
      <c r="S122" s="43">
        <v>63218</v>
      </c>
      <c r="T122" s="43">
        <v>123148</v>
      </c>
      <c r="U122" s="81">
        <v>45305</v>
      </c>
      <c r="V122" s="8" t="s">
        <v>52</v>
      </c>
      <c r="W122" s="24" t="s">
        <v>53</v>
      </c>
      <c r="X122" s="135" t="s">
        <v>232</v>
      </c>
      <c r="Y122" s="48" t="s">
        <v>233</v>
      </c>
      <c r="Z122" s="48"/>
      <c r="AA122" s="48"/>
      <c r="AB122" s="49"/>
      <c r="AC122" s="178"/>
      <c r="AD122" s="51" t="s">
        <v>55</v>
      </c>
      <c r="AE122" s="50"/>
      <c r="AF122" s="50"/>
      <c r="AG122" s="51"/>
      <c r="AH122" s="50"/>
      <c r="AI122" s="138" t="s">
        <v>82</v>
      </c>
      <c r="AJ122" s="52" t="s">
        <v>239</v>
      </c>
      <c r="AK122" s="16"/>
      <c r="AL122" s="15"/>
      <c r="AM122" s="53"/>
      <c r="AN122" s="55"/>
      <c r="AO122" s="55"/>
      <c r="AP122" s="54"/>
      <c r="AQ122" s="55"/>
      <c r="AR122" s="55"/>
      <c r="AS122" s="57"/>
      <c r="AT122" s="57"/>
      <c r="AU122" s="56"/>
      <c r="AV122" s="57"/>
      <c r="AW122" s="57"/>
      <c r="AX122" s="58"/>
    </row>
    <row r="123" spans="1:50" ht="12.5" customHeight="1" x14ac:dyDescent="0.25">
      <c r="A123" s="1"/>
      <c r="B123" t="s">
        <v>1687</v>
      </c>
      <c r="C123" s="25" t="s">
        <v>235</v>
      </c>
      <c r="D123" s="24">
        <v>21</v>
      </c>
      <c r="E123" s="42" t="s">
        <v>41</v>
      </c>
      <c r="F123" s="43">
        <v>1988</v>
      </c>
      <c r="G123" s="44">
        <v>7.3680000000000003</v>
      </c>
      <c r="H123" s="25" t="s">
        <v>1688</v>
      </c>
      <c r="I123" s="8" t="s">
        <v>43</v>
      </c>
      <c r="J123" s="8" t="s">
        <v>231</v>
      </c>
      <c r="K123" s="44">
        <v>7.6</v>
      </c>
      <c r="L123" s="25" t="s">
        <v>59</v>
      </c>
      <c r="M123" s="25" t="s">
        <v>1689</v>
      </c>
      <c r="N123" s="25" t="s">
        <v>1690</v>
      </c>
      <c r="O123" s="25" t="s">
        <v>1691</v>
      </c>
      <c r="P123" s="44">
        <v>71.7</v>
      </c>
      <c r="Q123" t="s">
        <v>1692</v>
      </c>
      <c r="R123" s="25" t="s">
        <v>1693</v>
      </c>
      <c r="S123" s="43">
        <v>78836</v>
      </c>
      <c r="T123" s="43">
        <v>178095</v>
      </c>
      <c r="U123" s="81">
        <v>45185</v>
      </c>
      <c r="V123" s="47" t="s">
        <v>52</v>
      </c>
      <c r="W123" s="24" t="s">
        <v>53</v>
      </c>
      <c r="X123" s="135" t="s">
        <v>232</v>
      </c>
      <c r="Y123" s="48" t="s">
        <v>233</v>
      </c>
      <c r="Z123" s="48"/>
      <c r="AA123" s="48"/>
      <c r="AB123" s="49"/>
      <c r="AC123" s="48"/>
      <c r="AD123" s="50" t="s">
        <v>55</v>
      </c>
      <c r="AE123" s="50"/>
      <c r="AF123" s="50"/>
      <c r="AG123" s="51"/>
      <c r="AH123" s="50"/>
      <c r="AI123" s="53" t="s">
        <v>82</v>
      </c>
      <c r="AJ123" s="138" t="s">
        <v>234</v>
      </c>
      <c r="AK123" s="52"/>
      <c r="AL123" s="53"/>
      <c r="AM123" s="52"/>
      <c r="AN123" s="54"/>
      <c r="AO123" s="54"/>
      <c r="AP123" s="54"/>
      <c r="AQ123" s="55"/>
      <c r="AR123" s="54"/>
      <c r="AS123" s="56"/>
      <c r="AT123" s="56"/>
      <c r="AU123" s="56"/>
      <c r="AV123" s="57"/>
      <c r="AW123" s="56"/>
      <c r="AX123" s="58"/>
    </row>
    <row r="124" spans="1:50" ht="12.5" customHeight="1" x14ac:dyDescent="0.25">
      <c r="A124" s="1"/>
      <c r="B124" t="s">
        <v>1694</v>
      </c>
      <c r="C124" s="25" t="s">
        <v>235</v>
      </c>
      <c r="D124" s="24">
        <v>20</v>
      </c>
      <c r="E124" s="42" t="s">
        <v>41</v>
      </c>
      <c r="F124" s="43">
        <v>1984</v>
      </c>
      <c r="G124" s="44">
        <v>7.3819999999999997</v>
      </c>
      <c r="H124" s="25" t="s">
        <v>1532</v>
      </c>
      <c r="I124" s="8" t="s">
        <v>43</v>
      </c>
      <c r="J124" s="8" t="s">
        <v>150</v>
      </c>
      <c r="K124" s="44">
        <v>7.3</v>
      </c>
      <c r="L124" s="25" t="s">
        <v>59</v>
      </c>
      <c r="M124" s="25" t="s">
        <v>1538</v>
      </c>
      <c r="N124" s="25" t="s">
        <v>1695</v>
      </c>
      <c r="O124" s="25" t="s">
        <v>1696</v>
      </c>
      <c r="P124" s="44">
        <v>57.5</v>
      </c>
      <c r="Q124" t="s">
        <v>1697</v>
      </c>
      <c r="R124" s="25"/>
      <c r="S124" s="134">
        <v>56893</v>
      </c>
      <c r="T124" s="134">
        <v>216855</v>
      </c>
      <c r="U124" s="81">
        <v>43821</v>
      </c>
      <c r="V124" s="47" t="s">
        <v>52</v>
      </c>
      <c r="W124" s="47" t="s">
        <v>52</v>
      </c>
      <c r="X124" s="135" t="s">
        <v>232</v>
      </c>
      <c r="Y124" s="48" t="s">
        <v>237</v>
      </c>
      <c r="Z124" s="135"/>
      <c r="AA124" s="136"/>
      <c r="AB124" s="135"/>
      <c r="AC124" s="135"/>
      <c r="AD124" s="51" t="s">
        <v>55</v>
      </c>
      <c r="AE124" s="137"/>
      <c r="AF124" s="144"/>
      <c r="AG124" s="137"/>
      <c r="AH124" s="50"/>
      <c r="AI124" s="138" t="s">
        <v>82</v>
      </c>
      <c r="AJ124" s="138" t="s">
        <v>234</v>
      </c>
      <c r="AK124" s="139"/>
      <c r="AL124" s="138"/>
      <c r="AM124" s="138"/>
      <c r="AN124" s="140"/>
      <c r="AO124" s="140"/>
      <c r="AP124" s="141"/>
      <c r="AQ124" s="140"/>
      <c r="AR124" s="140"/>
      <c r="AS124" s="142"/>
      <c r="AT124" s="142"/>
      <c r="AU124" s="143"/>
      <c r="AV124" s="142"/>
      <c r="AW124" s="142"/>
      <c r="AX124" s="133"/>
    </row>
    <row r="125" spans="1:50" ht="12.5" customHeight="1" x14ac:dyDescent="0.25">
      <c r="A125" s="1"/>
      <c r="B125" t="s">
        <v>1698</v>
      </c>
      <c r="C125" t="s">
        <v>235</v>
      </c>
      <c r="D125" s="4">
        <v>20</v>
      </c>
      <c r="E125" s="42" t="s">
        <v>41</v>
      </c>
      <c r="F125" s="43">
        <v>1987</v>
      </c>
      <c r="G125" s="70">
        <v>8.0429999999999993</v>
      </c>
      <c r="H125" s="25" t="s">
        <v>1699</v>
      </c>
      <c r="I125" s="8" t="s">
        <v>121</v>
      </c>
      <c r="J125" s="8" t="s">
        <v>231</v>
      </c>
      <c r="K125" s="70">
        <v>7</v>
      </c>
      <c r="L125" s="71" t="s">
        <v>59</v>
      </c>
      <c r="M125" s="71" t="s">
        <v>1700</v>
      </c>
      <c r="N125" s="71" t="s">
        <v>1701</v>
      </c>
      <c r="O125" s="71" t="s">
        <v>1702</v>
      </c>
      <c r="P125" s="44">
        <v>98.15</v>
      </c>
      <c r="Q125" t="s">
        <v>1703</v>
      </c>
      <c r="R125" s="25"/>
      <c r="S125" s="43">
        <v>116932</v>
      </c>
      <c r="T125" s="43">
        <v>221870</v>
      </c>
      <c r="U125" s="81">
        <v>44473</v>
      </c>
      <c r="V125" s="47" t="s">
        <v>52</v>
      </c>
      <c r="W125" s="24" t="s">
        <v>53</v>
      </c>
      <c r="X125" s="135" t="s">
        <v>232</v>
      </c>
      <c r="Y125" s="48" t="s">
        <v>233</v>
      </c>
      <c r="Z125" s="48"/>
      <c r="AA125" s="136"/>
      <c r="AB125" s="135"/>
      <c r="AC125" s="135"/>
      <c r="AD125" s="51" t="s">
        <v>55</v>
      </c>
      <c r="AE125" s="51" t="s">
        <v>239</v>
      </c>
      <c r="AF125" s="50" t="s">
        <v>345</v>
      </c>
      <c r="AG125" s="51">
        <v>4255</v>
      </c>
      <c r="AH125" s="62" t="s">
        <v>81</v>
      </c>
      <c r="AI125" s="138" t="s">
        <v>55</v>
      </c>
      <c r="AJ125" s="138" t="s">
        <v>79</v>
      </c>
      <c r="AK125" s="52" t="s">
        <v>80</v>
      </c>
      <c r="AL125" s="53">
        <v>448</v>
      </c>
      <c r="AM125" s="15" t="s">
        <v>81</v>
      </c>
      <c r="AN125" s="54" t="s">
        <v>55</v>
      </c>
      <c r="AO125" s="54" t="s">
        <v>79</v>
      </c>
      <c r="AP125" s="54" t="s">
        <v>114</v>
      </c>
      <c r="AQ125" s="55">
        <v>192</v>
      </c>
      <c r="AR125" s="54" t="s">
        <v>594</v>
      </c>
      <c r="AS125" s="19" t="s">
        <v>82</v>
      </c>
      <c r="AT125" s="19" t="s">
        <v>239</v>
      </c>
      <c r="AU125" s="20" t="s">
        <v>345</v>
      </c>
      <c r="AV125" s="19">
        <v>4142</v>
      </c>
      <c r="AW125" s="57"/>
    </row>
    <row r="126" spans="1:50" ht="12.5" customHeight="1" x14ac:dyDescent="0.25">
      <c r="A126" s="1"/>
      <c r="B126" t="s">
        <v>1704</v>
      </c>
      <c r="C126" s="25" t="s">
        <v>235</v>
      </c>
      <c r="D126" s="24">
        <v>21</v>
      </c>
      <c r="E126" s="42" t="s">
        <v>41</v>
      </c>
      <c r="F126" s="43">
        <v>2002</v>
      </c>
      <c r="G126" s="70">
        <v>7.7119999999999997</v>
      </c>
      <c r="H126" s="25" t="s">
        <v>1705</v>
      </c>
      <c r="I126" s="8" t="s">
        <v>43</v>
      </c>
      <c r="J126" s="8" t="s">
        <v>44</v>
      </c>
      <c r="K126" s="70">
        <v>8</v>
      </c>
      <c r="L126" s="82" t="s">
        <v>522</v>
      </c>
      <c r="M126" s="82" t="s">
        <v>1706</v>
      </c>
      <c r="N126" s="82" t="s">
        <v>1707</v>
      </c>
      <c r="O126" s="82" t="s">
        <v>1708</v>
      </c>
      <c r="P126" s="44">
        <v>57.04</v>
      </c>
      <c r="Q126" t="s">
        <v>1709</v>
      </c>
      <c r="R126" s="25" t="s">
        <v>1710</v>
      </c>
      <c r="S126" s="43">
        <v>24245</v>
      </c>
      <c r="T126" s="43">
        <v>131883</v>
      </c>
      <c r="U126" s="81">
        <v>45463</v>
      </c>
      <c r="V126" s="47" t="s">
        <v>52</v>
      </c>
      <c r="W126" s="24" t="s">
        <v>53</v>
      </c>
      <c r="X126" s="135" t="s">
        <v>232</v>
      </c>
      <c r="Y126" s="48" t="s">
        <v>283</v>
      </c>
      <c r="Z126" s="48"/>
      <c r="AA126" s="48"/>
      <c r="AB126" s="49"/>
      <c r="AC126" s="48"/>
      <c r="AD126" s="50" t="s">
        <v>55</v>
      </c>
      <c r="AE126" s="51" t="s">
        <v>239</v>
      </c>
      <c r="AF126" s="50" t="s">
        <v>345</v>
      </c>
      <c r="AG126" s="51">
        <v>4752</v>
      </c>
      <c r="AH126" s="51" t="s">
        <v>594</v>
      </c>
      <c r="AI126" s="138" t="s">
        <v>55</v>
      </c>
      <c r="AJ126" s="52" t="s">
        <v>239</v>
      </c>
      <c r="AK126" s="139" t="s">
        <v>345</v>
      </c>
      <c r="AL126" s="53">
        <v>4789</v>
      </c>
      <c r="AM126" s="53" t="s">
        <v>545</v>
      </c>
      <c r="AN126" s="55" t="s">
        <v>55</v>
      </c>
      <c r="AO126" s="55" t="s">
        <v>239</v>
      </c>
      <c r="AP126" s="54" t="s">
        <v>345</v>
      </c>
      <c r="AQ126" s="55">
        <v>4766</v>
      </c>
      <c r="AR126" s="55" t="s">
        <v>545</v>
      </c>
      <c r="AS126" s="142" t="s">
        <v>82</v>
      </c>
      <c r="AT126" s="19" t="s">
        <v>239</v>
      </c>
      <c r="AU126" s="20" t="s">
        <v>345</v>
      </c>
      <c r="AV126" s="19">
        <v>4424</v>
      </c>
      <c r="AW126" s="57"/>
      <c r="AX126" s="58"/>
    </row>
    <row r="127" spans="1:50" ht="12.5" customHeight="1" x14ac:dyDescent="0.25">
      <c r="A127" s="1"/>
      <c r="B127" t="s">
        <v>1711</v>
      </c>
      <c r="C127" s="25" t="s">
        <v>235</v>
      </c>
      <c r="D127" s="24">
        <v>21</v>
      </c>
      <c r="E127" s="42" t="s">
        <v>41</v>
      </c>
      <c r="F127" s="43">
        <v>2003</v>
      </c>
      <c r="G127" s="70">
        <v>6.8360000000000003</v>
      </c>
      <c r="H127" s="25" t="s">
        <v>258</v>
      </c>
      <c r="I127" s="8" t="s">
        <v>121</v>
      </c>
      <c r="J127" s="8"/>
      <c r="K127" s="70">
        <v>7.3</v>
      </c>
      <c r="L127" s="82" t="s">
        <v>1712</v>
      </c>
      <c r="M127" s="82" t="s">
        <v>1706</v>
      </c>
      <c r="N127" s="82" t="s">
        <v>1713</v>
      </c>
      <c r="O127" s="82" t="s">
        <v>1714</v>
      </c>
      <c r="P127" s="44">
        <v>66.55</v>
      </c>
      <c r="Q127" t="s">
        <v>1715</v>
      </c>
      <c r="R127" s="25" t="s">
        <v>1716</v>
      </c>
      <c r="S127" s="43">
        <v>3438</v>
      </c>
      <c r="T127" s="43">
        <v>19861</v>
      </c>
      <c r="U127" s="81">
        <v>45463</v>
      </c>
      <c r="V127" s="47" t="s">
        <v>52</v>
      </c>
      <c r="W127" s="24" t="s">
        <v>53</v>
      </c>
      <c r="X127" s="135" t="s">
        <v>232</v>
      </c>
      <c r="Y127" s="48" t="s">
        <v>283</v>
      </c>
      <c r="Z127" s="48"/>
      <c r="AA127" s="48"/>
      <c r="AB127" s="49"/>
      <c r="AC127" s="178"/>
      <c r="AD127" s="50" t="s">
        <v>55</v>
      </c>
      <c r="AE127" s="51" t="s">
        <v>239</v>
      </c>
      <c r="AF127" s="50" t="s">
        <v>345</v>
      </c>
      <c r="AG127" s="51">
        <v>4601</v>
      </c>
      <c r="AH127" s="51" t="s">
        <v>594</v>
      </c>
      <c r="AI127" s="138" t="s">
        <v>55</v>
      </c>
      <c r="AJ127" s="52" t="s">
        <v>239</v>
      </c>
      <c r="AK127" s="139" t="s">
        <v>345</v>
      </c>
      <c r="AL127" s="53">
        <v>4609</v>
      </c>
      <c r="AM127" s="53" t="s">
        <v>545</v>
      </c>
      <c r="AN127" s="55" t="s">
        <v>55</v>
      </c>
      <c r="AO127" s="55" t="s">
        <v>239</v>
      </c>
      <c r="AP127" s="54" t="s">
        <v>345</v>
      </c>
      <c r="AQ127" s="55">
        <v>4613</v>
      </c>
      <c r="AR127" s="55" t="s">
        <v>545</v>
      </c>
      <c r="AS127" s="142" t="s">
        <v>82</v>
      </c>
      <c r="AT127" s="19" t="s">
        <v>239</v>
      </c>
      <c r="AU127" s="20" t="s">
        <v>345</v>
      </c>
      <c r="AV127" s="19">
        <v>3980</v>
      </c>
      <c r="AW127" s="57"/>
    </row>
    <row r="128" spans="1:50" ht="12.5" customHeight="1" x14ac:dyDescent="0.25">
      <c r="A128" s="1"/>
      <c r="B128" t="s">
        <v>1717</v>
      </c>
      <c r="C128" s="25" t="s">
        <v>235</v>
      </c>
      <c r="D128" s="24">
        <v>21</v>
      </c>
      <c r="E128" s="42" t="s">
        <v>41</v>
      </c>
      <c r="F128" s="43">
        <v>2003</v>
      </c>
      <c r="G128" s="70">
        <v>6.806</v>
      </c>
      <c r="H128" s="25" t="s">
        <v>258</v>
      </c>
      <c r="I128" s="8" t="s">
        <v>121</v>
      </c>
      <c r="J128" s="8"/>
      <c r="K128" s="70">
        <v>6.8</v>
      </c>
      <c r="L128" s="82" t="s">
        <v>1718</v>
      </c>
      <c r="M128" s="82" t="s">
        <v>1706</v>
      </c>
      <c r="N128" s="82" t="s">
        <v>1719</v>
      </c>
      <c r="O128" s="82" t="s">
        <v>1720</v>
      </c>
      <c r="P128" s="44">
        <v>63.98</v>
      </c>
      <c r="Q128" t="s">
        <v>1721</v>
      </c>
      <c r="R128" s="25" t="s">
        <v>1722</v>
      </c>
      <c r="S128" s="43">
        <v>2538</v>
      </c>
      <c r="T128" s="43">
        <v>14790</v>
      </c>
      <c r="U128" s="81">
        <v>45463</v>
      </c>
      <c r="V128" s="47" t="s">
        <v>52</v>
      </c>
      <c r="W128" s="24" t="s">
        <v>53</v>
      </c>
      <c r="X128" s="135" t="s">
        <v>232</v>
      </c>
      <c r="Y128" s="48" t="s">
        <v>283</v>
      </c>
      <c r="Z128" s="48"/>
      <c r="AA128" s="48"/>
      <c r="AB128" s="49"/>
      <c r="AC128" s="48"/>
      <c r="AD128" s="50" t="s">
        <v>55</v>
      </c>
      <c r="AE128" s="51" t="s">
        <v>239</v>
      </c>
      <c r="AF128" s="50" t="s">
        <v>345</v>
      </c>
      <c r="AG128" s="51">
        <v>4275</v>
      </c>
      <c r="AH128" s="51" t="s">
        <v>594</v>
      </c>
      <c r="AI128" s="138" t="s">
        <v>55</v>
      </c>
      <c r="AJ128" s="52" t="s">
        <v>239</v>
      </c>
      <c r="AK128" s="139" t="s">
        <v>345</v>
      </c>
      <c r="AL128" s="53">
        <v>4225</v>
      </c>
      <c r="AM128" s="53" t="s">
        <v>545</v>
      </c>
      <c r="AN128" s="55" t="s">
        <v>55</v>
      </c>
      <c r="AO128" s="55" t="s">
        <v>239</v>
      </c>
      <c r="AP128" s="54" t="s">
        <v>345</v>
      </c>
      <c r="AQ128" s="55">
        <v>4221</v>
      </c>
      <c r="AR128" s="55" t="s">
        <v>545</v>
      </c>
      <c r="AS128" s="142" t="s">
        <v>82</v>
      </c>
      <c r="AT128" s="19" t="s">
        <v>239</v>
      </c>
      <c r="AU128" s="20" t="s">
        <v>345</v>
      </c>
      <c r="AV128" s="19">
        <v>3770</v>
      </c>
      <c r="AW128" s="57"/>
      <c r="AX128" s="58"/>
    </row>
    <row r="129" spans="1:50" ht="12.5" customHeight="1" x14ac:dyDescent="0.25">
      <c r="A129" s="1"/>
      <c r="B129" t="s">
        <v>1723</v>
      </c>
      <c r="C129" s="25" t="s">
        <v>235</v>
      </c>
      <c r="D129" s="22">
        <v>20</v>
      </c>
      <c r="E129" s="42" t="s">
        <v>41</v>
      </c>
      <c r="F129" s="43">
        <v>1985</v>
      </c>
      <c r="G129" s="44">
        <v>6.891</v>
      </c>
      <c r="H129" s="25" t="s">
        <v>256</v>
      </c>
      <c r="I129" s="8" t="s">
        <v>143</v>
      </c>
      <c r="J129" s="8"/>
      <c r="K129" s="44">
        <v>6.7</v>
      </c>
      <c r="L129" s="25" t="s">
        <v>1220</v>
      </c>
      <c r="M129" s="25" t="s">
        <v>1724</v>
      </c>
      <c r="N129" s="25" t="s">
        <v>1725</v>
      </c>
      <c r="O129" s="25" t="s">
        <v>1726</v>
      </c>
      <c r="P129" s="44">
        <v>62.09</v>
      </c>
      <c r="Q129" t="s">
        <v>1727</v>
      </c>
      <c r="R129" s="25" t="s">
        <v>1728</v>
      </c>
      <c r="S129" s="43">
        <v>4511</v>
      </c>
      <c r="T129" s="43">
        <v>22624</v>
      </c>
      <c r="U129" s="81">
        <v>44917</v>
      </c>
      <c r="V129" s="47" t="s">
        <v>52</v>
      </c>
      <c r="W129" s="24" t="s">
        <v>53</v>
      </c>
      <c r="X129" s="135" t="s">
        <v>232</v>
      </c>
      <c r="Y129" s="48" t="s">
        <v>233</v>
      </c>
      <c r="Z129" s="135"/>
      <c r="AA129" s="136"/>
      <c r="AB129" s="135"/>
      <c r="AC129" s="135"/>
      <c r="AD129" s="50" t="s">
        <v>55</v>
      </c>
      <c r="AE129" s="13"/>
      <c r="AF129" s="14"/>
      <c r="AG129" s="13"/>
      <c r="AH129" s="13"/>
      <c r="AI129" s="53" t="s">
        <v>82</v>
      </c>
      <c r="AJ129" s="138" t="s">
        <v>234</v>
      </c>
      <c r="AK129" s="16"/>
      <c r="AL129" s="15"/>
      <c r="AM129" s="15"/>
      <c r="AN129" s="17"/>
      <c r="AO129" s="17"/>
      <c r="AP129" s="18"/>
      <c r="AQ129" s="17"/>
      <c r="AR129" s="17"/>
      <c r="AS129" s="19"/>
      <c r="AT129" s="19"/>
      <c r="AU129" s="20"/>
      <c r="AV129" s="19"/>
      <c r="AW129" s="19"/>
      <c r="AX129" s="65"/>
    </row>
    <row r="130" spans="1:50" ht="12.5" customHeight="1" x14ac:dyDescent="0.25">
      <c r="A130" s="1"/>
      <c r="B130" t="s">
        <v>1729</v>
      </c>
      <c r="C130" s="25" t="s">
        <v>235</v>
      </c>
      <c r="D130" s="22">
        <v>20</v>
      </c>
      <c r="E130" s="42" t="s">
        <v>41</v>
      </c>
      <c r="F130" s="43">
        <v>1986</v>
      </c>
      <c r="G130" s="44">
        <v>6.7489999999999997</v>
      </c>
      <c r="H130" s="25" t="s">
        <v>256</v>
      </c>
      <c r="I130" s="8" t="s">
        <v>43</v>
      </c>
      <c r="J130" s="8" t="s">
        <v>44</v>
      </c>
      <c r="K130" s="44">
        <v>6</v>
      </c>
      <c r="L130" s="25" t="s">
        <v>1220</v>
      </c>
      <c r="M130" s="25" t="s">
        <v>1724</v>
      </c>
      <c r="N130" s="25" t="s">
        <v>1730</v>
      </c>
      <c r="O130" s="25" t="s">
        <v>1726</v>
      </c>
      <c r="P130" s="96">
        <v>61.37</v>
      </c>
      <c r="Q130" t="s">
        <v>1731</v>
      </c>
      <c r="R130" s="25" t="s">
        <v>1732</v>
      </c>
      <c r="S130" s="43">
        <v>2069</v>
      </c>
      <c r="T130" s="43">
        <v>10289</v>
      </c>
      <c r="U130" s="81">
        <v>44917</v>
      </c>
      <c r="V130" s="47" t="s">
        <v>52</v>
      </c>
      <c r="W130" s="24" t="s">
        <v>53</v>
      </c>
      <c r="X130" s="135" t="s">
        <v>232</v>
      </c>
      <c r="Y130" s="48" t="s">
        <v>233</v>
      </c>
      <c r="Z130" s="48"/>
      <c r="AA130" s="11"/>
      <c r="AB130" s="12"/>
      <c r="AC130" s="11"/>
      <c r="AD130" s="50" t="s">
        <v>55</v>
      </c>
      <c r="AE130" s="13"/>
      <c r="AF130" s="14"/>
      <c r="AG130" s="13"/>
      <c r="AH130" s="13"/>
      <c r="AI130" s="53" t="s">
        <v>82</v>
      </c>
      <c r="AJ130" s="138" t="s">
        <v>234</v>
      </c>
      <c r="AK130" s="16"/>
      <c r="AL130" s="15"/>
      <c r="AM130" s="15"/>
      <c r="AN130" s="17"/>
      <c r="AO130" s="17"/>
      <c r="AP130" s="18"/>
      <c r="AQ130" s="17"/>
      <c r="AR130" s="17"/>
      <c r="AS130" s="19"/>
      <c r="AT130" s="19"/>
      <c r="AU130" s="20"/>
      <c r="AV130" s="19"/>
      <c r="AW130" s="19"/>
      <c r="AX130" s="65"/>
    </row>
    <row r="131" spans="1:50" ht="12.5" customHeight="1" x14ac:dyDescent="0.25">
      <c r="A131" s="1"/>
      <c r="B131" t="s">
        <v>1733</v>
      </c>
      <c r="C131" s="25" t="s">
        <v>243</v>
      </c>
      <c r="D131" s="4">
        <v>20</v>
      </c>
      <c r="E131" s="42" t="s">
        <v>41</v>
      </c>
      <c r="F131" s="43">
        <v>1996</v>
      </c>
      <c r="G131" s="70">
        <v>7.6059999999999999</v>
      </c>
      <c r="H131" s="25" t="s">
        <v>1329</v>
      </c>
      <c r="I131" s="8" t="s">
        <v>121</v>
      </c>
      <c r="J131" s="8" t="s">
        <v>231</v>
      </c>
      <c r="K131" s="70">
        <v>7</v>
      </c>
      <c r="L131" s="82" t="s">
        <v>59</v>
      </c>
      <c r="M131" s="82" t="s">
        <v>1734</v>
      </c>
      <c r="N131" s="82" t="s">
        <v>1735</v>
      </c>
      <c r="O131" s="82" t="s">
        <v>1736</v>
      </c>
      <c r="P131" s="145">
        <v>57.18</v>
      </c>
      <c r="Q131" t="s">
        <v>1737</v>
      </c>
      <c r="R131" s="25"/>
      <c r="S131" s="134">
        <v>152310</v>
      </c>
      <c r="T131" s="134">
        <v>558801</v>
      </c>
      <c r="U131" s="81">
        <v>43220</v>
      </c>
      <c r="V131" s="5" t="s">
        <v>52</v>
      </c>
      <c r="W131" s="5" t="s">
        <v>53</v>
      </c>
      <c r="X131" s="135" t="s">
        <v>232</v>
      </c>
      <c r="Y131" s="48" t="s">
        <v>237</v>
      </c>
      <c r="Z131" s="48"/>
      <c r="AA131" s="11"/>
      <c r="AB131" s="49"/>
      <c r="AC131" s="48"/>
      <c r="AD131" s="50" t="s">
        <v>55</v>
      </c>
      <c r="AE131" s="50"/>
      <c r="AF131" s="50"/>
      <c r="AG131" s="51"/>
      <c r="AH131" s="50"/>
      <c r="AI131" s="138" t="s">
        <v>82</v>
      </c>
      <c r="AJ131" s="138" t="s">
        <v>240</v>
      </c>
      <c r="AK131" s="52"/>
      <c r="AL131" s="53"/>
      <c r="AM131" s="52"/>
      <c r="AN131" s="54"/>
      <c r="AO131" s="54"/>
      <c r="AP131" s="54"/>
      <c r="AQ131" s="55"/>
      <c r="AR131" s="54"/>
      <c r="AS131" s="56"/>
      <c r="AT131" s="56"/>
      <c r="AU131" s="56"/>
      <c r="AV131" s="57"/>
      <c r="AW131" s="56"/>
      <c r="AX131" s="58"/>
    </row>
    <row r="132" spans="1:50" ht="12.5" customHeight="1" x14ac:dyDescent="0.25">
      <c r="A132" s="1"/>
      <c r="B132" t="s">
        <v>1738</v>
      </c>
      <c r="C132" s="25" t="s">
        <v>235</v>
      </c>
      <c r="D132" s="24">
        <v>20</v>
      </c>
      <c r="E132" s="268" t="s">
        <v>41</v>
      </c>
      <c r="F132" s="43">
        <v>2016</v>
      </c>
      <c r="G132" s="44">
        <v>5.415</v>
      </c>
      <c r="H132" s="149" t="s">
        <v>1329</v>
      </c>
      <c r="I132" s="8" t="s">
        <v>121</v>
      </c>
      <c r="J132" s="8" t="s">
        <v>231</v>
      </c>
      <c r="K132" s="44">
        <v>5.2</v>
      </c>
      <c r="L132" s="149" t="s">
        <v>59</v>
      </c>
      <c r="M132" s="149" t="s">
        <v>1734</v>
      </c>
      <c r="N132" s="149" t="s">
        <v>1739</v>
      </c>
      <c r="O132" s="149" t="s">
        <v>1740</v>
      </c>
      <c r="P132" s="145">
        <v>42.73</v>
      </c>
      <c r="Q132" s="149" t="s">
        <v>1741</v>
      </c>
      <c r="R132" s="149" t="s">
        <v>1742</v>
      </c>
      <c r="S132" s="134">
        <v>73055</v>
      </c>
      <c r="T132" s="134">
        <v>175844</v>
      </c>
      <c r="U132" s="81">
        <v>43220</v>
      </c>
      <c r="V132" s="8" t="s">
        <v>52</v>
      </c>
      <c r="W132" s="8" t="s">
        <v>52</v>
      </c>
      <c r="X132" s="135" t="s">
        <v>232</v>
      </c>
      <c r="Y132" s="48" t="s">
        <v>237</v>
      </c>
      <c r="Z132" s="135"/>
      <c r="AA132" s="136"/>
      <c r="AB132" s="135"/>
      <c r="AC132" s="135"/>
      <c r="AD132" s="50" t="s">
        <v>55</v>
      </c>
      <c r="AE132" s="137"/>
      <c r="AF132" s="144"/>
      <c r="AG132" s="137"/>
      <c r="AH132" s="50"/>
      <c r="AI132" s="138" t="s">
        <v>82</v>
      </c>
      <c r="AJ132" s="138" t="s">
        <v>239</v>
      </c>
      <c r="AK132" s="139"/>
      <c r="AL132" s="138"/>
      <c r="AM132" s="138"/>
      <c r="AN132" s="140"/>
      <c r="AO132" s="140"/>
      <c r="AP132" s="141"/>
      <c r="AQ132" s="140"/>
      <c r="AR132" s="140"/>
      <c r="AS132" s="142"/>
      <c r="AT132" s="142"/>
      <c r="AU132" s="143"/>
      <c r="AV132" s="142"/>
      <c r="AW132" s="142"/>
      <c r="AX132" s="133"/>
    </row>
    <row r="133" spans="1:50" ht="12.5" customHeight="1" x14ac:dyDescent="0.25">
      <c r="A133" s="1"/>
      <c r="B133" s="79" t="s">
        <v>1743</v>
      </c>
      <c r="C133" s="25" t="s">
        <v>235</v>
      </c>
      <c r="D133" s="295">
        <v>20</v>
      </c>
      <c r="E133" s="42" t="s">
        <v>41</v>
      </c>
      <c r="F133" s="43">
        <v>1984</v>
      </c>
      <c r="G133" s="44">
        <v>6.0060000000000002</v>
      </c>
      <c r="H133" s="25" t="s">
        <v>1279</v>
      </c>
      <c r="I133" s="8" t="s">
        <v>143</v>
      </c>
      <c r="J133" s="8" t="s">
        <v>44</v>
      </c>
      <c r="K133" s="44">
        <v>5.6</v>
      </c>
      <c r="L133" s="25" t="s">
        <v>59</v>
      </c>
      <c r="M133" s="25" t="s">
        <v>1744</v>
      </c>
      <c r="N133" s="25" t="s">
        <v>1745</v>
      </c>
      <c r="O133" s="25" t="s">
        <v>1746</v>
      </c>
      <c r="P133" s="145">
        <v>61.61</v>
      </c>
      <c r="Q133" t="s">
        <v>1747</v>
      </c>
      <c r="R133" s="25"/>
      <c r="S133" s="43">
        <v>9297</v>
      </c>
      <c r="T133" s="43">
        <v>51195</v>
      </c>
      <c r="U133" s="81">
        <v>44473</v>
      </c>
      <c r="V133" s="47" t="s">
        <v>52</v>
      </c>
      <c r="W133" s="24" t="s">
        <v>53</v>
      </c>
      <c r="X133" s="135" t="s">
        <v>232</v>
      </c>
      <c r="Y133" s="48" t="s">
        <v>233</v>
      </c>
      <c r="Z133" s="48"/>
      <c r="AA133" s="11"/>
      <c r="AB133" s="12"/>
      <c r="AC133" s="11"/>
      <c r="AD133" s="51" t="s">
        <v>55</v>
      </c>
      <c r="AE133" s="13"/>
      <c r="AF133" s="14"/>
      <c r="AG133" s="13"/>
      <c r="AH133" s="13"/>
      <c r="AI133" s="53" t="s">
        <v>82</v>
      </c>
      <c r="AJ133" s="138" t="s">
        <v>234</v>
      </c>
      <c r="AK133" s="16"/>
      <c r="AL133" s="15"/>
      <c r="AM133" s="15"/>
      <c r="AN133" s="17"/>
      <c r="AO133" s="17"/>
      <c r="AP133" s="18"/>
      <c r="AQ133" s="17"/>
      <c r="AR133" s="17"/>
      <c r="AS133" s="19"/>
      <c r="AT133" s="19"/>
      <c r="AU133" s="20"/>
      <c r="AV133" s="19"/>
      <c r="AW133" s="19"/>
      <c r="AX133" s="65"/>
    </row>
    <row r="134" spans="1:50" ht="12.5" customHeight="1" x14ac:dyDescent="0.25">
      <c r="A134" s="1"/>
      <c r="B134" t="s">
        <v>1748</v>
      </c>
      <c r="C134" s="25" t="s">
        <v>235</v>
      </c>
      <c r="D134" s="22">
        <v>20</v>
      </c>
      <c r="E134" s="42" t="s">
        <v>41</v>
      </c>
      <c r="F134" s="43">
        <v>1988</v>
      </c>
      <c r="G134" s="44">
        <v>6.76</v>
      </c>
      <c r="H134" s="25" t="s">
        <v>1749</v>
      </c>
      <c r="I134" s="8" t="s">
        <v>43</v>
      </c>
      <c r="J134" s="8" t="s">
        <v>44</v>
      </c>
      <c r="K134" s="44">
        <v>6.6</v>
      </c>
      <c r="L134" s="25" t="s">
        <v>59</v>
      </c>
      <c r="M134" s="25" t="s">
        <v>1750</v>
      </c>
      <c r="N134" s="25" t="s">
        <v>1751</v>
      </c>
      <c r="O134" s="25" t="s">
        <v>1752</v>
      </c>
      <c r="P134" s="96">
        <v>83.94</v>
      </c>
      <c r="Q134" t="s">
        <v>1753</v>
      </c>
      <c r="R134" t="s">
        <v>1754</v>
      </c>
      <c r="S134" s="43">
        <v>13791</v>
      </c>
      <c r="T134" s="43">
        <v>98014</v>
      </c>
      <c r="U134" s="81">
        <v>44917</v>
      </c>
      <c r="V134" s="47" t="s">
        <v>52</v>
      </c>
      <c r="W134" s="24" t="s">
        <v>53</v>
      </c>
      <c r="X134" s="135" t="s">
        <v>232</v>
      </c>
      <c r="Y134" s="48" t="s">
        <v>233</v>
      </c>
      <c r="Z134" s="48"/>
      <c r="AA134" s="11"/>
      <c r="AB134" s="12"/>
      <c r="AC134" s="11"/>
      <c r="AD134" s="170" t="s">
        <v>55</v>
      </c>
      <c r="AE134" s="13" t="s">
        <v>79</v>
      </c>
      <c r="AF134" s="14" t="s">
        <v>114</v>
      </c>
      <c r="AG134" s="13">
        <v>192</v>
      </c>
      <c r="AH134" s="13" t="s">
        <v>81</v>
      </c>
      <c r="AI134" s="138" t="s">
        <v>55</v>
      </c>
      <c r="AJ134" s="53" t="s">
        <v>79</v>
      </c>
      <c r="AK134" s="52" t="s">
        <v>114</v>
      </c>
      <c r="AL134" s="16">
        <v>192</v>
      </c>
      <c r="AM134" s="52" t="s">
        <v>81</v>
      </c>
      <c r="AN134" s="17" t="s">
        <v>55</v>
      </c>
      <c r="AO134" s="17" t="s">
        <v>79</v>
      </c>
      <c r="AP134" s="18" t="s">
        <v>114</v>
      </c>
      <c r="AQ134" s="17">
        <v>192</v>
      </c>
      <c r="AR134" s="17" t="s">
        <v>81</v>
      </c>
      <c r="AS134" s="142" t="s">
        <v>82</v>
      </c>
      <c r="AT134" s="19" t="s">
        <v>239</v>
      </c>
      <c r="AU134" s="20" t="s">
        <v>345</v>
      </c>
      <c r="AV134" s="19">
        <v>3805</v>
      </c>
      <c r="AW134" s="19"/>
      <c r="AX134" s="65"/>
    </row>
    <row r="135" spans="1:50" ht="12.5" customHeight="1" x14ac:dyDescent="0.25">
      <c r="A135" s="1"/>
      <c r="B135" s="65" t="s">
        <v>1755</v>
      </c>
      <c r="C135" s="25" t="s">
        <v>235</v>
      </c>
      <c r="D135" s="22">
        <v>20</v>
      </c>
      <c r="E135" s="64" t="s">
        <v>41</v>
      </c>
      <c r="F135" s="43">
        <v>1990</v>
      </c>
      <c r="G135" s="44">
        <v>6.2</v>
      </c>
      <c r="H135" s="25" t="s">
        <v>1279</v>
      </c>
      <c r="I135" s="8" t="s">
        <v>143</v>
      </c>
      <c r="J135" s="8" t="s">
        <v>44</v>
      </c>
      <c r="K135" s="44">
        <v>5.9</v>
      </c>
      <c r="L135" s="25" t="s">
        <v>59</v>
      </c>
      <c r="M135" s="25" t="s">
        <v>1756</v>
      </c>
      <c r="N135" s="25" t="s">
        <v>1757</v>
      </c>
      <c r="O135" s="25" t="s">
        <v>1451</v>
      </c>
      <c r="P135" s="96">
        <v>75.760000000000005</v>
      </c>
      <c r="Q135" s="41" t="s">
        <v>1758</v>
      </c>
      <c r="R135" s="25" t="s">
        <v>1759</v>
      </c>
      <c r="S135" s="43">
        <v>7702</v>
      </c>
      <c r="T135" s="43">
        <v>50118</v>
      </c>
      <c r="U135" s="81">
        <v>44917</v>
      </c>
      <c r="V135" s="47" t="s">
        <v>52</v>
      </c>
      <c r="W135" s="24" t="s">
        <v>53</v>
      </c>
      <c r="X135" s="135" t="s">
        <v>232</v>
      </c>
      <c r="Y135" s="48" t="s">
        <v>233</v>
      </c>
      <c r="Z135" s="48"/>
      <c r="AA135" s="11"/>
      <c r="AB135" s="12"/>
      <c r="AC135" s="11"/>
      <c r="AD135" s="170" t="s">
        <v>55</v>
      </c>
      <c r="AE135" s="13"/>
      <c r="AF135" s="14"/>
      <c r="AG135" s="13"/>
      <c r="AH135" s="13"/>
      <c r="AI135" s="53" t="s">
        <v>82</v>
      </c>
      <c r="AJ135" s="52" t="s">
        <v>239</v>
      </c>
      <c r="AK135" s="16"/>
      <c r="AL135" s="15"/>
      <c r="AM135" s="15"/>
      <c r="AN135" s="17"/>
      <c r="AO135" s="17"/>
      <c r="AP135" s="18"/>
      <c r="AQ135" s="17"/>
      <c r="AR135" s="17"/>
      <c r="AS135" s="19"/>
      <c r="AT135" s="19"/>
      <c r="AU135" s="20"/>
      <c r="AV135" s="19"/>
      <c r="AW135" s="19"/>
      <c r="AX135" s="65"/>
    </row>
    <row r="136" spans="1:50" ht="12.5" customHeight="1" x14ac:dyDescent="0.25">
      <c r="A136" s="1"/>
      <c r="B136" s="65" t="s">
        <v>1760</v>
      </c>
      <c r="C136" s="25" t="s">
        <v>235</v>
      </c>
      <c r="D136" s="22">
        <v>20</v>
      </c>
      <c r="E136" s="64" t="s">
        <v>41</v>
      </c>
      <c r="F136" s="43">
        <v>1991</v>
      </c>
      <c r="G136" s="44">
        <v>5.617</v>
      </c>
      <c r="H136" s="25" t="s">
        <v>1279</v>
      </c>
      <c r="I136" s="8" t="s">
        <v>143</v>
      </c>
      <c r="J136" s="8" t="s">
        <v>44</v>
      </c>
      <c r="K136" s="44">
        <v>5.0999999999999996</v>
      </c>
      <c r="L136" s="25" t="s">
        <v>209</v>
      </c>
      <c r="M136" s="25" t="s">
        <v>1761</v>
      </c>
      <c r="N136" s="25" t="s">
        <v>1762</v>
      </c>
      <c r="O136" s="25" t="s">
        <v>1451</v>
      </c>
      <c r="P136" s="96">
        <v>71.33</v>
      </c>
      <c r="Q136" s="41" t="s">
        <v>1763</v>
      </c>
      <c r="R136" s="25" t="s">
        <v>1764</v>
      </c>
      <c r="S136" s="43">
        <v>6031</v>
      </c>
      <c r="T136" s="43">
        <v>39821</v>
      </c>
      <c r="U136" s="81">
        <v>44917</v>
      </c>
      <c r="V136" s="47" t="s">
        <v>52</v>
      </c>
      <c r="W136" s="24" t="s">
        <v>53</v>
      </c>
      <c r="X136" s="135" t="s">
        <v>232</v>
      </c>
      <c r="Y136" s="48" t="s">
        <v>233</v>
      </c>
      <c r="Z136" s="48"/>
      <c r="AA136" s="11"/>
      <c r="AB136" s="12"/>
      <c r="AC136" s="11"/>
      <c r="AD136" s="170" t="s">
        <v>55</v>
      </c>
      <c r="AE136" s="13"/>
      <c r="AF136" s="14"/>
      <c r="AG136" s="13"/>
      <c r="AH136" s="13"/>
      <c r="AI136" s="53" t="s">
        <v>82</v>
      </c>
      <c r="AJ136" s="52" t="s">
        <v>239</v>
      </c>
      <c r="AK136" s="16"/>
      <c r="AL136" s="15"/>
      <c r="AM136" s="15"/>
      <c r="AN136" s="17"/>
      <c r="AO136" s="17"/>
      <c r="AP136" s="18"/>
      <c r="AQ136" s="17"/>
      <c r="AR136" s="17"/>
      <c r="AS136" s="19"/>
      <c r="AT136" s="19"/>
      <c r="AU136" s="20"/>
      <c r="AV136" s="19"/>
      <c r="AW136" s="19"/>
      <c r="AX136" s="65"/>
    </row>
    <row r="137" spans="1:50" ht="12.5" customHeight="1" x14ac:dyDescent="0.25">
      <c r="A137" s="1"/>
      <c r="B137" t="s">
        <v>1765</v>
      </c>
      <c r="C137" s="25" t="s">
        <v>235</v>
      </c>
      <c r="D137" s="5">
        <v>21</v>
      </c>
      <c r="E137" s="42" t="s">
        <v>41</v>
      </c>
      <c r="F137" s="43">
        <v>2004</v>
      </c>
      <c r="G137" s="70">
        <v>5.09</v>
      </c>
      <c r="H137" s="25" t="s">
        <v>1766</v>
      </c>
      <c r="I137" s="8" t="s">
        <v>43</v>
      </c>
      <c r="J137" s="8" t="s">
        <v>44</v>
      </c>
      <c r="K137" s="70">
        <v>4.9000000000000004</v>
      </c>
      <c r="L137" s="82" t="s">
        <v>1767</v>
      </c>
      <c r="M137" s="82" t="s">
        <v>1768</v>
      </c>
      <c r="N137" s="82" t="s">
        <v>1769</v>
      </c>
      <c r="O137" s="82" t="s">
        <v>1770</v>
      </c>
      <c r="P137" s="44">
        <v>63.3</v>
      </c>
      <c r="Q137" t="s">
        <v>1771</v>
      </c>
      <c r="R137" s="25" t="s">
        <v>1772</v>
      </c>
      <c r="S137" s="43">
        <v>13643</v>
      </c>
      <c r="T137" s="43">
        <v>48138</v>
      </c>
      <c r="U137" s="81">
        <v>45305</v>
      </c>
      <c r="V137" s="47" t="s">
        <v>52</v>
      </c>
      <c r="W137" s="24" t="s">
        <v>53</v>
      </c>
      <c r="X137" s="135" t="s">
        <v>232</v>
      </c>
      <c r="Y137" s="48" t="s">
        <v>233</v>
      </c>
      <c r="Z137" s="48"/>
      <c r="AA137" s="48"/>
      <c r="AB137" s="49"/>
      <c r="AC137" s="178"/>
      <c r="AD137" s="51" t="s">
        <v>55</v>
      </c>
      <c r="AE137" s="51"/>
      <c r="AF137" s="50"/>
      <c r="AG137" s="51"/>
      <c r="AH137" s="62"/>
      <c r="AI137" s="138" t="s">
        <v>82</v>
      </c>
      <c r="AJ137" s="138" t="s">
        <v>234</v>
      </c>
      <c r="AK137" s="52"/>
      <c r="AL137" s="53"/>
      <c r="AM137" s="53"/>
      <c r="AN137" s="54"/>
      <c r="AO137" s="54"/>
      <c r="AP137" s="54"/>
      <c r="AQ137" s="55"/>
      <c r="AR137" s="54"/>
      <c r="AS137" s="57"/>
      <c r="AT137" s="57"/>
      <c r="AU137" s="56"/>
      <c r="AV137" s="57"/>
      <c r="AW137" s="57"/>
      <c r="AX137" s="58"/>
    </row>
    <row r="138" spans="1:50" ht="12.5" customHeight="1" x14ac:dyDescent="0.25">
      <c r="A138" s="1"/>
      <c r="B138" s="65" t="s">
        <v>1773</v>
      </c>
      <c r="C138" s="25" t="s">
        <v>235</v>
      </c>
      <c r="D138" s="5">
        <v>21</v>
      </c>
      <c r="E138" s="64" t="s">
        <v>41</v>
      </c>
      <c r="F138" s="43">
        <v>2013</v>
      </c>
      <c r="G138" s="44">
        <v>5.1470000000000002</v>
      </c>
      <c r="H138" s="25" t="s">
        <v>1774</v>
      </c>
      <c r="I138" s="8" t="s">
        <v>43</v>
      </c>
      <c r="J138" s="8" t="s">
        <v>44</v>
      </c>
      <c r="K138" s="44">
        <v>5.6</v>
      </c>
      <c r="L138" s="25" t="s">
        <v>253</v>
      </c>
      <c r="M138" s="25" t="s">
        <v>1768</v>
      </c>
      <c r="N138" s="25" t="s">
        <v>1775</v>
      </c>
      <c r="O138" s="25" t="s">
        <v>1776</v>
      </c>
      <c r="P138" s="44">
        <v>72</v>
      </c>
      <c r="Q138" s="41" t="s">
        <v>1777</v>
      </c>
      <c r="R138" s="25"/>
      <c r="S138" s="43">
        <v>12006</v>
      </c>
      <c r="T138" s="43">
        <v>42013</v>
      </c>
      <c r="U138" s="81">
        <v>45305</v>
      </c>
      <c r="V138" s="47" t="s">
        <v>52</v>
      </c>
      <c r="W138" s="24" t="s">
        <v>53</v>
      </c>
      <c r="X138" s="135" t="s">
        <v>232</v>
      </c>
      <c r="Y138" s="48" t="s">
        <v>233</v>
      </c>
      <c r="Z138" s="48"/>
      <c r="AA138" s="48"/>
      <c r="AB138" s="49"/>
      <c r="AC138" s="48"/>
      <c r="AD138" s="50" t="s">
        <v>55</v>
      </c>
      <c r="AE138" s="50"/>
      <c r="AF138" s="50"/>
      <c r="AG138" s="51"/>
      <c r="AH138" s="50"/>
      <c r="AI138" s="138" t="s">
        <v>82</v>
      </c>
      <c r="AJ138" s="138" t="s">
        <v>234</v>
      </c>
      <c r="AK138" s="52"/>
      <c r="AL138" s="53"/>
      <c r="AM138" s="52"/>
      <c r="AN138" s="54"/>
      <c r="AO138" s="54"/>
      <c r="AP138" s="54"/>
      <c r="AQ138" s="55"/>
      <c r="AR138" s="54"/>
      <c r="AS138" s="56"/>
      <c r="AT138" s="56"/>
      <c r="AU138" s="56"/>
      <c r="AV138" s="57"/>
      <c r="AW138" s="56"/>
      <c r="AX138" s="58"/>
    </row>
    <row r="139" spans="1:50" ht="12.5" customHeight="1" x14ac:dyDescent="0.25">
      <c r="A139" s="1"/>
      <c r="B139" s="65" t="s">
        <v>1778</v>
      </c>
      <c r="C139" t="s">
        <v>1779</v>
      </c>
      <c r="D139" s="5">
        <v>21</v>
      </c>
      <c r="E139" s="42" t="s">
        <v>41</v>
      </c>
      <c r="F139" s="43">
        <v>2017</v>
      </c>
      <c r="G139" s="44">
        <v>4.859</v>
      </c>
      <c r="H139" s="25" t="s">
        <v>1749</v>
      </c>
      <c r="I139" s="8"/>
      <c r="J139" s="8" t="s">
        <v>44</v>
      </c>
      <c r="K139" s="44">
        <v>5.2</v>
      </c>
      <c r="L139" s="25" t="s">
        <v>59</v>
      </c>
      <c r="M139" s="25" t="s">
        <v>1768</v>
      </c>
      <c r="N139" s="25" t="s">
        <v>1780</v>
      </c>
      <c r="O139" s="25" t="s">
        <v>1776</v>
      </c>
      <c r="P139" s="44">
        <v>64.97</v>
      </c>
      <c r="Q139" s="41" t="s">
        <v>1781</v>
      </c>
      <c r="R139" s="25"/>
      <c r="S139" s="43">
        <v>6166</v>
      </c>
      <c r="T139" s="43">
        <v>28049</v>
      </c>
      <c r="U139" s="81">
        <v>45305</v>
      </c>
      <c r="V139" s="47" t="s">
        <v>52</v>
      </c>
      <c r="W139" s="46" t="s">
        <v>53</v>
      </c>
      <c r="X139" s="135" t="s">
        <v>232</v>
      </c>
      <c r="Y139" s="48" t="s">
        <v>233</v>
      </c>
      <c r="Z139" s="68"/>
      <c r="AA139" s="48"/>
      <c r="AB139" s="49"/>
      <c r="AC139" s="48"/>
      <c r="AD139" s="50" t="s">
        <v>55</v>
      </c>
      <c r="AE139" s="50"/>
      <c r="AF139" s="50"/>
      <c r="AG139" s="51"/>
      <c r="AH139" s="50"/>
      <c r="AI139" s="138" t="s">
        <v>82</v>
      </c>
      <c r="AJ139" s="138" t="s">
        <v>234</v>
      </c>
      <c r="AK139" s="52"/>
      <c r="AL139" s="53"/>
      <c r="AM139" s="52"/>
      <c r="AN139" s="54"/>
      <c r="AO139" s="54"/>
      <c r="AP139" s="54"/>
      <c r="AQ139" s="55"/>
      <c r="AR139" s="54"/>
      <c r="AS139" s="56"/>
      <c r="AT139" s="56"/>
      <c r="AU139" s="56"/>
      <c r="AV139" s="57"/>
      <c r="AW139" s="56"/>
      <c r="AX139" s="58"/>
    </row>
    <row r="140" spans="1:50" ht="12.5" customHeight="1" x14ac:dyDescent="0.25">
      <c r="A140" s="1"/>
      <c r="B140" s="41" t="s">
        <v>1782</v>
      </c>
      <c r="C140" s="25" t="s">
        <v>235</v>
      </c>
      <c r="D140" s="24">
        <v>20</v>
      </c>
      <c r="E140" s="64" t="s">
        <v>41</v>
      </c>
      <c r="F140" s="43">
        <v>2012</v>
      </c>
      <c r="G140" s="44">
        <v>7.1719999999999997</v>
      </c>
      <c r="H140" s="25" t="s">
        <v>1783</v>
      </c>
      <c r="I140" s="8" t="s">
        <v>43</v>
      </c>
      <c r="J140" s="8" t="s">
        <v>231</v>
      </c>
      <c r="K140" s="44">
        <v>7</v>
      </c>
      <c r="L140" s="25" t="s">
        <v>59</v>
      </c>
      <c r="M140" s="25" t="s">
        <v>1784</v>
      </c>
      <c r="N140" s="25" t="s">
        <v>1785</v>
      </c>
      <c r="O140" s="25" t="s">
        <v>1786</v>
      </c>
      <c r="P140" s="145">
        <v>77.23</v>
      </c>
      <c r="Q140" s="41" t="s">
        <v>1787</v>
      </c>
      <c r="S140" s="134">
        <v>187806</v>
      </c>
      <c r="T140" s="134">
        <v>330403</v>
      </c>
      <c r="U140" s="81">
        <v>43461</v>
      </c>
      <c r="V140" s="8" t="s">
        <v>52</v>
      </c>
      <c r="W140" s="5" t="s">
        <v>53</v>
      </c>
      <c r="X140" s="135" t="s">
        <v>232</v>
      </c>
      <c r="Y140" s="48" t="s">
        <v>233</v>
      </c>
      <c r="Z140" s="135"/>
      <c r="AA140" s="136"/>
      <c r="AB140" s="135"/>
      <c r="AC140" s="135"/>
      <c r="AD140" s="51" t="s">
        <v>55</v>
      </c>
      <c r="AE140" s="137"/>
      <c r="AF140" s="144"/>
      <c r="AG140" s="137"/>
      <c r="AH140" s="50"/>
      <c r="AI140" s="138" t="s">
        <v>82</v>
      </c>
      <c r="AJ140" s="138" t="s">
        <v>234</v>
      </c>
      <c r="AK140" s="139"/>
      <c r="AL140" s="138"/>
      <c r="AM140" s="138"/>
      <c r="AN140" s="140"/>
      <c r="AO140" s="140"/>
      <c r="AP140" s="141"/>
      <c r="AQ140" s="140"/>
      <c r="AR140" s="140"/>
      <c r="AS140" s="142"/>
      <c r="AT140" s="142"/>
      <c r="AU140" s="143"/>
      <c r="AV140" s="142"/>
      <c r="AW140" s="142"/>
      <c r="AX140" s="133"/>
    </row>
    <row r="141" spans="1:50" ht="12.5" customHeight="1" x14ac:dyDescent="0.25">
      <c r="A141" s="1"/>
      <c r="B141" s="65" t="s">
        <v>1788</v>
      </c>
      <c r="C141" s="25" t="s">
        <v>235</v>
      </c>
      <c r="D141" s="24">
        <v>20</v>
      </c>
      <c r="E141" s="287" t="s">
        <v>41</v>
      </c>
      <c r="F141" s="43">
        <v>2016</v>
      </c>
      <c r="G141" s="44">
        <v>6.0890000000000004</v>
      </c>
      <c r="H141" s="25" t="s">
        <v>241</v>
      </c>
      <c r="I141" s="8" t="s">
        <v>43</v>
      </c>
      <c r="J141" s="8" t="s">
        <v>231</v>
      </c>
      <c r="K141" s="44">
        <v>6.1</v>
      </c>
      <c r="L141" s="25" t="s">
        <v>1359</v>
      </c>
      <c r="M141" s="25" t="s">
        <v>1789</v>
      </c>
      <c r="N141" s="25" t="s">
        <v>1790</v>
      </c>
      <c r="O141" s="25" t="s">
        <v>1791</v>
      </c>
      <c r="P141" s="145">
        <v>69.709999999999994</v>
      </c>
      <c r="Q141" s="41" t="s">
        <v>1792</v>
      </c>
      <c r="R141" s="41"/>
      <c r="S141" s="134">
        <v>82188</v>
      </c>
      <c r="T141" s="134">
        <v>152322</v>
      </c>
      <c r="U141" s="81">
        <v>43220</v>
      </c>
      <c r="V141" s="8" t="s">
        <v>52</v>
      </c>
      <c r="W141" s="5" t="s">
        <v>236</v>
      </c>
      <c r="X141" s="135" t="s">
        <v>232</v>
      </c>
      <c r="Y141" s="48" t="s">
        <v>237</v>
      </c>
      <c r="Z141" s="135"/>
      <c r="AA141" s="136"/>
      <c r="AB141" s="135"/>
      <c r="AC141" s="135"/>
      <c r="AD141" s="50" t="s">
        <v>55</v>
      </c>
      <c r="AE141" s="137"/>
      <c r="AF141" s="144"/>
      <c r="AG141" s="137"/>
      <c r="AH141" s="50"/>
      <c r="AI141" s="138" t="s">
        <v>82</v>
      </c>
      <c r="AJ141" s="138" t="s">
        <v>239</v>
      </c>
      <c r="AK141" s="139"/>
      <c r="AL141" s="138"/>
      <c r="AM141" s="138"/>
      <c r="AN141" s="140"/>
      <c r="AO141" s="140"/>
      <c r="AP141" s="141"/>
      <c r="AQ141" s="140"/>
      <c r="AR141" s="140"/>
      <c r="AS141" s="142"/>
      <c r="AT141" s="142"/>
      <c r="AU141" s="143"/>
      <c r="AV141" s="142"/>
      <c r="AW141" s="142"/>
      <c r="AX141" s="133"/>
    </row>
    <row r="142" spans="1:50" ht="12.5" customHeight="1" x14ac:dyDescent="0.25">
      <c r="A142" s="1"/>
      <c r="B142" s="65" t="s">
        <v>1793</v>
      </c>
      <c r="C142" s="25" t="s">
        <v>235</v>
      </c>
      <c r="D142" s="24">
        <v>20</v>
      </c>
      <c r="E142" s="110" t="s">
        <v>41</v>
      </c>
      <c r="F142" s="43">
        <v>2018</v>
      </c>
      <c r="G142" s="44">
        <v>6.6109999999999998</v>
      </c>
      <c r="H142" s="25" t="s">
        <v>1794</v>
      </c>
      <c r="I142" s="8" t="s">
        <v>268</v>
      </c>
      <c r="J142" s="8"/>
      <c r="K142" s="44">
        <v>6.3</v>
      </c>
      <c r="L142" s="25" t="s">
        <v>297</v>
      </c>
      <c r="M142" s="25" t="s">
        <v>1795</v>
      </c>
      <c r="N142" s="25" t="s">
        <v>1796</v>
      </c>
      <c r="O142" s="25" t="s">
        <v>1797</v>
      </c>
      <c r="P142" s="145">
        <v>53.56</v>
      </c>
      <c r="Q142" s="41" t="s">
        <v>1798</v>
      </c>
      <c r="R142" s="25" t="s">
        <v>1799</v>
      </c>
      <c r="S142" s="134">
        <v>9024</v>
      </c>
      <c r="T142" s="134">
        <v>2417</v>
      </c>
      <c r="U142" s="81">
        <v>43461</v>
      </c>
      <c r="V142" s="47" t="s">
        <v>52</v>
      </c>
      <c r="W142" s="5" t="s">
        <v>53</v>
      </c>
      <c r="X142" s="135" t="s">
        <v>232</v>
      </c>
      <c r="Y142" s="48" t="s">
        <v>237</v>
      </c>
      <c r="Z142" s="135"/>
      <c r="AA142" s="136"/>
      <c r="AB142" s="135"/>
      <c r="AC142" s="135"/>
      <c r="AD142" s="51" t="s">
        <v>55</v>
      </c>
      <c r="AE142" s="137"/>
      <c r="AF142" s="144"/>
      <c r="AG142" s="137"/>
      <c r="AH142" s="50"/>
      <c r="AI142" s="138" t="s">
        <v>290</v>
      </c>
      <c r="AJ142" s="138" t="s">
        <v>239</v>
      </c>
      <c r="AK142" s="52"/>
      <c r="AL142" s="53"/>
      <c r="AM142" s="52"/>
      <c r="AN142" s="39"/>
      <c r="AO142" s="54"/>
      <c r="AP142" s="54"/>
      <c r="AQ142" s="55"/>
      <c r="AR142" s="54"/>
      <c r="AS142" s="56"/>
      <c r="AT142" s="56"/>
      <c r="AU142" s="56"/>
      <c r="AV142" s="57"/>
      <c r="AW142" s="56"/>
      <c r="AX142" s="60"/>
    </row>
    <row r="143" spans="1:50" ht="12.5" customHeight="1" x14ac:dyDescent="0.25">
      <c r="A143" s="1"/>
      <c r="B143" s="98" t="s">
        <v>1800</v>
      </c>
      <c r="C143" s="25" t="s">
        <v>235</v>
      </c>
      <c r="D143" s="24">
        <v>20</v>
      </c>
      <c r="E143" s="42" t="s">
        <v>41</v>
      </c>
      <c r="F143" s="155">
        <v>2020</v>
      </c>
      <c r="G143" s="145">
        <v>6.1289999999999996</v>
      </c>
      <c r="H143" s="7" t="s">
        <v>1265</v>
      </c>
      <c r="I143" s="8" t="s">
        <v>268</v>
      </c>
      <c r="J143" s="8"/>
      <c r="K143" s="145">
        <v>6.3</v>
      </c>
      <c r="L143" s="7" t="s">
        <v>297</v>
      </c>
      <c r="M143" s="7" t="s">
        <v>1795</v>
      </c>
      <c r="N143" s="7" t="s">
        <v>1801</v>
      </c>
      <c r="O143" s="7" t="s">
        <v>1802</v>
      </c>
      <c r="P143" s="145">
        <v>53.16</v>
      </c>
      <c r="Q143" s="98" t="s">
        <v>1803</v>
      </c>
      <c r="R143" s="98" t="s">
        <v>1804</v>
      </c>
      <c r="S143" s="147">
        <v>219</v>
      </c>
      <c r="T143" s="147">
        <v>494</v>
      </c>
      <c r="U143" s="81">
        <v>44552</v>
      </c>
      <c r="V143" s="47" t="s">
        <v>52</v>
      </c>
      <c r="W143" s="24" t="s">
        <v>53</v>
      </c>
      <c r="X143" s="135" t="s">
        <v>232</v>
      </c>
      <c r="Y143" s="48" t="s">
        <v>237</v>
      </c>
      <c r="Z143" s="11"/>
      <c r="AA143" s="11"/>
      <c r="AB143" s="12"/>
      <c r="AC143" s="11"/>
      <c r="AD143" s="170" t="s">
        <v>55</v>
      </c>
      <c r="AE143" s="13"/>
      <c r="AF143" s="14"/>
      <c r="AG143" s="13"/>
      <c r="AH143" s="13"/>
      <c r="AI143" s="15" t="s">
        <v>290</v>
      </c>
      <c r="AJ143" s="52" t="s">
        <v>239</v>
      </c>
      <c r="AK143" s="16"/>
      <c r="AL143" s="15"/>
      <c r="AM143" s="15"/>
      <c r="AN143" s="17"/>
      <c r="AO143" s="17"/>
      <c r="AP143" s="18"/>
      <c r="AQ143" s="17"/>
      <c r="AR143" s="17"/>
      <c r="AS143" s="19"/>
      <c r="AT143" s="19"/>
      <c r="AU143" s="20"/>
      <c r="AV143" s="19"/>
      <c r="AW143" s="19"/>
      <c r="AX143" s="65"/>
    </row>
    <row r="144" spans="1:50" ht="12.5" customHeight="1" x14ac:dyDescent="0.25">
      <c r="A144" s="1"/>
      <c r="B144" s="41" t="s">
        <v>1805</v>
      </c>
      <c r="C144" s="25" t="s">
        <v>235</v>
      </c>
      <c r="D144" s="5">
        <v>20</v>
      </c>
      <c r="E144" s="42" t="s">
        <v>41</v>
      </c>
      <c r="F144" s="43">
        <v>2022</v>
      </c>
      <c r="G144" s="44">
        <v>3.327</v>
      </c>
      <c r="H144" s="25" t="s">
        <v>256</v>
      </c>
      <c r="I144" s="8" t="s">
        <v>43</v>
      </c>
      <c r="J144" s="8" t="s">
        <v>44</v>
      </c>
      <c r="K144" s="44">
        <v>2.5</v>
      </c>
      <c r="L144" s="149" t="s">
        <v>242</v>
      </c>
      <c r="M144" s="149" t="s">
        <v>1806</v>
      </c>
      <c r="N144" s="149" t="s">
        <v>1807</v>
      </c>
      <c r="O144" s="149" t="s">
        <v>1808</v>
      </c>
      <c r="P144" s="145">
        <v>45.83</v>
      </c>
      <c r="Q144" s="41" t="s">
        <v>1809</v>
      </c>
      <c r="R144" s="25" t="s">
        <v>1810</v>
      </c>
      <c r="S144" s="43">
        <v>15185</v>
      </c>
      <c r="T144" s="43">
        <v>7866</v>
      </c>
      <c r="U144" s="81">
        <v>44917</v>
      </c>
      <c r="V144" s="47" t="s">
        <v>52</v>
      </c>
      <c r="W144" s="5" t="s">
        <v>236</v>
      </c>
      <c r="X144" s="135" t="s">
        <v>232</v>
      </c>
      <c r="Y144" s="48" t="s">
        <v>237</v>
      </c>
      <c r="Z144" s="48"/>
      <c r="AA144" s="11"/>
      <c r="AB144" s="12"/>
      <c r="AC144" s="11"/>
      <c r="AD144" s="50" t="s">
        <v>55</v>
      </c>
      <c r="AE144" s="13"/>
      <c r="AF144" s="14"/>
      <c r="AG144" s="13"/>
      <c r="AH144" s="13"/>
      <c r="AI144" s="138" t="s">
        <v>82</v>
      </c>
      <c r="AJ144" s="138" t="s">
        <v>234</v>
      </c>
      <c r="AK144" s="16"/>
      <c r="AL144" s="15"/>
      <c r="AM144" s="15"/>
      <c r="AN144" s="17"/>
      <c r="AO144" s="17"/>
      <c r="AP144" s="18"/>
      <c r="AQ144" s="17"/>
      <c r="AR144" s="17"/>
      <c r="AS144" s="19"/>
      <c r="AT144" s="19"/>
      <c r="AU144" s="20"/>
      <c r="AV144" s="19"/>
      <c r="AW144" s="19"/>
      <c r="AX144" s="65"/>
    </row>
    <row r="145" spans="1:50" ht="12.5" customHeight="1" x14ac:dyDescent="0.25">
      <c r="A145" s="1"/>
      <c r="B145" s="65" t="s">
        <v>1811</v>
      </c>
      <c r="C145" s="25" t="s">
        <v>235</v>
      </c>
      <c r="D145" s="4">
        <v>20</v>
      </c>
      <c r="E145" s="296" t="s">
        <v>41</v>
      </c>
      <c r="F145" s="43">
        <v>2019</v>
      </c>
      <c r="G145" s="44">
        <v>7.9749999999999996</v>
      </c>
      <c r="H145" s="25" t="s">
        <v>1812</v>
      </c>
      <c r="I145" s="8" t="s">
        <v>143</v>
      </c>
      <c r="J145" s="8" t="s">
        <v>44</v>
      </c>
      <c r="K145" s="44">
        <v>8.4</v>
      </c>
      <c r="L145" s="25" t="s">
        <v>253</v>
      </c>
      <c r="M145" s="25" t="s">
        <v>298</v>
      </c>
      <c r="N145" s="25" t="s">
        <v>1813</v>
      </c>
      <c r="O145" s="25" t="s">
        <v>1814</v>
      </c>
      <c r="P145" s="44">
        <v>56.03</v>
      </c>
      <c r="Q145" s="41" t="s">
        <v>1815</v>
      </c>
      <c r="R145" s="149"/>
      <c r="S145" s="134">
        <v>495419</v>
      </c>
      <c r="T145" s="134">
        <v>1150561</v>
      </c>
      <c r="U145" s="81">
        <v>43821</v>
      </c>
      <c r="V145" s="47" t="s">
        <v>52</v>
      </c>
      <c r="W145" s="5" t="s">
        <v>53</v>
      </c>
      <c r="X145" s="135" t="s">
        <v>232</v>
      </c>
      <c r="Y145" s="48" t="s">
        <v>233</v>
      </c>
      <c r="Z145" s="135"/>
      <c r="AA145" s="136"/>
      <c r="AB145" s="135"/>
      <c r="AC145" s="135"/>
      <c r="AD145" s="51" t="s">
        <v>55</v>
      </c>
      <c r="AE145" s="137"/>
      <c r="AF145" s="144"/>
      <c r="AG145" s="137"/>
      <c r="AH145" s="50"/>
      <c r="AI145" s="138" t="s">
        <v>82</v>
      </c>
      <c r="AJ145" s="138" t="s">
        <v>239</v>
      </c>
      <c r="AK145" s="139"/>
      <c r="AL145" s="138"/>
      <c r="AM145" s="138"/>
      <c r="AN145" s="140"/>
      <c r="AO145" s="140"/>
      <c r="AP145" s="141"/>
      <c r="AQ145" s="140"/>
      <c r="AR145" s="140"/>
      <c r="AS145" s="142"/>
      <c r="AT145" s="142"/>
      <c r="AU145" s="143"/>
      <c r="AV145" s="142"/>
      <c r="AW145" s="142"/>
      <c r="AX145" s="133"/>
    </row>
    <row r="146" spans="1:50" ht="12.5" customHeight="1" x14ac:dyDescent="0.25">
      <c r="A146" s="1"/>
      <c r="B146" s="41" t="s">
        <v>707</v>
      </c>
      <c r="C146" s="25" t="s">
        <v>235</v>
      </c>
      <c r="D146" s="5">
        <v>21</v>
      </c>
      <c r="E146" s="42" t="s">
        <v>41</v>
      </c>
      <c r="F146" s="43">
        <v>2024</v>
      </c>
      <c r="G146" s="44">
        <v>5.8310000000000004</v>
      </c>
      <c r="H146" s="25" t="s">
        <v>708</v>
      </c>
      <c r="I146" s="8"/>
      <c r="J146" s="8" t="s">
        <v>44</v>
      </c>
      <c r="K146" s="44">
        <v>5.2</v>
      </c>
      <c r="L146" s="25" t="s">
        <v>253</v>
      </c>
      <c r="M146" s="25" t="s">
        <v>298</v>
      </c>
      <c r="N146" s="25" t="s">
        <v>709</v>
      </c>
      <c r="O146" s="25" t="s">
        <v>710</v>
      </c>
      <c r="P146" s="44">
        <v>69.88</v>
      </c>
      <c r="Q146" s="41" t="s">
        <v>711</v>
      </c>
      <c r="R146" s="149" t="s">
        <v>712</v>
      </c>
      <c r="S146" s="134">
        <v>56852</v>
      </c>
      <c r="T146" s="134">
        <v>129983</v>
      </c>
      <c r="U146" s="81">
        <v>45653</v>
      </c>
      <c r="V146" s="47" t="s">
        <v>52</v>
      </c>
      <c r="W146" s="24" t="s">
        <v>53</v>
      </c>
      <c r="X146" s="135" t="s">
        <v>232</v>
      </c>
      <c r="Y146" s="48" t="s">
        <v>233</v>
      </c>
      <c r="Z146" s="48"/>
      <c r="AA146" s="11"/>
      <c r="AB146" s="12"/>
      <c r="AC146" s="11"/>
      <c r="AD146" s="86" t="s">
        <v>55</v>
      </c>
      <c r="AE146" s="13"/>
      <c r="AF146" s="14"/>
      <c r="AG146" s="13"/>
      <c r="AH146" s="13"/>
      <c r="AI146" s="138" t="s">
        <v>82</v>
      </c>
      <c r="AJ146" s="138" t="s">
        <v>239</v>
      </c>
      <c r="AK146" s="52"/>
      <c r="AL146" s="53"/>
      <c r="AM146" s="15"/>
      <c r="AN146" s="17"/>
      <c r="AO146" s="17"/>
      <c r="AP146" s="18"/>
      <c r="AQ146" s="17"/>
      <c r="AR146" s="17"/>
      <c r="AS146" s="19"/>
      <c r="AT146" s="19"/>
      <c r="AU146" s="20"/>
      <c r="AV146" s="19"/>
      <c r="AW146" s="19"/>
      <c r="AX146" s="21"/>
    </row>
    <row r="147" spans="1:50" ht="12.5" customHeight="1" x14ac:dyDescent="0.25">
      <c r="A147" s="1"/>
      <c r="B147" t="s">
        <v>1816</v>
      </c>
      <c r="C147" s="25" t="s">
        <v>235</v>
      </c>
      <c r="D147" s="24">
        <v>20</v>
      </c>
      <c r="E147" s="42" t="s">
        <v>41</v>
      </c>
      <c r="F147" s="43">
        <v>2014</v>
      </c>
      <c r="G147" s="44">
        <v>6.9340000000000002</v>
      </c>
      <c r="H147" s="25" t="s">
        <v>241</v>
      </c>
      <c r="I147" s="8" t="s">
        <v>43</v>
      </c>
      <c r="J147" s="8" t="s">
        <v>44</v>
      </c>
      <c r="K147" s="44">
        <v>7.4</v>
      </c>
      <c r="L147" s="25" t="s">
        <v>1359</v>
      </c>
      <c r="M147" s="25" t="s">
        <v>1817</v>
      </c>
      <c r="N147" s="25" t="s">
        <v>1818</v>
      </c>
      <c r="O147" s="25" t="s">
        <v>1819</v>
      </c>
      <c r="P147" s="145">
        <v>73.260000000000005</v>
      </c>
      <c r="Q147" s="41" t="s">
        <v>1820</v>
      </c>
      <c r="R147" s="25"/>
      <c r="S147" s="134">
        <v>350112</v>
      </c>
      <c r="T147" s="134">
        <v>598522</v>
      </c>
      <c r="U147" s="81">
        <v>43220</v>
      </c>
      <c r="V147" s="270" t="s">
        <v>52</v>
      </c>
      <c r="W147" s="5" t="s">
        <v>236</v>
      </c>
      <c r="X147" s="135" t="s">
        <v>232</v>
      </c>
      <c r="Y147" s="48" t="s">
        <v>237</v>
      </c>
      <c r="Z147" s="48"/>
      <c r="AA147" s="48"/>
      <c r="AB147" s="49"/>
      <c r="AC147" s="48"/>
      <c r="AD147" s="50" t="s">
        <v>55</v>
      </c>
      <c r="AE147" s="50"/>
      <c r="AF147" s="50"/>
      <c r="AG147" s="51"/>
      <c r="AH147" s="50"/>
      <c r="AI147" s="138" t="s">
        <v>82</v>
      </c>
      <c r="AJ147" s="138" t="s">
        <v>239</v>
      </c>
      <c r="AK147" s="52"/>
      <c r="AL147" s="53"/>
      <c r="AM147" s="52"/>
      <c r="AN147" s="54"/>
      <c r="AO147" s="54"/>
      <c r="AP147" s="54"/>
      <c r="AQ147" s="55"/>
      <c r="AR147" s="54"/>
      <c r="AS147" s="56"/>
      <c r="AT147" s="56"/>
      <c r="AU147" s="56"/>
      <c r="AV147" s="57"/>
      <c r="AW147" s="56"/>
      <c r="AX147" s="58"/>
    </row>
    <row r="148" spans="1:50" ht="12.5" customHeight="1" x14ac:dyDescent="0.25">
      <c r="A148" s="1"/>
      <c r="B148" s="41" t="s">
        <v>1821</v>
      </c>
      <c r="C148" s="25" t="s">
        <v>235</v>
      </c>
      <c r="D148" s="24">
        <v>20</v>
      </c>
      <c r="E148" s="42" t="s">
        <v>41</v>
      </c>
      <c r="F148" s="43">
        <v>2017</v>
      </c>
      <c r="G148" s="44">
        <v>6.9950000000000001</v>
      </c>
      <c r="H148" s="25" t="s">
        <v>241</v>
      </c>
      <c r="I148" s="8" t="s">
        <v>143</v>
      </c>
      <c r="J148" s="8" t="s">
        <v>44</v>
      </c>
      <c r="K148" s="44">
        <v>7.5</v>
      </c>
      <c r="L148" s="25" t="s">
        <v>293</v>
      </c>
      <c r="M148" s="25" t="s">
        <v>1822</v>
      </c>
      <c r="N148" s="25" t="s">
        <v>1823</v>
      </c>
      <c r="O148" s="25" t="s">
        <v>1824</v>
      </c>
      <c r="P148" s="145">
        <v>97.29</v>
      </c>
      <c r="Q148" s="41" t="s">
        <v>1825</v>
      </c>
      <c r="R148" s="25"/>
      <c r="S148" s="134">
        <v>247364</v>
      </c>
      <c r="T148" s="134">
        <v>409384</v>
      </c>
      <c r="U148" s="81">
        <v>43220</v>
      </c>
      <c r="V148" s="8" t="s">
        <v>52</v>
      </c>
      <c r="W148" s="47" t="s">
        <v>52</v>
      </c>
      <c r="X148" s="135" t="s">
        <v>232</v>
      </c>
      <c r="Y148" s="48" t="s">
        <v>237</v>
      </c>
      <c r="Z148" s="135"/>
      <c r="AA148" s="136"/>
      <c r="AB148" s="135"/>
      <c r="AC148" s="135"/>
      <c r="AD148" s="50" t="s">
        <v>55</v>
      </c>
      <c r="AE148" s="137"/>
      <c r="AF148" s="144"/>
      <c r="AG148" s="137"/>
      <c r="AH148" s="50"/>
      <c r="AI148" s="138" t="s">
        <v>82</v>
      </c>
      <c r="AJ148" s="138" t="s">
        <v>239</v>
      </c>
      <c r="AK148" s="139"/>
      <c r="AL148" s="138"/>
      <c r="AM148" s="138"/>
      <c r="AN148" s="140"/>
      <c r="AO148" s="140"/>
      <c r="AP148" s="141"/>
      <c r="AQ148" s="140"/>
      <c r="AR148" s="140"/>
      <c r="AS148" s="142"/>
      <c r="AT148" s="142"/>
      <c r="AU148" s="143"/>
      <c r="AV148" s="142"/>
      <c r="AW148" s="142"/>
      <c r="AX148" s="133"/>
    </row>
    <row r="149" spans="1:50" ht="12.5" customHeight="1" x14ac:dyDescent="0.25">
      <c r="A149" s="1"/>
      <c r="B149" s="41" t="s">
        <v>1826</v>
      </c>
      <c r="C149" s="25" t="s">
        <v>235</v>
      </c>
      <c r="D149" s="24">
        <v>20</v>
      </c>
      <c r="E149" s="64" t="s">
        <v>41</v>
      </c>
      <c r="F149" s="155">
        <v>2019</v>
      </c>
      <c r="G149" s="145">
        <v>6.7329999999999997</v>
      </c>
      <c r="H149" s="25" t="s">
        <v>241</v>
      </c>
      <c r="I149" s="8" t="s">
        <v>143</v>
      </c>
      <c r="J149" s="8" t="s">
        <v>44</v>
      </c>
      <c r="K149" s="145">
        <v>7.4</v>
      </c>
      <c r="L149" s="25" t="s">
        <v>59</v>
      </c>
      <c r="M149" s="25" t="s">
        <v>1822</v>
      </c>
      <c r="N149" s="25" t="s">
        <v>1827</v>
      </c>
      <c r="O149" s="25" t="s">
        <v>1824</v>
      </c>
      <c r="P149" s="44">
        <v>92.17</v>
      </c>
      <c r="Q149" s="41" t="s">
        <v>1828</v>
      </c>
      <c r="R149" s="25"/>
      <c r="S149" s="134">
        <v>230560</v>
      </c>
      <c r="T149" s="134">
        <v>321104</v>
      </c>
      <c r="U149" s="81">
        <v>43718</v>
      </c>
      <c r="V149" s="47" t="s">
        <v>52</v>
      </c>
      <c r="W149" s="24" t="s">
        <v>53</v>
      </c>
      <c r="X149" s="135" t="s">
        <v>232</v>
      </c>
      <c r="Y149" s="48" t="s">
        <v>233</v>
      </c>
      <c r="Z149" s="135"/>
      <c r="AA149" s="136"/>
      <c r="AB149" s="135"/>
      <c r="AC149" s="135"/>
      <c r="AD149" s="51" t="s">
        <v>55</v>
      </c>
      <c r="AE149" s="137"/>
      <c r="AF149" s="144"/>
      <c r="AG149" s="137"/>
      <c r="AH149" s="50"/>
      <c r="AI149" s="138" t="s">
        <v>82</v>
      </c>
      <c r="AJ149" s="138" t="s">
        <v>239</v>
      </c>
      <c r="AK149" s="139"/>
      <c r="AL149" s="138"/>
      <c r="AM149" s="138"/>
      <c r="AN149" s="140"/>
      <c r="AO149" s="140"/>
      <c r="AP149" s="141"/>
      <c r="AQ149" s="140"/>
      <c r="AR149" s="140"/>
      <c r="AS149" s="142"/>
      <c r="AT149" s="142"/>
      <c r="AU149" s="143"/>
      <c r="AV149" s="142"/>
      <c r="AW149" s="142"/>
      <c r="AX149" s="133"/>
    </row>
    <row r="150" spans="1:50" ht="12.5" customHeight="1" x14ac:dyDescent="0.25">
      <c r="A150" s="1"/>
      <c r="B150" s="41" t="s">
        <v>1829</v>
      </c>
      <c r="C150" s="25" t="s">
        <v>235</v>
      </c>
      <c r="D150" s="5">
        <v>21</v>
      </c>
      <c r="E150" s="42" t="s">
        <v>41</v>
      </c>
      <c r="F150" s="43">
        <v>2023</v>
      </c>
      <c r="G150" s="44">
        <v>7.5780000000000003</v>
      </c>
      <c r="H150" s="25" t="s">
        <v>241</v>
      </c>
      <c r="I150" s="8" t="s">
        <v>143</v>
      </c>
      <c r="J150" s="8" t="s">
        <v>44</v>
      </c>
      <c r="K150" s="44">
        <v>7.8</v>
      </c>
      <c r="L150" s="25" t="s">
        <v>88</v>
      </c>
      <c r="M150" s="25" t="s">
        <v>1822</v>
      </c>
      <c r="N150" s="25" t="s">
        <v>1830</v>
      </c>
      <c r="O150" s="25" t="s">
        <v>1831</v>
      </c>
      <c r="P150" s="44">
        <v>112.12</v>
      </c>
      <c r="Q150" s="41" t="s">
        <v>1832</v>
      </c>
      <c r="R150" s="149"/>
      <c r="S150" s="134">
        <v>442094</v>
      </c>
      <c r="T150" s="134">
        <v>266376</v>
      </c>
      <c r="U150" s="81">
        <v>45185</v>
      </c>
      <c r="V150" s="24" t="s">
        <v>52</v>
      </c>
      <c r="W150" s="24" t="s">
        <v>53</v>
      </c>
      <c r="X150" s="135" t="s">
        <v>232</v>
      </c>
      <c r="Y150" s="48" t="s">
        <v>233</v>
      </c>
      <c r="Z150" s="48"/>
      <c r="AA150" s="11"/>
      <c r="AB150" s="12"/>
      <c r="AC150" s="11"/>
      <c r="AD150" s="86" t="s">
        <v>55</v>
      </c>
      <c r="AE150" s="13" t="s">
        <v>324</v>
      </c>
      <c r="AF150" s="14" t="s">
        <v>80</v>
      </c>
      <c r="AG150" s="13">
        <v>448</v>
      </c>
      <c r="AH150" s="13" t="s">
        <v>116</v>
      </c>
      <c r="AI150" s="138" t="s">
        <v>55</v>
      </c>
      <c r="AJ150" s="138" t="s">
        <v>239</v>
      </c>
      <c r="AK150" s="52" t="s">
        <v>345</v>
      </c>
      <c r="AL150" s="53">
        <v>4550</v>
      </c>
      <c r="AM150" s="15" t="s">
        <v>81</v>
      </c>
      <c r="AN150" s="54" t="s">
        <v>55</v>
      </c>
      <c r="AO150" s="54" t="s">
        <v>239</v>
      </c>
      <c r="AP150" s="54" t="s">
        <v>345</v>
      </c>
      <c r="AQ150" s="55">
        <v>4499</v>
      </c>
      <c r="AR150" s="54" t="s">
        <v>81</v>
      </c>
      <c r="AS150" s="19" t="s">
        <v>82</v>
      </c>
      <c r="AT150" s="19" t="s">
        <v>239</v>
      </c>
      <c r="AU150" s="20" t="s">
        <v>345</v>
      </c>
      <c r="AV150" s="19">
        <v>4165</v>
      </c>
      <c r="AW150" s="19"/>
      <c r="AX150" s="65"/>
    </row>
    <row r="151" spans="1:50" ht="12.5" customHeight="1" x14ac:dyDescent="0.25">
      <c r="A151" s="1"/>
      <c r="B151" t="s">
        <v>1833</v>
      </c>
      <c r="C151" s="25" t="s">
        <v>235</v>
      </c>
      <c r="D151" s="24">
        <v>20</v>
      </c>
      <c r="E151" s="42" t="s">
        <v>41</v>
      </c>
      <c r="F151" s="43">
        <v>1995</v>
      </c>
      <c r="G151" s="44">
        <v>7.85</v>
      </c>
      <c r="H151" s="25" t="s">
        <v>1265</v>
      </c>
      <c r="I151" s="8" t="s">
        <v>268</v>
      </c>
      <c r="J151" s="8" t="s">
        <v>150</v>
      </c>
      <c r="K151" s="44">
        <v>7</v>
      </c>
      <c r="L151" s="25" t="s">
        <v>59</v>
      </c>
      <c r="M151" s="25" t="s">
        <v>1834</v>
      </c>
      <c r="N151" s="25" t="s">
        <v>1835</v>
      </c>
      <c r="O151" s="25" t="s">
        <v>1836</v>
      </c>
      <c r="P151" s="145">
        <v>51.32</v>
      </c>
      <c r="Q151" t="s">
        <v>1837</v>
      </c>
      <c r="R151" s="25"/>
      <c r="S151" s="134">
        <v>202210</v>
      </c>
      <c r="T151" s="134">
        <v>333250</v>
      </c>
      <c r="U151" s="81">
        <v>43220</v>
      </c>
      <c r="V151" s="8" t="s">
        <v>52</v>
      </c>
      <c r="W151" s="5" t="s">
        <v>53</v>
      </c>
      <c r="X151" s="135" t="s">
        <v>232</v>
      </c>
      <c r="Y151" s="48" t="s">
        <v>237</v>
      </c>
      <c r="Z151" s="135"/>
      <c r="AA151" s="136"/>
      <c r="AB151" s="135"/>
      <c r="AC151" s="135"/>
      <c r="AD151" s="50" t="s">
        <v>55</v>
      </c>
      <c r="AE151" s="137"/>
      <c r="AF151" s="144"/>
      <c r="AG151" s="137"/>
      <c r="AH151" s="50"/>
      <c r="AI151" s="138" t="s">
        <v>82</v>
      </c>
      <c r="AJ151" s="138" t="s">
        <v>234</v>
      </c>
      <c r="AK151" s="139"/>
      <c r="AL151" s="138"/>
      <c r="AM151" s="138"/>
      <c r="AN151" s="140"/>
      <c r="AO151" s="140"/>
      <c r="AP151" s="141"/>
      <c r="AQ151" s="140"/>
      <c r="AR151" s="140"/>
      <c r="AS151" s="142"/>
      <c r="AT151" s="142"/>
      <c r="AU151" s="143"/>
      <c r="AV151" s="142"/>
      <c r="AW151" s="142"/>
      <c r="AX151" s="151"/>
    </row>
    <row r="152" spans="1:50" ht="12.5" customHeight="1" x14ac:dyDescent="0.25">
      <c r="A152" s="1"/>
      <c r="B152" s="65" t="s">
        <v>1838</v>
      </c>
      <c r="C152" t="s">
        <v>235</v>
      </c>
      <c r="D152" s="24">
        <v>20</v>
      </c>
      <c r="E152" s="110" t="s">
        <v>41</v>
      </c>
      <c r="F152" s="43">
        <v>2017</v>
      </c>
      <c r="G152" s="44">
        <v>6.8550000000000004</v>
      </c>
      <c r="H152" s="25" t="s">
        <v>1839</v>
      </c>
      <c r="I152" s="8" t="s">
        <v>43</v>
      </c>
      <c r="J152" s="8" t="s">
        <v>231</v>
      </c>
      <c r="K152" s="44">
        <v>6.9</v>
      </c>
      <c r="L152" s="25" t="s">
        <v>1840</v>
      </c>
      <c r="M152" s="25" t="s">
        <v>250</v>
      </c>
      <c r="N152" s="25" t="s">
        <v>1841</v>
      </c>
      <c r="O152" s="25" t="s">
        <v>1842</v>
      </c>
      <c r="P152" s="145">
        <v>47.24</v>
      </c>
      <c r="Q152" s="41" t="s">
        <v>1843</v>
      </c>
      <c r="R152" s="65" t="s">
        <v>1844</v>
      </c>
      <c r="S152" s="147">
        <v>200711</v>
      </c>
      <c r="T152" s="147">
        <v>359277</v>
      </c>
      <c r="U152" s="81">
        <v>43220</v>
      </c>
      <c r="V152" s="8" t="s">
        <v>52</v>
      </c>
      <c r="W152" s="24" t="s">
        <v>53</v>
      </c>
      <c r="X152" s="135" t="s">
        <v>232</v>
      </c>
      <c r="Y152" s="48" t="s">
        <v>233</v>
      </c>
      <c r="Z152" s="135"/>
      <c r="AA152" s="136"/>
      <c r="AB152" s="135"/>
      <c r="AC152" s="135"/>
      <c r="AD152" s="51" t="s">
        <v>55</v>
      </c>
      <c r="AE152" s="137"/>
      <c r="AF152" s="144"/>
      <c r="AG152" s="137"/>
      <c r="AH152" s="50"/>
      <c r="AI152" s="138" t="s">
        <v>82</v>
      </c>
      <c r="AJ152" s="138" t="s">
        <v>239</v>
      </c>
      <c r="AK152" s="139"/>
      <c r="AL152" s="138"/>
      <c r="AM152" s="138"/>
      <c r="AN152" s="140"/>
      <c r="AO152" s="140"/>
      <c r="AP152" s="141"/>
      <c r="AQ152" s="140"/>
      <c r="AR152" s="140"/>
      <c r="AS152" s="142"/>
      <c r="AT152" s="142"/>
      <c r="AU152" s="143"/>
      <c r="AV152" s="142"/>
      <c r="AW152" s="142"/>
      <c r="AX152" s="133"/>
    </row>
    <row r="153" spans="1:50" ht="12.5" customHeight="1" x14ac:dyDescent="0.25">
      <c r="A153" s="1"/>
      <c r="B153" s="65" t="s">
        <v>1845</v>
      </c>
      <c r="C153" s="25" t="s">
        <v>235</v>
      </c>
      <c r="D153" s="4">
        <v>20</v>
      </c>
      <c r="E153" s="110" t="s">
        <v>41</v>
      </c>
      <c r="F153" s="43">
        <v>2019</v>
      </c>
      <c r="G153" s="44">
        <v>6.5510000000000002</v>
      </c>
      <c r="H153" s="25" t="s">
        <v>1839</v>
      </c>
      <c r="I153" s="8" t="s">
        <v>121</v>
      </c>
      <c r="J153" s="8" t="s">
        <v>231</v>
      </c>
      <c r="K153" s="44">
        <v>6.7</v>
      </c>
      <c r="L153" s="25" t="s">
        <v>59</v>
      </c>
      <c r="M153" s="25" t="s">
        <v>250</v>
      </c>
      <c r="N153" s="25" t="s">
        <v>1846</v>
      </c>
      <c r="O153" s="25" t="s">
        <v>1847</v>
      </c>
      <c r="P153" s="44">
        <v>51.57</v>
      </c>
      <c r="Q153" s="41" t="s">
        <v>1848</v>
      </c>
      <c r="R153" s="65" t="s">
        <v>1849</v>
      </c>
      <c r="S153" s="147">
        <v>197689</v>
      </c>
      <c r="T153" s="147">
        <v>232788</v>
      </c>
      <c r="U153" s="81">
        <v>43939</v>
      </c>
      <c r="V153" s="47" t="s">
        <v>52</v>
      </c>
      <c r="W153" s="47" t="s">
        <v>52</v>
      </c>
      <c r="X153" s="135" t="s">
        <v>232</v>
      </c>
      <c r="Y153" s="48" t="s">
        <v>237</v>
      </c>
      <c r="Z153" s="135"/>
      <c r="AA153" s="136"/>
      <c r="AB153" s="135"/>
      <c r="AC153" s="135"/>
      <c r="AD153" s="51" t="s">
        <v>55</v>
      </c>
      <c r="AE153" s="137"/>
      <c r="AF153" s="144"/>
      <c r="AG153" s="137"/>
      <c r="AH153" s="50"/>
      <c r="AI153" s="138" t="s">
        <v>82</v>
      </c>
      <c r="AJ153" s="138" t="s">
        <v>240</v>
      </c>
      <c r="AK153" s="139"/>
      <c r="AL153" s="138"/>
      <c r="AM153" s="138"/>
      <c r="AN153" s="140"/>
      <c r="AO153" s="140"/>
      <c r="AP153" s="141"/>
      <c r="AQ153" s="140"/>
      <c r="AR153" s="140"/>
      <c r="AS153" s="142"/>
      <c r="AT153" s="142"/>
      <c r="AU153" s="143"/>
      <c r="AV153" s="142"/>
      <c r="AW153" s="142"/>
      <c r="AX153" s="151"/>
    </row>
    <row r="154" spans="1:50" ht="12.5" customHeight="1" x14ac:dyDescent="0.25">
      <c r="A154" s="1"/>
      <c r="B154" s="65" t="s">
        <v>1850</v>
      </c>
      <c r="C154" s="25" t="s">
        <v>235</v>
      </c>
      <c r="D154" s="24">
        <v>21</v>
      </c>
      <c r="E154" s="64" t="s">
        <v>41</v>
      </c>
      <c r="F154" s="43">
        <v>2014</v>
      </c>
      <c r="G154" s="44">
        <v>6.726</v>
      </c>
      <c r="H154" s="25" t="s">
        <v>1851</v>
      </c>
      <c r="I154" s="8" t="s">
        <v>121</v>
      </c>
      <c r="J154" s="8" t="s">
        <v>231</v>
      </c>
      <c r="K154" s="44">
        <v>6.7</v>
      </c>
      <c r="L154" s="25" t="s">
        <v>59</v>
      </c>
      <c r="M154" s="25" t="s">
        <v>1852</v>
      </c>
      <c r="N154" s="25" t="s">
        <v>1853</v>
      </c>
      <c r="O154" s="25" t="s">
        <v>1854</v>
      </c>
      <c r="P154" s="145">
        <v>66.08</v>
      </c>
      <c r="Q154" s="41" t="s">
        <v>1855</v>
      </c>
      <c r="R154" s="41"/>
      <c r="S154" s="134">
        <v>336071</v>
      </c>
      <c r="T154" s="134">
        <v>447993</v>
      </c>
      <c r="U154" s="81">
        <v>43220</v>
      </c>
      <c r="V154" s="5" t="s">
        <v>52</v>
      </c>
      <c r="W154" s="47" t="s">
        <v>52</v>
      </c>
      <c r="X154" s="48" t="s">
        <v>232</v>
      </c>
      <c r="Y154" s="48" t="s">
        <v>237</v>
      </c>
      <c r="Z154" s="68"/>
      <c r="AA154" s="11"/>
      <c r="AB154" s="49"/>
      <c r="AC154" s="48"/>
      <c r="AD154" s="86" t="s">
        <v>55</v>
      </c>
      <c r="AE154" s="50"/>
      <c r="AF154" s="50"/>
      <c r="AG154" s="51"/>
      <c r="AH154" s="50"/>
      <c r="AI154" s="138" t="s">
        <v>82</v>
      </c>
      <c r="AJ154" s="138" t="s">
        <v>240</v>
      </c>
      <c r="AK154" s="52"/>
      <c r="AL154" s="53"/>
      <c r="AM154" s="52"/>
      <c r="AN154" s="54"/>
      <c r="AO154" s="54"/>
      <c r="AP154" s="54"/>
      <c r="AQ154" s="55"/>
      <c r="AR154" s="54"/>
      <c r="AS154" s="56"/>
      <c r="AT154" s="56"/>
      <c r="AU154" s="56"/>
      <c r="AV154" s="57"/>
      <c r="AW154" s="56"/>
      <c r="AX154" s="58"/>
    </row>
    <row r="155" spans="1:50" ht="12.5" customHeight="1" x14ac:dyDescent="0.25">
      <c r="A155" s="1"/>
      <c r="B155" t="s">
        <v>1856</v>
      </c>
      <c r="C155" t="s">
        <v>235</v>
      </c>
      <c r="D155" s="24">
        <v>21</v>
      </c>
      <c r="E155" s="42" t="s">
        <v>41</v>
      </c>
      <c r="F155" s="43">
        <v>2015</v>
      </c>
      <c r="G155" s="44">
        <v>6.0739999999999998</v>
      </c>
      <c r="H155" s="25" t="s">
        <v>1293</v>
      </c>
      <c r="I155" s="8" t="s">
        <v>43</v>
      </c>
      <c r="J155" s="8" t="s">
        <v>231</v>
      </c>
      <c r="K155" s="44">
        <v>6.2</v>
      </c>
      <c r="L155" s="25" t="s">
        <v>253</v>
      </c>
      <c r="M155" s="25" t="s">
        <v>1857</v>
      </c>
      <c r="N155" s="25" t="s">
        <v>1858</v>
      </c>
      <c r="O155" s="25" t="s">
        <v>1859</v>
      </c>
      <c r="P155" s="145">
        <v>63.15</v>
      </c>
      <c r="Q155" s="41" t="s">
        <v>1860</v>
      </c>
      <c r="R155" s="41"/>
      <c r="S155" s="134">
        <v>149943</v>
      </c>
      <c r="T155" s="134">
        <v>231349</v>
      </c>
      <c r="U155" s="81">
        <v>43461</v>
      </c>
      <c r="V155" s="8" t="s">
        <v>52</v>
      </c>
      <c r="W155" s="47" t="s">
        <v>52</v>
      </c>
      <c r="X155" s="135" t="s">
        <v>232</v>
      </c>
      <c r="Y155" s="48" t="s">
        <v>237</v>
      </c>
      <c r="Z155" s="135"/>
      <c r="AA155" s="136"/>
      <c r="AB155" s="135"/>
      <c r="AC155" s="135"/>
      <c r="AD155" s="51" t="s">
        <v>55</v>
      </c>
      <c r="AE155" s="50"/>
      <c r="AF155" s="50"/>
      <c r="AG155" s="51"/>
      <c r="AH155" s="50"/>
      <c r="AI155" s="138" t="s">
        <v>82</v>
      </c>
      <c r="AJ155" s="138" t="s">
        <v>239</v>
      </c>
      <c r="AK155" s="52"/>
      <c r="AL155" s="53"/>
      <c r="AM155" s="52"/>
      <c r="AN155" s="39"/>
      <c r="AO155" s="54"/>
      <c r="AP155" s="54"/>
      <c r="AQ155" s="55"/>
      <c r="AR155" s="54"/>
      <c r="AS155" s="56"/>
      <c r="AT155" s="56"/>
      <c r="AU155" s="56"/>
      <c r="AV155" s="57"/>
      <c r="AW155" s="56"/>
      <c r="AX155" s="58"/>
    </row>
    <row r="156" spans="1:50" ht="12.5" customHeight="1" x14ac:dyDescent="0.25">
      <c r="A156" s="1"/>
      <c r="B156" t="s">
        <v>1861</v>
      </c>
      <c r="C156" s="25" t="s">
        <v>235</v>
      </c>
      <c r="D156" s="24">
        <v>21</v>
      </c>
      <c r="E156" s="42" t="s">
        <v>41</v>
      </c>
      <c r="F156" s="43">
        <v>2016</v>
      </c>
      <c r="G156" s="44">
        <v>5.5270000000000001</v>
      </c>
      <c r="H156" s="25" t="s">
        <v>1862</v>
      </c>
      <c r="I156" s="8" t="s">
        <v>121</v>
      </c>
      <c r="J156" s="8" t="s">
        <v>231</v>
      </c>
      <c r="K156" s="44">
        <v>5.7</v>
      </c>
      <c r="L156" s="25" t="s">
        <v>59</v>
      </c>
      <c r="M156" s="25" t="s">
        <v>1857</v>
      </c>
      <c r="N156" s="25" t="s">
        <v>1863</v>
      </c>
      <c r="O156" s="25" t="s">
        <v>1864</v>
      </c>
      <c r="P156" s="145">
        <v>61.85</v>
      </c>
      <c r="Q156" s="41" t="s">
        <v>1865</v>
      </c>
      <c r="R156" s="149"/>
      <c r="S156" s="134">
        <v>112728</v>
      </c>
      <c r="T156" s="134">
        <v>118183</v>
      </c>
      <c r="U156" s="81">
        <v>43220</v>
      </c>
      <c r="V156" s="5" t="s">
        <v>52</v>
      </c>
      <c r="W156" s="47" t="s">
        <v>52</v>
      </c>
      <c r="X156" s="48" t="s">
        <v>232</v>
      </c>
      <c r="Y156" s="48" t="s">
        <v>237</v>
      </c>
      <c r="Z156" s="135"/>
      <c r="AA156" s="136"/>
      <c r="AB156" s="135"/>
      <c r="AC156" s="135"/>
      <c r="AD156" s="50" t="s">
        <v>55</v>
      </c>
      <c r="AE156" s="137"/>
      <c r="AF156" s="144"/>
      <c r="AG156" s="137"/>
      <c r="AH156" s="50"/>
      <c r="AI156" s="138" t="s">
        <v>82</v>
      </c>
      <c r="AJ156" s="138" t="s">
        <v>239</v>
      </c>
      <c r="AK156" s="139"/>
      <c r="AL156" s="138"/>
      <c r="AM156" s="138"/>
      <c r="AN156" s="140"/>
      <c r="AO156" s="140"/>
      <c r="AP156" s="141"/>
      <c r="AQ156" s="140"/>
      <c r="AR156" s="140"/>
      <c r="AS156" s="142"/>
      <c r="AT156" s="142"/>
      <c r="AU156" s="143"/>
      <c r="AV156" s="142"/>
      <c r="AW156" s="142"/>
      <c r="AX156" s="133"/>
    </row>
    <row r="157" spans="1:50" ht="12.5" customHeight="1" x14ac:dyDescent="0.25">
      <c r="A157" s="1"/>
      <c r="B157" t="s">
        <v>1866</v>
      </c>
      <c r="C157" s="25" t="s">
        <v>235</v>
      </c>
      <c r="D157" s="24">
        <v>20</v>
      </c>
      <c r="E157" s="42" t="s">
        <v>41</v>
      </c>
      <c r="F157" s="43">
        <v>2001</v>
      </c>
      <c r="G157" s="70">
        <v>7.47</v>
      </c>
      <c r="H157" s="25" t="s">
        <v>1867</v>
      </c>
      <c r="I157" s="8" t="s">
        <v>43</v>
      </c>
      <c r="J157" s="8" t="s">
        <v>44</v>
      </c>
      <c r="K157" s="70">
        <v>6.8</v>
      </c>
      <c r="L157" s="82" t="s">
        <v>520</v>
      </c>
      <c r="M157" s="82" t="s">
        <v>1868</v>
      </c>
      <c r="N157" s="82" t="s">
        <v>1869</v>
      </c>
      <c r="O157" s="82" t="s">
        <v>1870</v>
      </c>
      <c r="P157" s="44">
        <v>44.82</v>
      </c>
      <c r="Q157" t="s">
        <v>1871</v>
      </c>
      <c r="R157" s="25" t="s">
        <v>1872</v>
      </c>
      <c r="S157" s="43">
        <v>158274</v>
      </c>
      <c r="T157" s="43">
        <v>239093</v>
      </c>
      <c r="U157" s="81">
        <v>44552</v>
      </c>
      <c r="V157" s="47" t="s">
        <v>52</v>
      </c>
      <c r="W157" s="24" t="s">
        <v>53</v>
      </c>
      <c r="X157" s="135" t="s">
        <v>232</v>
      </c>
      <c r="Y157" s="48" t="s">
        <v>233</v>
      </c>
      <c r="Z157" s="11"/>
      <c r="AA157" s="11"/>
      <c r="AB157" s="12"/>
      <c r="AC157" s="11"/>
      <c r="AD157" s="51" t="s">
        <v>55</v>
      </c>
      <c r="AE157" s="13"/>
      <c r="AF157" s="14"/>
      <c r="AG157" s="13"/>
      <c r="AH157" s="13"/>
      <c r="AI157" s="138" t="s">
        <v>82</v>
      </c>
      <c r="AJ157" s="138" t="s">
        <v>234</v>
      </c>
      <c r="AK157" s="16"/>
      <c r="AL157" s="15"/>
      <c r="AM157" s="15"/>
      <c r="AN157" s="17"/>
      <c r="AO157" s="17"/>
      <c r="AP157" s="18"/>
      <c r="AQ157" s="17"/>
      <c r="AR157" s="17"/>
      <c r="AS157" s="19"/>
      <c r="AT157" s="19"/>
      <c r="AU157" s="20"/>
      <c r="AV157" s="19"/>
      <c r="AW157" s="19"/>
      <c r="AX157" s="65"/>
    </row>
    <row r="158" spans="1:50" ht="12.5" customHeight="1" x14ac:dyDescent="0.25">
      <c r="A158" s="1"/>
      <c r="B158" t="s">
        <v>1873</v>
      </c>
      <c r="C158" s="25" t="s">
        <v>235</v>
      </c>
      <c r="D158" s="24">
        <v>20</v>
      </c>
      <c r="E158" s="42" t="s">
        <v>41</v>
      </c>
      <c r="F158" s="43">
        <v>2009</v>
      </c>
      <c r="G158" s="44">
        <v>7.4470000000000001</v>
      </c>
      <c r="H158" s="25" t="s">
        <v>1874</v>
      </c>
      <c r="I158" s="8" t="s">
        <v>143</v>
      </c>
      <c r="J158" s="8" t="s">
        <v>44</v>
      </c>
      <c r="K158" s="44">
        <v>7.6</v>
      </c>
      <c r="L158" s="25" t="s">
        <v>59</v>
      </c>
      <c r="M158" s="25" t="s">
        <v>1504</v>
      </c>
      <c r="N158" s="25" t="s">
        <v>1875</v>
      </c>
      <c r="O158" s="25" t="s">
        <v>1876</v>
      </c>
      <c r="P158" s="44">
        <v>56.3</v>
      </c>
      <c r="Q158" t="s">
        <v>1877</v>
      </c>
      <c r="R158" s="25" t="s">
        <v>1878</v>
      </c>
      <c r="S158" s="134">
        <v>258742</v>
      </c>
      <c r="T158" s="134">
        <v>555147</v>
      </c>
      <c r="U158" s="81">
        <v>43821</v>
      </c>
      <c r="V158" s="47" t="s">
        <v>52</v>
      </c>
      <c r="W158" s="47" t="s">
        <v>52</v>
      </c>
      <c r="X158" s="135" t="s">
        <v>232</v>
      </c>
      <c r="Y158" s="48" t="s">
        <v>237</v>
      </c>
      <c r="Z158" s="135"/>
      <c r="AA158" s="136"/>
      <c r="AB158" s="135"/>
      <c r="AC158" s="135"/>
      <c r="AD158" s="51" t="s">
        <v>55</v>
      </c>
      <c r="AE158" s="137"/>
      <c r="AF158" s="144"/>
      <c r="AG158" s="137"/>
      <c r="AH158" s="50"/>
      <c r="AI158" s="138" t="s">
        <v>82</v>
      </c>
      <c r="AJ158" s="138" t="s">
        <v>239</v>
      </c>
      <c r="AK158" s="139"/>
      <c r="AL158" s="138"/>
      <c r="AM158" s="138"/>
      <c r="AN158" s="140"/>
      <c r="AO158" s="140"/>
      <c r="AP158" s="141"/>
      <c r="AQ158" s="140"/>
      <c r="AR158" s="140"/>
      <c r="AS158" s="142"/>
      <c r="AT158" s="142"/>
      <c r="AU158" s="143"/>
      <c r="AV158" s="142"/>
      <c r="AW158" s="142"/>
      <c r="AX158" s="133"/>
    </row>
    <row r="159" spans="1:50" ht="12.5" customHeight="1" x14ac:dyDescent="0.25">
      <c r="A159" s="1"/>
      <c r="B159" t="s">
        <v>1879</v>
      </c>
      <c r="C159" s="25" t="s">
        <v>235</v>
      </c>
      <c r="D159" s="4">
        <v>20</v>
      </c>
      <c r="E159" s="110" t="s">
        <v>41</v>
      </c>
      <c r="F159" s="43">
        <v>2019</v>
      </c>
      <c r="G159" s="44">
        <v>6.5339999999999998</v>
      </c>
      <c r="H159" s="25" t="s">
        <v>1874</v>
      </c>
      <c r="I159" s="8" t="s">
        <v>143</v>
      </c>
      <c r="J159" s="8" t="s">
        <v>44</v>
      </c>
      <c r="K159" s="44">
        <v>6.7</v>
      </c>
      <c r="L159" s="25" t="s">
        <v>59</v>
      </c>
      <c r="M159" s="25" t="s">
        <v>1504</v>
      </c>
      <c r="N159" s="25" t="s">
        <v>1880</v>
      </c>
      <c r="O159" s="25" t="s">
        <v>1881</v>
      </c>
      <c r="P159" s="44">
        <v>53.3</v>
      </c>
      <c r="Q159" s="41" t="s">
        <v>1882</v>
      </c>
      <c r="R159" s="149" t="s">
        <v>1883</v>
      </c>
      <c r="S159" s="134">
        <v>117118</v>
      </c>
      <c r="T159" s="134">
        <v>169013</v>
      </c>
      <c r="U159" s="81">
        <v>43939</v>
      </c>
      <c r="V159" s="47" t="s">
        <v>52</v>
      </c>
      <c r="W159" s="47" t="s">
        <v>52</v>
      </c>
      <c r="X159" s="135" t="s">
        <v>232</v>
      </c>
      <c r="Y159" s="48" t="s">
        <v>237</v>
      </c>
      <c r="Z159" s="135"/>
      <c r="AA159" s="136"/>
      <c r="AB159" s="135"/>
      <c r="AC159" s="135"/>
      <c r="AD159" s="51" t="s">
        <v>55</v>
      </c>
      <c r="AE159" s="137"/>
      <c r="AF159" s="144"/>
      <c r="AG159" s="137"/>
      <c r="AH159" s="50"/>
      <c r="AI159" s="138" t="s">
        <v>82</v>
      </c>
      <c r="AJ159" s="138" t="s">
        <v>239</v>
      </c>
      <c r="AK159" s="139"/>
      <c r="AL159" s="138"/>
      <c r="AM159" s="138"/>
      <c r="AN159" s="140"/>
      <c r="AO159" s="140"/>
      <c r="AP159" s="141"/>
      <c r="AQ159" s="140"/>
      <c r="AR159" s="140"/>
      <c r="AS159" s="142"/>
      <c r="AT159" s="142"/>
      <c r="AU159" s="143"/>
      <c r="AV159" s="142"/>
      <c r="AW159" s="142"/>
      <c r="AX159" s="133"/>
    </row>
    <row r="160" spans="1:50" ht="12.5" customHeight="1" x14ac:dyDescent="0.25">
      <c r="A160" s="1"/>
      <c r="B160" t="s">
        <v>1884</v>
      </c>
      <c r="C160" s="25" t="s">
        <v>235</v>
      </c>
      <c r="D160" s="5">
        <v>20</v>
      </c>
      <c r="E160" s="42" t="s">
        <v>41</v>
      </c>
      <c r="F160" s="43">
        <v>1966</v>
      </c>
      <c r="G160" s="44">
        <v>5.9630000000000001</v>
      </c>
      <c r="H160" s="25" t="s">
        <v>1885</v>
      </c>
      <c r="I160" s="8"/>
      <c r="J160" s="8"/>
      <c r="K160" s="44">
        <v>5.9</v>
      </c>
      <c r="L160" s="25" t="s">
        <v>69</v>
      </c>
      <c r="M160" s="25" t="s">
        <v>1886</v>
      </c>
      <c r="N160" s="25" t="s">
        <v>1887</v>
      </c>
      <c r="O160" s="25" t="s">
        <v>1888</v>
      </c>
      <c r="P160" s="44">
        <v>57.25</v>
      </c>
      <c r="Q160" s="41" t="s">
        <v>1889</v>
      </c>
      <c r="R160" s="149"/>
      <c r="S160" s="134">
        <v>140</v>
      </c>
      <c r="T160" s="134">
        <v>4237</v>
      </c>
      <c r="U160" s="81">
        <v>45056</v>
      </c>
      <c r="V160" s="47" t="s">
        <v>52</v>
      </c>
      <c r="W160" s="5" t="s">
        <v>236</v>
      </c>
      <c r="X160" s="135" t="s">
        <v>232</v>
      </c>
      <c r="Y160" s="48" t="s">
        <v>237</v>
      </c>
      <c r="Z160" s="48"/>
      <c r="AA160" s="11"/>
      <c r="AB160" s="12"/>
      <c r="AC160" s="11"/>
      <c r="AD160" s="170" t="s">
        <v>55</v>
      </c>
      <c r="AE160" s="13"/>
      <c r="AF160" s="14"/>
      <c r="AG160" s="13"/>
      <c r="AH160" s="13"/>
      <c r="AI160" s="53" t="s">
        <v>82</v>
      </c>
      <c r="AJ160" s="138" t="s">
        <v>1890</v>
      </c>
      <c r="AK160" s="16"/>
      <c r="AL160" s="15"/>
      <c r="AM160" s="15"/>
      <c r="AN160" s="17"/>
      <c r="AO160" s="17"/>
      <c r="AP160" s="18"/>
      <c r="AQ160" s="17"/>
      <c r="AR160" s="17"/>
      <c r="AS160" s="19"/>
      <c r="AT160" s="19"/>
      <c r="AU160" s="20"/>
      <c r="AV160" s="19"/>
      <c r="AW160" s="19"/>
      <c r="AX160" s="65"/>
    </row>
    <row r="161" spans="1:50" ht="12.5" customHeight="1" x14ac:dyDescent="0.25">
      <c r="A161" s="1"/>
      <c r="B161" t="s">
        <v>1891</v>
      </c>
      <c r="C161" s="25" t="s">
        <v>235</v>
      </c>
      <c r="D161" s="24">
        <v>20</v>
      </c>
      <c r="E161" s="297" t="s">
        <v>41</v>
      </c>
      <c r="F161" s="43">
        <v>2016</v>
      </c>
      <c r="G161" s="44">
        <v>7.4820000000000002</v>
      </c>
      <c r="H161" s="149" t="s">
        <v>1206</v>
      </c>
      <c r="I161" s="8" t="s">
        <v>43</v>
      </c>
      <c r="J161" s="8" t="s">
        <v>231</v>
      </c>
      <c r="K161" s="44">
        <v>7.5</v>
      </c>
      <c r="L161" s="149" t="s">
        <v>59</v>
      </c>
      <c r="M161" s="149" t="s">
        <v>1892</v>
      </c>
      <c r="N161" s="149" t="s">
        <v>1893</v>
      </c>
      <c r="O161" s="149" t="s">
        <v>1894</v>
      </c>
      <c r="P161" s="44">
        <v>65.47</v>
      </c>
      <c r="Q161" s="149" t="s">
        <v>1895</v>
      </c>
      <c r="R161" s="149"/>
      <c r="S161" s="134">
        <v>550425</v>
      </c>
      <c r="T161" s="134">
        <v>681206</v>
      </c>
      <c r="U161" s="81">
        <v>43821</v>
      </c>
      <c r="V161" s="47" t="s">
        <v>52</v>
      </c>
      <c r="W161" s="24" t="s">
        <v>53</v>
      </c>
      <c r="X161" s="135" t="s">
        <v>232</v>
      </c>
      <c r="Y161" s="48" t="s">
        <v>237</v>
      </c>
      <c r="Z161" s="135"/>
      <c r="AA161" s="136"/>
      <c r="AB161" s="135"/>
      <c r="AC161" s="135"/>
      <c r="AD161" s="51" t="s">
        <v>55</v>
      </c>
      <c r="AE161" s="137"/>
      <c r="AF161" s="144"/>
      <c r="AG161" s="137"/>
      <c r="AH161" s="50"/>
      <c r="AI161" s="138" t="s">
        <v>82</v>
      </c>
      <c r="AJ161" s="138" t="s">
        <v>239</v>
      </c>
      <c r="AK161" s="52"/>
      <c r="AL161" s="53"/>
      <c r="AM161" s="52"/>
      <c r="AN161" s="54"/>
      <c r="AO161" s="54"/>
      <c r="AP161" s="54"/>
      <c r="AQ161" s="55"/>
      <c r="AR161" s="54"/>
      <c r="AS161" s="56"/>
      <c r="AT161" s="56"/>
      <c r="AU161" s="56"/>
      <c r="AV161" s="57"/>
      <c r="AW161" s="56"/>
      <c r="AX161" s="58"/>
    </row>
    <row r="162" spans="1:50" ht="12.5" customHeight="1" x14ac:dyDescent="0.25">
      <c r="A162" s="1"/>
      <c r="B162" s="41" t="s">
        <v>1896</v>
      </c>
      <c r="C162" s="25" t="s">
        <v>235</v>
      </c>
      <c r="D162" s="5">
        <v>20</v>
      </c>
      <c r="E162" s="42" t="s">
        <v>41</v>
      </c>
      <c r="F162" s="43">
        <v>2022</v>
      </c>
      <c r="G162" s="44">
        <v>6.5220000000000002</v>
      </c>
      <c r="H162" s="25" t="s">
        <v>1897</v>
      </c>
      <c r="I162" s="8" t="s">
        <v>121</v>
      </c>
      <c r="J162" s="8" t="s">
        <v>231</v>
      </c>
      <c r="K162" s="44">
        <v>7</v>
      </c>
      <c r="L162" s="149" t="s">
        <v>59</v>
      </c>
      <c r="M162" s="149" t="s">
        <v>1898</v>
      </c>
      <c r="N162" s="149" t="s">
        <v>1899</v>
      </c>
      <c r="O162" s="149" t="s">
        <v>1900</v>
      </c>
      <c r="P162" s="145">
        <v>80.2</v>
      </c>
      <c r="Q162" s="41" t="s">
        <v>1901</v>
      </c>
      <c r="R162" s="25" t="s">
        <v>1902</v>
      </c>
      <c r="S162" s="43">
        <v>119600</v>
      </c>
      <c r="T162" s="43">
        <v>369801</v>
      </c>
      <c r="U162" s="247">
        <v>44816</v>
      </c>
      <c r="V162" s="47" t="s">
        <v>52</v>
      </c>
      <c r="W162" s="5" t="s">
        <v>236</v>
      </c>
      <c r="X162" s="135" t="s">
        <v>232</v>
      </c>
      <c r="Y162" s="48" t="s">
        <v>237</v>
      </c>
      <c r="Z162" s="48"/>
      <c r="AA162" s="11"/>
      <c r="AB162" s="12"/>
      <c r="AC162" s="11"/>
      <c r="AD162" s="51" t="s">
        <v>55</v>
      </c>
      <c r="AE162" s="13"/>
      <c r="AF162" s="14"/>
      <c r="AG162" s="13"/>
      <c r="AH162" s="13"/>
      <c r="AI162" s="53" t="s">
        <v>82</v>
      </c>
      <c r="AJ162" s="138" t="s">
        <v>239</v>
      </c>
      <c r="AK162" s="16"/>
      <c r="AL162" s="15"/>
      <c r="AM162" s="15"/>
      <c r="AN162" s="17"/>
      <c r="AO162" s="17"/>
      <c r="AP162" s="18"/>
      <c r="AQ162" s="17"/>
      <c r="AR162" s="17"/>
      <c r="AS162" s="19"/>
      <c r="AT162" s="19"/>
      <c r="AU162" s="20"/>
      <c r="AV162" s="19"/>
      <c r="AW162" s="19"/>
      <c r="AX162" s="65"/>
    </row>
    <row r="163" spans="1:50" ht="12.5" customHeight="1" x14ac:dyDescent="0.25">
      <c r="A163" s="1"/>
      <c r="B163" s="58" t="s">
        <v>1903</v>
      </c>
      <c r="C163" s="156" t="s">
        <v>251</v>
      </c>
      <c r="D163" s="24">
        <v>20</v>
      </c>
      <c r="E163" s="110" t="s">
        <v>41</v>
      </c>
      <c r="F163" s="43">
        <v>2019</v>
      </c>
      <c r="G163" s="44">
        <v>5.4909999999999997</v>
      </c>
      <c r="H163" s="25" t="s">
        <v>1129</v>
      </c>
      <c r="I163" s="8" t="s">
        <v>143</v>
      </c>
      <c r="J163" s="8" t="s">
        <v>44</v>
      </c>
      <c r="K163" s="44">
        <v>5.5</v>
      </c>
      <c r="L163" s="25" t="s">
        <v>59</v>
      </c>
      <c r="M163" s="25" t="s">
        <v>1904</v>
      </c>
      <c r="N163" s="25" t="s">
        <v>1905</v>
      </c>
      <c r="O163" s="25" t="s">
        <v>1906</v>
      </c>
      <c r="P163" s="44">
        <v>65.75</v>
      </c>
      <c r="Q163" s="41" t="s">
        <v>1907</v>
      </c>
      <c r="R163" s="149"/>
      <c r="S163" s="134">
        <v>1473</v>
      </c>
      <c r="T163" s="134">
        <v>13948</v>
      </c>
      <c r="U163" s="81">
        <v>43821</v>
      </c>
      <c r="V163" s="47" t="s">
        <v>52</v>
      </c>
      <c r="W163" s="5" t="s">
        <v>236</v>
      </c>
      <c r="X163" s="135" t="s">
        <v>232</v>
      </c>
      <c r="Y163" s="48" t="s">
        <v>237</v>
      </c>
      <c r="Z163" s="48"/>
      <c r="AA163" s="48"/>
      <c r="AB163" s="49"/>
      <c r="AC163" s="48"/>
      <c r="AD163" s="50" t="s">
        <v>55</v>
      </c>
      <c r="AE163" s="51"/>
      <c r="AF163" s="50"/>
      <c r="AG163" s="51"/>
      <c r="AH163" s="51"/>
      <c r="AI163" s="138" t="s">
        <v>82</v>
      </c>
      <c r="AJ163" s="53" t="s">
        <v>117</v>
      </c>
      <c r="AK163" s="139"/>
      <c r="AL163" s="138"/>
      <c r="AM163" s="138"/>
      <c r="AN163" s="140"/>
      <c r="AO163" s="140"/>
      <c r="AP163" s="141"/>
      <c r="AQ163" s="140"/>
      <c r="AR163" s="140"/>
      <c r="AS163" s="142"/>
      <c r="AT163" s="142"/>
      <c r="AU163" s="143"/>
      <c r="AV163" s="142"/>
      <c r="AW163" s="142"/>
      <c r="AX163" s="133"/>
    </row>
    <row r="164" spans="1:50" ht="12.5" customHeight="1" x14ac:dyDescent="0.25">
      <c r="A164" s="1"/>
      <c r="B164" s="41" t="s">
        <v>1908</v>
      </c>
      <c r="C164" s="25" t="s">
        <v>235</v>
      </c>
      <c r="D164" s="5">
        <v>21</v>
      </c>
      <c r="E164" s="42" t="s">
        <v>41</v>
      </c>
      <c r="F164" s="155">
        <v>1987</v>
      </c>
      <c r="G164" s="145">
        <v>5.8979999999999997</v>
      </c>
      <c r="H164" s="25" t="s">
        <v>1909</v>
      </c>
      <c r="I164" s="8" t="s">
        <v>43</v>
      </c>
      <c r="J164" s="8" t="s">
        <v>231</v>
      </c>
      <c r="K164" s="145">
        <v>5.4</v>
      </c>
      <c r="L164" s="25" t="s">
        <v>59</v>
      </c>
      <c r="M164" s="25" t="s">
        <v>1910</v>
      </c>
      <c r="N164" s="25" t="s">
        <v>1911</v>
      </c>
      <c r="O164" s="25" t="s">
        <v>1912</v>
      </c>
      <c r="P164" s="44">
        <v>32.29</v>
      </c>
      <c r="Q164" s="41" t="s">
        <v>1913</v>
      </c>
      <c r="R164" s="25"/>
      <c r="S164" s="43">
        <v>1324</v>
      </c>
      <c r="T164" s="43">
        <v>11947</v>
      </c>
      <c r="U164" s="81">
        <v>45305</v>
      </c>
      <c r="V164" s="47" t="s">
        <v>52</v>
      </c>
      <c r="W164" s="24" t="s">
        <v>236</v>
      </c>
      <c r="X164" s="135" t="s">
        <v>232</v>
      </c>
      <c r="Y164" s="48" t="s">
        <v>237</v>
      </c>
      <c r="Z164" s="68"/>
      <c r="AA164" s="48"/>
      <c r="AB164" s="49"/>
      <c r="AC164" s="178"/>
      <c r="AD164" s="170" t="s">
        <v>55</v>
      </c>
      <c r="AE164" s="50"/>
      <c r="AF164" s="50"/>
      <c r="AG164" s="51"/>
      <c r="AH164" s="50"/>
      <c r="AI164" s="53" t="s">
        <v>82</v>
      </c>
      <c r="AJ164" s="138" t="s">
        <v>234</v>
      </c>
      <c r="AK164" s="52"/>
      <c r="AL164" s="53"/>
      <c r="AM164" s="52"/>
      <c r="AN164" s="54"/>
      <c r="AO164" s="54"/>
      <c r="AP164" s="54"/>
      <c r="AQ164" s="55"/>
      <c r="AR164" s="54"/>
      <c r="AS164" s="56"/>
      <c r="AT164" s="56"/>
      <c r="AU164" s="56"/>
      <c r="AV164" s="57"/>
      <c r="AW164" s="56"/>
      <c r="AX164" s="60"/>
    </row>
    <row r="165" spans="1:50" ht="12.5" customHeight="1" x14ac:dyDescent="0.25">
      <c r="A165" s="1"/>
      <c r="B165" s="65" t="s">
        <v>1914</v>
      </c>
      <c r="C165" s="25" t="s">
        <v>235</v>
      </c>
      <c r="D165" s="4">
        <v>20</v>
      </c>
      <c r="E165" s="110" t="s">
        <v>41</v>
      </c>
      <c r="F165" s="43">
        <v>2019</v>
      </c>
      <c r="G165" s="153">
        <v>7.9989999999999997</v>
      </c>
      <c r="H165" s="25" t="s">
        <v>1915</v>
      </c>
      <c r="I165" s="8" t="s">
        <v>43</v>
      </c>
      <c r="J165" s="8" t="s">
        <v>231</v>
      </c>
      <c r="K165" s="44">
        <v>7.9</v>
      </c>
      <c r="L165" s="25" t="s">
        <v>59</v>
      </c>
      <c r="M165" s="25" t="s">
        <v>254</v>
      </c>
      <c r="N165" s="25" t="s">
        <v>1916</v>
      </c>
      <c r="O165" s="25" t="s">
        <v>1917</v>
      </c>
      <c r="P165" s="44">
        <v>69.83</v>
      </c>
      <c r="Q165" s="41" t="s">
        <v>1918</v>
      </c>
      <c r="R165" s="149"/>
      <c r="S165" s="134">
        <v>566411</v>
      </c>
      <c r="T165" s="134">
        <v>575278</v>
      </c>
      <c r="U165" s="81">
        <v>43939</v>
      </c>
      <c r="V165" s="47" t="s">
        <v>52</v>
      </c>
      <c r="W165" s="24" t="s">
        <v>53</v>
      </c>
      <c r="X165" s="135" t="s">
        <v>232</v>
      </c>
      <c r="Y165" s="48" t="s">
        <v>233</v>
      </c>
      <c r="Z165" s="135"/>
      <c r="AA165" s="136"/>
      <c r="AB165" s="135"/>
      <c r="AC165" s="135"/>
      <c r="AD165" s="50" t="s">
        <v>55</v>
      </c>
      <c r="AE165" s="137"/>
      <c r="AF165" s="144"/>
      <c r="AG165" s="137"/>
      <c r="AH165" s="50"/>
      <c r="AI165" s="138" t="s">
        <v>82</v>
      </c>
      <c r="AJ165" s="138" t="s">
        <v>239</v>
      </c>
      <c r="AK165" s="139"/>
      <c r="AL165" s="138"/>
      <c r="AM165" s="138"/>
      <c r="AN165" s="140"/>
      <c r="AO165" s="140"/>
      <c r="AP165" s="141"/>
      <c r="AQ165" s="140"/>
      <c r="AR165" s="140"/>
      <c r="AS165" s="142"/>
      <c r="AT165" s="142"/>
      <c r="AU165" s="143"/>
      <c r="AV165" s="142"/>
      <c r="AW165" s="142"/>
      <c r="AX165" s="133"/>
    </row>
    <row r="166" spans="1:50" ht="12.5" customHeight="1" x14ac:dyDescent="0.25">
      <c r="A166" s="1"/>
      <c r="B166" t="s">
        <v>1919</v>
      </c>
      <c r="C166" s="25" t="s">
        <v>235</v>
      </c>
      <c r="D166" s="24">
        <v>20</v>
      </c>
      <c r="E166" s="42" t="s">
        <v>41</v>
      </c>
      <c r="F166" s="43">
        <v>1990</v>
      </c>
      <c r="G166" s="70">
        <v>7.2880000000000003</v>
      </c>
      <c r="H166" s="25" t="s">
        <v>1874</v>
      </c>
      <c r="I166" s="8" t="s">
        <v>43</v>
      </c>
      <c r="J166" s="8" t="s">
        <v>231</v>
      </c>
      <c r="K166" s="70">
        <v>7.2</v>
      </c>
      <c r="L166" s="82" t="s">
        <v>59</v>
      </c>
      <c r="M166" s="82" t="s">
        <v>1920</v>
      </c>
      <c r="N166" s="82" t="s">
        <v>1921</v>
      </c>
      <c r="O166" s="82" t="s">
        <v>1922</v>
      </c>
      <c r="P166" s="44">
        <v>88.58</v>
      </c>
      <c r="Q166" t="s">
        <v>1923</v>
      </c>
      <c r="R166" s="25" t="s">
        <v>1924</v>
      </c>
      <c r="S166" s="134">
        <v>51013</v>
      </c>
      <c r="T166" s="134">
        <v>133602</v>
      </c>
      <c r="U166" s="81">
        <v>44180</v>
      </c>
      <c r="V166" s="8" t="s">
        <v>52</v>
      </c>
      <c r="W166" s="24" t="s">
        <v>53</v>
      </c>
      <c r="X166" s="135" t="s">
        <v>232</v>
      </c>
      <c r="Y166" s="48" t="s">
        <v>233</v>
      </c>
      <c r="Z166" s="135"/>
      <c r="AA166" s="136"/>
      <c r="AB166" s="135"/>
      <c r="AC166" s="135"/>
      <c r="AD166" s="51" t="s">
        <v>55</v>
      </c>
      <c r="AE166" s="137"/>
      <c r="AF166" s="144"/>
      <c r="AG166" s="137"/>
      <c r="AH166" s="50"/>
      <c r="AI166" s="138" t="s">
        <v>82</v>
      </c>
      <c r="AJ166" s="138" t="s">
        <v>234</v>
      </c>
      <c r="AK166" s="139"/>
      <c r="AL166" s="138"/>
      <c r="AM166" s="138"/>
      <c r="AN166" s="140"/>
      <c r="AO166" s="140"/>
      <c r="AP166" s="141"/>
      <c r="AQ166" s="140"/>
      <c r="AR166" s="140"/>
      <c r="AS166" s="142"/>
      <c r="AT166" s="142"/>
      <c r="AU166" s="143"/>
      <c r="AV166" s="142"/>
      <c r="AW166" s="142"/>
      <c r="AX166" s="133"/>
    </row>
    <row r="167" spans="1:50" ht="12.5" customHeight="1" x14ac:dyDescent="0.25">
      <c r="A167" s="1"/>
      <c r="B167" t="s">
        <v>1925</v>
      </c>
      <c r="C167" s="25" t="s">
        <v>235</v>
      </c>
      <c r="D167" s="24">
        <v>20</v>
      </c>
      <c r="E167" s="42" t="s">
        <v>41</v>
      </c>
      <c r="F167" s="43">
        <v>2003</v>
      </c>
      <c r="G167" s="44">
        <v>7.5279999999999996</v>
      </c>
      <c r="H167" s="25" t="s">
        <v>1926</v>
      </c>
      <c r="I167" s="8" t="s">
        <v>143</v>
      </c>
      <c r="J167" s="8" t="s">
        <v>44</v>
      </c>
      <c r="K167" s="44">
        <v>7</v>
      </c>
      <c r="L167" s="25" t="s">
        <v>1927</v>
      </c>
      <c r="M167" s="25" t="s">
        <v>1928</v>
      </c>
      <c r="N167" s="25" t="s">
        <v>1929</v>
      </c>
      <c r="O167" s="25" t="s">
        <v>1930</v>
      </c>
      <c r="P167" s="145">
        <v>54.94</v>
      </c>
      <c r="Q167" t="s">
        <v>1931</v>
      </c>
      <c r="R167" s="25"/>
      <c r="S167" s="134">
        <v>129167</v>
      </c>
      <c r="T167" s="134">
        <v>264684</v>
      </c>
      <c r="U167" s="81">
        <v>43220</v>
      </c>
      <c r="V167" s="270" t="s">
        <v>52</v>
      </c>
      <c r="W167" s="8" t="s">
        <v>52</v>
      </c>
      <c r="X167" s="135" t="s">
        <v>232</v>
      </c>
      <c r="Y167" s="48" t="s">
        <v>237</v>
      </c>
      <c r="Z167" s="135"/>
      <c r="AA167" s="136"/>
      <c r="AB167" s="135"/>
      <c r="AC167" s="135"/>
      <c r="AD167" s="50" t="s">
        <v>55</v>
      </c>
      <c r="AE167" s="137"/>
      <c r="AF167" s="144"/>
      <c r="AG167" s="137"/>
      <c r="AH167" s="50"/>
      <c r="AI167" s="138" t="s">
        <v>82</v>
      </c>
      <c r="AJ167" s="138" t="s">
        <v>239</v>
      </c>
      <c r="AK167" s="139"/>
      <c r="AL167" s="138"/>
      <c r="AM167" s="138"/>
      <c r="AN167" s="140"/>
      <c r="AO167" s="140"/>
      <c r="AP167" s="141"/>
      <c r="AQ167" s="140"/>
      <c r="AR167" s="140"/>
      <c r="AS167" s="142"/>
      <c r="AT167" s="142"/>
      <c r="AU167" s="143"/>
      <c r="AV167" s="142"/>
      <c r="AW167" s="142"/>
      <c r="AX167" s="133"/>
    </row>
    <row r="168" spans="1:50" ht="12.5" customHeight="1" x14ac:dyDescent="0.25">
      <c r="A168" s="1"/>
      <c r="B168" t="s">
        <v>1932</v>
      </c>
      <c r="C168" s="25" t="s">
        <v>235</v>
      </c>
      <c r="D168" s="24">
        <v>20</v>
      </c>
      <c r="E168" s="42" t="s">
        <v>41</v>
      </c>
      <c r="F168" s="43">
        <v>2006</v>
      </c>
      <c r="G168" s="70">
        <v>7.0060000000000002</v>
      </c>
      <c r="H168" s="25" t="s">
        <v>1926</v>
      </c>
      <c r="I168" s="8" t="s">
        <v>143</v>
      </c>
      <c r="J168" s="8" t="s">
        <v>44</v>
      </c>
      <c r="K168" s="70">
        <v>6.7</v>
      </c>
      <c r="L168" s="82" t="s">
        <v>253</v>
      </c>
      <c r="M168" s="82" t="s">
        <v>1928</v>
      </c>
      <c r="N168" s="82" t="s">
        <v>1933</v>
      </c>
      <c r="O168" s="82" t="s">
        <v>1934</v>
      </c>
      <c r="P168" s="44">
        <v>40.36</v>
      </c>
      <c r="Q168" t="s">
        <v>1935</v>
      </c>
      <c r="R168" t="s">
        <v>1936</v>
      </c>
      <c r="S168" s="43">
        <v>83451</v>
      </c>
      <c r="T168" s="43">
        <v>197180</v>
      </c>
      <c r="U168" s="81">
        <v>44552</v>
      </c>
      <c r="V168" s="47" t="s">
        <v>52</v>
      </c>
      <c r="W168" s="5" t="s">
        <v>236</v>
      </c>
      <c r="X168" s="135" t="s">
        <v>232</v>
      </c>
      <c r="Y168" s="48" t="s">
        <v>237</v>
      </c>
      <c r="Z168" s="11"/>
      <c r="AA168" s="11"/>
      <c r="AB168" s="12"/>
      <c r="AC168" s="11"/>
      <c r="AD168" s="51" t="s">
        <v>55</v>
      </c>
      <c r="AE168" s="13"/>
      <c r="AF168" s="14"/>
      <c r="AG168" s="13"/>
      <c r="AH168" s="13"/>
      <c r="AI168" s="53" t="s">
        <v>82</v>
      </c>
      <c r="AJ168" s="52" t="s">
        <v>239</v>
      </c>
      <c r="AK168" s="16"/>
      <c r="AL168" s="15"/>
      <c r="AM168" s="15"/>
      <c r="AN168" s="17"/>
      <c r="AO168" s="17"/>
      <c r="AP168" s="18"/>
      <c r="AQ168" s="17"/>
      <c r="AR168" s="17"/>
      <c r="AS168" s="19"/>
      <c r="AT168" s="19"/>
      <c r="AU168" s="20"/>
      <c r="AV168" s="19"/>
      <c r="AW168" s="19"/>
      <c r="AX168" s="65"/>
    </row>
    <row r="169" spans="1:50" ht="12.5" customHeight="1" x14ac:dyDescent="0.25">
      <c r="A169" s="1"/>
      <c r="B169" t="s">
        <v>1937</v>
      </c>
      <c r="C169" s="25" t="s">
        <v>235</v>
      </c>
      <c r="D169" s="24">
        <v>20</v>
      </c>
      <c r="E169" s="42" t="s">
        <v>41</v>
      </c>
      <c r="F169" s="43">
        <v>2008</v>
      </c>
      <c r="G169" s="70">
        <v>6.8310000000000004</v>
      </c>
      <c r="H169" s="25" t="s">
        <v>1926</v>
      </c>
      <c r="I169" s="8" t="s">
        <v>143</v>
      </c>
      <c r="J169" s="8" t="s">
        <v>44</v>
      </c>
      <c r="K169" s="70">
        <v>6.6</v>
      </c>
      <c r="L169" s="82" t="s">
        <v>1938</v>
      </c>
      <c r="M169" s="82" t="s">
        <v>1939</v>
      </c>
      <c r="N169" s="82" t="s">
        <v>1940</v>
      </c>
      <c r="O169" s="82" t="s">
        <v>1941</v>
      </c>
      <c r="P169" s="44">
        <v>44.95</v>
      </c>
      <c r="Q169" t="s">
        <v>1942</v>
      </c>
      <c r="R169" t="s">
        <v>1943</v>
      </c>
      <c r="S169" s="43">
        <v>62668</v>
      </c>
      <c r="T169" s="43">
        <v>157739</v>
      </c>
      <c r="U169" s="81">
        <v>44552</v>
      </c>
      <c r="V169" s="47" t="s">
        <v>52</v>
      </c>
      <c r="W169" s="5" t="s">
        <v>236</v>
      </c>
      <c r="X169" s="135" t="s">
        <v>232</v>
      </c>
      <c r="Y169" s="48" t="s">
        <v>237</v>
      </c>
      <c r="Z169" s="135"/>
      <c r="AA169" s="136"/>
      <c r="AB169" s="135"/>
      <c r="AC169" s="135"/>
      <c r="AD169" s="51" t="s">
        <v>55</v>
      </c>
      <c r="AE169" s="137"/>
      <c r="AF169" s="144"/>
      <c r="AG169" s="137"/>
      <c r="AH169" s="50"/>
      <c r="AI169" s="53" t="s">
        <v>82</v>
      </c>
      <c r="AJ169" s="52" t="s">
        <v>239</v>
      </c>
      <c r="AK169" s="139"/>
      <c r="AL169" s="138"/>
      <c r="AM169" s="138"/>
      <c r="AN169" s="140"/>
      <c r="AO169" s="140"/>
      <c r="AP169" s="141"/>
      <c r="AQ169" s="140"/>
      <c r="AR169" s="140"/>
      <c r="AS169" s="142"/>
      <c r="AT169" s="142"/>
      <c r="AU169" s="143"/>
      <c r="AV169" s="142"/>
      <c r="AW169" s="142"/>
      <c r="AX169" s="133"/>
    </row>
    <row r="170" spans="1:50" ht="12.5" customHeight="1" x14ac:dyDescent="0.25">
      <c r="A170" s="1"/>
      <c r="B170" t="s">
        <v>1944</v>
      </c>
      <c r="C170" s="25" t="s">
        <v>235</v>
      </c>
      <c r="D170" s="24">
        <v>20</v>
      </c>
      <c r="E170" s="42" t="s">
        <v>41</v>
      </c>
      <c r="F170" s="43">
        <v>2012</v>
      </c>
      <c r="G170" s="44">
        <v>6.3209999999999997</v>
      </c>
      <c r="H170" s="25" t="s">
        <v>1945</v>
      </c>
      <c r="I170" s="8" t="s">
        <v>143</v>
      </c>
      <c r="J170" s="8" t="s">
        <v>44</v>
      </c>
      <c r="K170" s="44">
        <v>6.3</v>
      </c>
      <c r="L170" s="25" t="s">
        <v>253</v>
      </c>
      <c r="M170" s="25" t="s">
        <v>1946</v>
      </c>
      <c r="N170" s="25" t="s">
        <v>1947</v>
      </c>
      <c r="O170" s="25" t="s">
        <v>1948</v>
      </c>
      <c r="P170" s="44">
        <v>53.17</v>
      </c>
      <c r="Q170" t="s">
        <v>1949</v>
      </c>
      <c r="R170" t="s">
        <v>1950</v>
      </c>
      <c r="S170" s="43">
        <v>67333</v>
      </c>
      <c r="T170" s="43">
        <v>152165</v>
      </c>
      <c r="U170" s="81">
        <v>44552</v>
      </c>
      <c r="V170" s="47" t="s">
        <v>52</v>
      </c>
      <c r="W170" s="8" t="s">
        <v>52</v>
      </c>
      <c r="X170" s="135" t="s">
        <v>232</v>
      </c>
      <c r="Y170" s="48" t="s">
        <v>237</v>
      </c>
      <c r="Z170" s="135"/>
      <c r="AA170" s="136"/>
      <c r="AB170" s="135"/>
      <c r="AC170" s="135"/>
      <c r="AD170" s="51" t="s">
        <v>55</v>
      </c>
      <c r="AE170" s="137"/>
      <c r="AF170" s="144"/>
      <c r="AG170" s="137"/>
      <c r="AH170" s="50"/>
      <c r="AI170" s="53" t="s">
        <v>82</v>
      </c>
      <c r="AJ170" s="52" t="s">
        <v>239</v>
      </c>
      <c r="AK170" s="139"/>
      <c r="AL170" s="138"/>
      <c r="AM170" s="138"/>
      <c r="AN170" s="140"/>
      <c r="AO170" s="140"/>
      <c r="AP170" s="141"/>
      <c r="AQ170" s="140"/>
      <c r="AR170" s="140"/>
      <c r="AS170" s="142"/>
      <c r="AT170" s="142"/>
      <c r="AU170" s="143"/>
      <c r="AV170" s="142"/>
      <c r="AW170" s="142"/>
      <c r="AX170" s="151"/>
    </row>
    <row r="171" spans="1:50" ht="12.5" customHeight="1" x14ac:dyDescent="0.25">
      <c r="A171" s="1"/>
      <c r="B171" t="s">
        <v>1951</v>
      </c>
      <c r="C171" s="277" t="s">
        <v>1952</v>
      </c>
      <c r="D171" s="24">
        <v>20</v>
      </c>
      <c r="E171" s="298" t="s">
        <v>41</v>
      </c>
      <c r="F171" s="43">
        <v>2016</v>
      </c>
      <c r="G171" s="44">
        <v>5.7839999999999998</v>
      </c>
      <c r="H171" s="149" t="s">
        <v>1953</v>
      </c>
      <c r="I171" s="8" t="s">
        <v>143</v>
      </c>
      <c r="J171" s="8" t="s">
        <v>44</v>
      </c>
      <c r="K171" s="44">
        <v>5.8</v>
      </c>
      <c r="L171" s="149" t="s">
        <v>59</v>
      </c>
      <c r="M171" s="149" t="s">
        <v>1954</v>
      </c>
      <c r="N171" s="149" t="s">
        <v>1955</v>
      </c>
      <c r="O171" s="149" t="s">
        <v>1956</v>
      </c>
      <c r="P171" s="145">
        <v>49.34</v>
      </c>
      <c r="Q171" s="149" t="s">
        <v>1957</v>
      </c>
      <c r="R171" s="149" t="s">
        <v>1958</v>
      </c>
      <c r="S171" s="134">
        <v>46434</v>
      </c>
      <c r="T171" s="134">
        <v>74507</v>
      </c>
      <c r="U171" s="81">
        <v>43220</v>
      </c>
      <c r="V171" s="8" t="s">
        <v>52</v>
      </c>
      <c r="W171" s="8" t="s">
        <v>52</v>
      </c>
      <c r="X171" s="135" t="s">
        <v>232</v>
      </c>
      <c r="Y171" s="48" t="s">
        <v>237</v>
      </c>
      <c r="Z171" s="135"/>
      <c r="AA171" s="136"/>
      <c r="AB171" s="135"/>
      <c r="AC171" s="135"/>
      <c r="AD171" s="50" t="s">
        <v>55</v>
      </c>
      <c r="AE171" s="137"/>
      <c r="AF171" s="144"/>
      <c r="AG171" s="137"/>
      <c r="AH171" s="50"/>
      <c r="AI171" s="138" t="s">
        <v>82</v>
      </c>
      <c r="AJ171" s="138" t="s">
        <v>239</v>
      </c>
      <c r="AK171" s="139"/>
      <c r="AL171" s="138"/>
      <c r="AM171" s="138"/>
      <c r="AN171" s="140"/>
      <c r="AO171" s="140"/>
      <c r="AP171" s="141"/>
      <c r="AQ171" s="140"/>
      <c r="AR171" s="140"/>
      <c r="AS171" s="142"/>
      <c r="AT171" s="142"/>
      <c r="AU171" s="143"/>
      <c r="AV171" s="142"/>
      <c r="AW171" s="142"/>
      <c r="AX171" s="133"/>
    </row>
    <row r="172" spans="1:50" ht="12.5" customHeight="1" x14ac:dyDescent="0.25">
      <c r="A172" s="1"/>
      <c r="B172" s="65" t="s">
        <v>1959</v>
      </c>
      <c r="C172" s="25" t="s">
        <v>235</v>
      </c>
      <c r="D172" s="24">
        <v>20</v>
      </c>
      <c r="E172" s="42" t="s">
        <v>41</v>
      </c>
      <c r="F172" s="43">
        <v>2016</v>
      </c>
      <c r="G172" s="44">
        <v>7.5140000000000002</v>
      </c>
      <c r="H172" s="25" t="s">
        <v>252</v>
      </c>
      <c r="I172" s="8" t="s">
        <v>143</v>
      </c>
      <c r="J172" s="8" t="s">
        <v>44</v>
      </c>
      <c r="K172" s="44">
        <v>8</v>
      </c>
      <c r="L172" s="25" t="s">
        <v>59</v>
      </c>
      <c r="M172" s="25" t="s">
        <v>1960</v>
      </c>
      <c r="N172" s="25" t="s">
        <v>1961</v>
      </c>
      <c r="O172" s="25" t="s">
        <v>1962</v>
      </c>
      <c r="P172" s="145">
        <v>61.35</v>
      </c>
      <c r="Q172" s="41" t="s">
        <v>1963</v>
      </c>
      <c r="R172" s="25"/>
      <c r="S172" s="134">
        <v>515096</v>
      </c>
      <c r="T172" s="134">
        <v>982041</v>
      </c>
      <c r="U172" s="81">
        <v>43220</v>
      </c>
      <c r="V172" s="8" t="s">
        <v>52</v>
      </c>
      <c r="W172" s="5" t="s">
        <v>236</v>
      </c>
      <c r="X172" s="135" t="s">
        <v>232</v>
      </c>
      <c r="Y172" s="48" t="s">
        <v>237</v>
      </c>
      <c r="Z172" s="135"/>
      <c r="AA172" s="136"/>
      <c r="AB172" s="135"/>
      <c r="AC172" s="135"/>
      <c r="AD172" s="50" t="s">
        <v>55</v>
      </c>
      <c r="AE172" s="137"/>
      <c r="AF172" s="144"/>
      <c r="AG172" s="137"/>
      <c r="AH172" s="50"/>
      <c r="AI172" s="138" t="s">
        <v>82</v>
      </c>
      <c r="AJ172" s="138" t="s">
        <v>239</v>
      </c>
      <c r="AK172" s="52"/>
      <c r="AL172" s="53"/>
      <c r="AM172" s="52"/>
      <c r="AN172" s="54"/>
      <c r="AO172" s="54"/>
      <c r="AP172" s="54"/>
      <c r="AQ172" s="55"/>
      <c r="AR172" s="54"/>
      <c r="AS172" s="56"/>
      <c r="AT172" s="56"/>
      <c r="AU172" s="56"/>
      <c r="AV172" s="57"/>
      <c r="AW172" s="56"/>
      <c r="AX172" s="58"/>
    </row>
    <row r="173" spans="1:50" ht="12.5" customHeight="1" x14ac:dyDescent="0.25">
      <c r="A173" s="1"/>
      <c r="B173" s="41" t="s">
        <v>1964</v>
      </c>
      <c r="C173" t="s">
        <v>1965</v>
      </c>
      <c r="D173" s="24">
        <v>20</v>
      </c>
      <c r="E173" s="64" t="s">
        <v>41</v>
      </c>
      <c r="F173" s="43">
        <v>2018</v>
      </c>
      <c r="G173" s="44">
        <v>7.3920000000000003</v>
      </c>
      <c r="H173" s="25" t="s">
        <v>252</v>
      </c>
      <c r="I173" s="8" t="s">
        <v>143</v>
      </c>
      <c r="J173" s="8" t="s">
        <v>44</v>
      </c>
      <c r="K173" s="44">
        <v>7.7</v>
      </c>
      <c r="L173" s="25" t="s">
        <v>253</v>
      </c>
      <c r="M173" s="25" t="s">
        <v>1966</v>
      </c>
      <c r="N173" s="25" t="s">
        <v>1967</v>
      </c>
      <c r="O173" s="25" t="s">
        <v>1968</v>
      </c>
      <c r="P173" s="145">
        <v>56.39</v>
      </c>
      <c r="Q173" s="41" t="s">
        <v>1969</v>
      </c>
      <c r="R173" s="25"/>
      <c r="S173" s="134">
        <v>399624</v>
      </c>
      <c r="T173" s="134">
        <v>543131</v>
      </c>
      <c r="U173" s="81">
        <v>43461</v>
      </c>
      <c r="V173" s="8" t="s">
        <v>52</v>
      </c>
      <c r="W173" s="8" t="s">
        <v>52</v>
      </c>
      <c r="X173" s="135" t="s">
        <v>232</v>
      </c>
      <c r="Y173" s="48" t="s">
        <v>237</v>
      </c>
      <c r="Z173" s="135"/>
      <c r="AA173" s="136"/>
      <c r="AB173" s="135"/>
      <c r="AC173" s="135"/>
      <c r="AD173" s="51" t="s">
        <v>55</v>
      </c>
      <c r="AE173" s="137"/>
      <c r="AF173" s="144"/>
      <c r="AG173" s="137"/>
      <c r="AH173" s="50"/>
      <c r="AI173" s="138" t="s">
        <v>82</v>
      </c>
      <c r="AJ173" s="138" t="s">
        <v>239</v>
      </c>
      <c r="AK173" s="52"/>
      <c r="AL173" s="53"/>
      <c r="AM173" s="52"/>
      <c r="AN173" s="54"/>
      <c r="AO173" s="54"/>
      <c r="AP173" s="54"/>
      <c r="AQ173" s="55"/>
      <c r="AR173" s="54"/>
      <c r="AS173" s="56"/>
      <c r="AT173" s="56"/>
      <c r="AU173" s="56"/>
      <c r="AV173" s="57"/>
      <c r="AW173" s="56"/>
      <c r="AX173" s="58"/>
    </row>
    <row r="174" spans="1:50" ht="12.5" customHeight="1" x14ac:dyDescent="0.25">
      <c r="A174" s="1"/>
      <c r="B174" s="41" t="s">
        <v>670</v>
      </c>
      <c r="C174" s="25" t="s">
        <v>235</v>
      </c>
      <c r="D174" s="5">
        <v>21</v>
      </c>
      <c r="E174" s="42" t="s">
        <v>41</v>
      </c>
      <c r="F174" s="43">
        <v>2024</v>
      </c>
      <c r="G174" s="44">
        <v>7.423</v>
      </c>
      <c r="H174" s="25" t="s">
        <v>252</v>
      </c>
      <c r="I174" s="8"/>
      <c r="J174" s="8" t="s">
        <v>44</v>
      </c>
      <c r="K174" s="44">
        <v>7.8</v>
      </c>
      <c r="L174" s="25" t="s">
        <v>671</v>
      </c>
      <c r="M174" s="25" t="s">
        <v>336</v>
      </c>
      <c r="N174" s="25" t="s">
        <v>672</v>
      </c>
      <c r="O174" s="25" t="s">
        <v>673</v>
      </c>
      <c r="P174" s="44">
        <v>56.39</v>
      </c>
      <c r="Q174" s="41" t="s">
        <v>674</v>
      </c>
      <c r="R174" s="149" t="s">
        <v>675</v>
      </c>
      <c r="S174" s="134">
        <v>161428</v>
      </c>
      <c r="T174" s="134">
        <v>363392</v>
      </c>
      <c r="U174" s="81">
        <v>45653</v>
      </c>
      <c r="V174" s="47" t="s">
        <v>52</v>
      </c>
      <c r="W174" s="24" t="s">
        <v>53</v>
      </c>
      <c r="X174" s="135" t="s">
        <v>232</v>
      </c>
      <c r="Y174" s="48" t="s">
        <v>233</v>
      </c>
      <c r="Z174" s="48"/>
      <c r="AA174" s="48"/>
      <c r="AB174" s="49"/>
      <c r="AC174" s="48"/>
      <c r="AD174" s="51" t="s">
        <v>55</v>
      </c>
      <c r="AE174" s="50"/>
      <c r="AF174" s="14"/>
      <c r="AG174" s="13"/>
      <c r="AH174" s="13"/>
      <c r="AI174" s="138" t="s">
        <v>82</v>
      </c>
      <c r="AJ174" s="52" t="s">
        <v>239</v>
      </c>
      <c r="AK174" s="16"/>
      <c r="AL174" s="15"/>
      <c r="AM174" s="15"/>
      <c r="AN174" s="17"/>
      <c r="AO174" s="17"/>
      <c r="AP174" s="18"/>
      <c r="AQ174" s="17"/>
      <c r="AR174" s="17"/>
      <c r="AS174" s="19"/>
      <c r="AT174" s="19"/>
      <c r="AU174" s="20"/>
      <c r="AV174" s="19"/>
      <c r="AW174" s="19"/>
      <c r="AX174" s="65"/>
    </row>
    <row r="175" spans="1:50" ht="12.5" customHeight="1" x14ac:dyDescent="0.25">
      <c r="A175" s="1"/>
      <c r="B175" s="98" t="s">
        <v>1970</v>
      </c>
      <c r="C175" s="25" t="s">
        <v>235</v>
      </c>
      <c r="D175" s="24">
        <v>20</v>
      </c>
      <c r="E175" s="42" t="s">
        <v>41</v>
      </c>
      <c r="F175" s="155">
        <v>2021</v>
      </c>
      <c r="G175" s="145">
        <v>7.6769999999999996</v>
      </c>
      <c r="H175" s="7" t="s">
        <v>1201</v>
      </c>
      <c r="I175" s="8" t="s">
        <v>121</v>
      </c>
      <c r="J175" s="8" t="s">
        <v>231</v>
      </c>
      <c r="K175" s="145">
        <v>8</v>
      </c>
      <c r="L175" s="7" t="s">
        <v>1971</v>
      </c>
      <c r="M175" s="7" t="s">
        <v>1313</v>
      </c>
      <c r="N175" s="7" t="s">
        <v>1972</v>
      </c>
      <c r="O175" s="7" t="s">
        <v>1973</v>
      </c>
      <c r="P175" s="145">
        <v>127.66</v>
      </c>
      <c r="Q175" s="98" t="s">
        <v>1974</v>
      </c>
      <c r="R175" s="98"/>
      <c r="S175" s="147">
        <v>775505</v>
      </c>
      <c r="T175" s="147">
        <v>878984</v>
      </c>
      <c r="U175" s="81">
        <v>44552</v>
      </c>
      <c r="V175" s="47" t="s">
        <v>52</v>
      </c>
      <c r="W175" s="24" t="s">
        <v>53</v>
      </c>
      <c r="X175" s="135" t="s">
        <v>232</v>
      </c>
      <c r="Y175" s="48" t="s">
        <v>233</v>
      </c>
      <c r="Z175" s="11"/>
      <c r="AA175" s="11"/>
      <c r="AB175" s="12"/>
      <c r="AC175" s="11"/>
      <c r="AD175" s="170" t="s">
        <v>55</v>
      </c>
      <c r="AE175" s="137" t="s">
        <v>117</v>
      </c>
      <c r="AF175" s="14" t="s">
        <v>80</v>
      </c>
      <c r="AG175" s="13">
        <v>3504</v>
      </c>
      <c r="AH175" s="13" t="s">
        <v>116</v>
      </c>
      <c r="AI175" s="138" t="s">
        <v>55</v>
      </c>
      <c r="AJ175" s="52" t="s">
        <v>239</v>
      </c>
      <c r="AK175" s="139" t="s">
        <v>345</v>
      </c>
      <c r="AL175" s="138">
        <v>3731</v>
      </c>
      <c r="AM175" s="138" t="s">
        <v>81</v>
      </c>
      <c r="AN175" s="17" t="s">
        <v>55</v>
      </c>
      <c r="AO175" s="17" t="s">
        <v>239</v>
      </c>
      <c r="AP175" s="18" t="s">
        <v>345</v>
      </c>
      <c r="AQ175" s="17">
        <v>3755</v>
      </c>
      <c r="AR175" s="17" t="s">
        <v>81</v>
      </c>
      <c r="AS175" s="19" t="s">
        <v>82</v>
      </c>
      <c r="AT175" s="19" t="s">
        <v>239</v>
      </c>
      <c r="AU175" s="20" t="s">
        <v>345</v>
      </c>
      <c r="AV175" s="19">
        <v>3243</v>
      </c>
      <c r="AW175" s="19"/>
      <c r="AX175" s="65"/>
    </row>
    <row r="176" spans="1:50" ht="12.5" customHeight="1" x14ac:dyDescent="0.25">
      <c r="A176" s="1"/>
      <c r="B176" s="41" t="s">
        <v>1975</v>
      </c>
      <c r="C176" s="277" t="s">
        <v>1976</v>
      </c>
      <c r="D176" s="24">
        <v>21</v>
      </c>
      <c r="E176" s="64" t="s">
        <v>41</v>
      </c>
      <c r="F176" s="155">
        <v>2024</v>
      </c>
      <c r="G176" s="167">
        <v>8.3119999999999994</v>
      </c>
      <c r="H176" s="25" t="s">
        <v>1201</v>
      </c>
      <c r="I176" s="8"/>
      <c r="J176" s="8" t="s">
        <v>231</v>
      </c>
      <c r="K176" s="145">
        <v>8.6</v>
      </c>
      <c r="L176" s="25" t="s">
        <v>1977</v>
      </c>
      <c r="M176" s="25" t="s">
        <v>1313</v>
      </c>
      <c r="N176" s="25" t="s">
        <v>1978</v>
      </c>
      <c r="O176" s="25" t="s">
        <v>1979</v>
      </c>
      <c r="P176" s="44">
        <v>112.23</v>
      </c>
      <c r="Q176" s="41" t="s">
        <v>1980</v>
      </c>
      <c r="R176" s="25"/>
      <c r="S176" s="43">
        <v>136596</v>
      </c>
      <c r="T176" s="43">
        <v>450859</v>
      </c>
      <c r="U176" s="81">
        <v>45463</v>
      </c>
      <c r="V176" s="47" t="s">
        <v>52</v>
      </c>
      <c r="W176" s="24" t="s">
        <v>53</v>
      </c>
      <c r="X176" s="135" t="s">
        <v>232</v>
      </c>
      <c r="Y176" s="48" t="s">
        <v>233</v>
      </c>
      <c r="Z176" s="68"/>
      <c r="AA176" s="48"/>
      <c r="AB176" s="49"/>
      <c r="AC176" s="178"/>
      <c r="AD176" s="170" t="s">
        <v>55</v>
      </c>
      <c r="AE176" s="13" t="s">
        <v>239</v>
      </c>
      <c r="AF176" s="50" t="s">
        <v>345</v>
      </c>
      <c r="AG176" s="51">
        <v>4794</v>
      </c>
      <c r="AH176" s="51" t="s">
        <v>116</v>
      </c>
      <c r="AI176" s="138" t="s">
        <v>55</v>
      </c>
      <c r="AJ176" s="52" t="s">
        <v>239</v>
      </c>
      <c r="AK176" s="139" t="s">
        <v>345</v>
      </c>
      <c r="AL176" s="15">
        <v>5354</v>
      </c>
      <c r="AM176" s="15" t="s">
        <v>116</v>
      </c>
      <c r="AN176" s="17" t="s">
        <v>55</v>
      </c>
      <c r="AO176" s="17" t="s">
        <v>79</v>
      </c>
      <c r="AP176" s="18" t="s">
        <v>114</v>
      </c>
      <c r="AQ176" s="17">
        <v>192</v>
      </c>
      <c r="AR176" s="17" t="s">
        <v>116</v>
      </c>
      <c r="AS176" s="19" t="s">
        <v>82</v>
      </c>
      <c r="AT176" s="19" t="s">
        <v>239</v>
      </c>
      <c r="AU176" s="20" t="s">
        <v>345</v>
      </c>
      <c r="AV176" s="19">
        <v>3705</v>
      </c>
      <c r="AW176" s="19"/>
      <c r="AX176" s="65"/>
    </row>
    <row r="177" spans="1:50" ht="12.5" customHeight="1" x14ac:dyDescent="0.25">
      <c r="A177" s="1"/>
      <c r="B177" t="s">
        <v>1981</v>
      </c>
      <c r="C177" s="25" t="s">
        <v>235</v>
      </c>
      <c r="D177" s="5">
        <v>20</v>
      </c>
      <c r="E177" s="64" t="s">
        <v>41</v>
      </c>
      <c r="F177" s="43">
        <v>1974</v>
      </c>
      <c r="G177" s="44">
        <v>7.181</v>
      </c>
      <c r="H177" s="25" t="s">
        <v>258</v>
      </c>
      <c r="I177" s="8" t="s">
        <v>143</v>
      </c>
      <c r="J177" s="8" t="s">
        <v>44</v>
      </c>
      <c r="K177" s="44">
        <v>7</v>
      </c>
      <c r="L177" s="25" t="s">
        <v>59</v>
      </c>
      <c r="M177" s="25" t="s">
        <v>1982</v>
      </c>
      <c r="N177" s="25" t="s">
        <v>1983</v>
      </c>
      <c r="O177" s="25" t="s">
        <v>1984</v>
      </c>
      <c r="P177" s="44">
        <v>67.2</v>
      </c>
      <c r="Q177" t="s">
        <v>1985</v>
      </c>
      <c r="R177" s="25"/>
      <c r="S177" s="43">
        <v>3902</v>
      </c>
      <c r="T177" s="43">
        <v>38524</v>
      </c>
      <c r="U177" s="81">
        <v>45056</v>
      </c>
      <c r="V177" s="47" t="s">
        <v>52</v>
      </c>
      <c r="W177" s="24" t="s">
        <v>53</v>
      </c>
      <c r="X177" s="135" t="s">
        <v>232</v>
      </c>
      <c r="Y177" s="48" t="s">
        <v>233</v>
      </c>
      <c r="Z177" s="48"/>
      <c r="AA177" s="48"/>
      <c r="AB177" s="49"/>
      <c r="AC177" s="48"/>
      <c r="AD177" s="50" t="s">
        <v>55</v>
      </c>
      <c r="AE177" s="50"/>
      <c r="AF177" s="50"/>
      <c r="AG177" s="51"/>
      <c r="AH177" s="50"/>
      <c r="AI177" s="138" t="s">
        <v>82</v>
      </c>
      <c r="AJ177" s="138" t="s">
        <v>234</v>
      </c>
      <c r="AK177" s="52"/>
      <c r="AL177" s="53"/>
      <c r="AM177" s="52"/>
      <c r="AN177" s="54"/>
      <c r="AO177" s="54"/>
      <c r="AP177" s="54"/>
      <c r="AQ177" s="55"/>
      <c r="AR177" s="54"/>
      <c r="AS177" s="56"/>
      <c r="AT177" s="56"/>
      <c r="AU177" s="56"/>
      <c r="AV177" s="57"/>
      <c r="AW177" s="56"/>
      <c r="AX177" s="58"/>
    </row>
    <row r="178" spans="1:50" ht="12.5" customHeight="1" x14ac:dyDescent="0.25">
      <c r="A178" s="1"/>
      <c r="B178" s="41" t="s">
        <v>1986</v>
      </c>
      <c r="C178" s="25" t="s">
        <v>235</v>
      </c>
      <c r="D178" s="5">
        <v>20</v>
      </c>
      <c r="E178" s="42" t="s">
        <v>41</v>
      </c>
      <c r="F178" s="43">
        <v>1964</v>
      </c>
      <c r="G178" s="70">
        <v>7.9470000000000001</v>
      </c>
      <c r="H178" s="25" t="s">
        <v>1987</v>
      </c>
      <c r="I178" s="8" t="s">
        <v>268</v>
      </c>
      <c r="J178" s="8"/>
      <c r="K178" s="70">
        <v>7.2</v>
      </c>
      <c r="L178" s="82" t="s">
        <v>286</v>
      </c>
      <c r="M178" s="82" t="s">
        <v>1988</v>
      </c>
      <c r="N178" s="82" t="s">
        <v>1989</v>
      </c>
      <c r="O178" s="82" t="s">
        <v>1990</v>
      </c>
      <c r="P178" s="44">
        <v>54.78</v>
      </c>
      <c r="Q178" s="41" t="s">
        <v>1991</v>
      </c>
      <c r="R178" s="25" t="s">
        <v>1992</v>
      </c>
      <c r="S178" s="43">
        <v>26379</v>
      </c>
      <c r="T178" s="43">
        <v>12119</v>
      </c>
      <c r="U178" s="247">
        <v>44816</v>
      </c>
      <c r="V178" s="47" t="s">
        <v>52</v>
      </c>
      <c r="W178" s="24" t="s">
        <v>53</v>
      </c>
      <c r="X178" s="135" t="s">
        <v>232</v>
      </c>
      <c r="Y178" s="48" t="s">
        <v>233</v>
      </c>
      <c r="Z178" s="48"/>
      <c r="AA178" s="48"/>
      <c r="AB178" s="49"/>
      <c r="AC178" s="48"/>
      <c r="AD178" s="50" t="s">
        <v>55</v>
      </c>
      <c r="AE178" s="51"/>
      <c r="AF178" s="50"/>
      <c r="AG178" s="51"/>
      <c r="AH178" s="51"/>
      <c r="AI178" s="53" t="s">
        <v>132</v>
      </c>
      <c r="AJ178" s="138" t="s">
        <v>234</v>
      </c>
      <c r="AK178" s="52"/>
      <c r="AL178" s="53"/>
      <c r="AM178" s="53"/>
      <c r="AN178" s="55"/>
      <c r="AO178" s="55"/>
      <c r="AP178" s="54"/>
      <c r="AQ178" s="55"/>
      <c r="AR178" s="55"/>
      <c r="AS178" s="57"/>
      <c r="AT178" s="57"/>
      <c r="AU178" s="56"/>
      <c r="AV178" s="57"/>
      <c r="AW178" s="57"/>
      <c r="AX178" s="58"/>
    </row>
    <row r="179" spans="1:50" ht="12.5" customHeight="1" x14ac:dyDescent="0.25">
      <c r="A179" s="1"/>
      <c r="B179" t="s">
        <v>1993</v>
      </c>
      <c r="C179" s="25" t="s">
        <v>235</v>
      </c>
      <c r="D179" s="4">
        <v>20</v>
      </c>
      <c r="E179" s="42" t="s">
        <v>41</v>
      </c>
      <c r="F179" s="43">
        <v>2008</v>
      </c>
      <c r="G179" s="152">
        <v>7.923</v>
      </c>
      <c r="H179" s="25" t="s">
        <v>1329</v>
      </c>
      <c r="I179" s="8" t="s">
        <v>121</v>
      </c>
      <c r="J179" s="8" t="s">
        <v>231</v>
      </c>
      <c r="K179" s="70">
        <v>7.9</v>
      </c>
      <c r="L179" s="82" t="s">
        <v>253</v>
      </c>
      <c r="M179" s="82" t="s">
        <v>1994</v>
      </c>
      <c r="N179" s="82" t="s">
        <v>1995</v>
      </c>
      <c r="O179" s="82" t="s">
        <v>1996</v>
      </c>
      <c r="P179" s="145">
        <v>69.48</v>
      </c>
      <c r="Q179" t="s">
        <v>1997</v>
      </c>
      <c r="R179" s="25"/>
      <c r="S179" s="134">
        <v>463710</v>
      </c>
      <c r="T179" s="134">
        <v>1015074</v>
      </c>
      <c r="U179" s="81">
        <v>43220</v>
      </c>
      <c r="V179" s="8" t="s">
        <v>52</v>
      </c>
      <c r="W179" s="8" t="s">
        <v>52</v>
      </c>
      <c r="X179" s="135" t="s">
        <v>232</v>
      </c>
      <c r="Y179" s="48" t="s">
        <v>237</v>
      </c>
      <c r="Z179" s="135"/>
      <c r="AA179" s="136"/>
      <c r="AB179" s="135"/>
      <c r="AC179" s="135"/>
      <c r="AD179" s="50" t="s">
        <v>55</v>
      </c>
      <c r="AE179" s="137"/>
      <c r="AF179" s="144"/>
      <c r="AG179" s="137"/>
      <c r="AH179" s="50"/>
      <c r="AI179" s="138" t="s">
        <v>82</v>
      </c>
      <c r="AJ179" s="138" t="s">
        <v>239</v>
      </c>
      <c r="AK179" s="139"/>
      <c r="AL179" s="138"/>
      <c r="AM179" s="138"/>
      <c r="AN179" s="140"/>
      <c r="AO179" s="140"/>
      <c r="AP179" s="141"/>
      <c r="AQ179" s="140"/>
      <c r="AR179" s="140"/>
      <c r="AS179" s="142"/>
      <c r="AT179" s="142"/>
      <c r="AU179" s="143"/>
      <c r="AV179" s="142"/>
      <c r="AW179" s="142"/>
      <c r="AX179" s="133"/>
    </row>
    <row r="180" spans="1:50" ht="12.5" customHeight="1" x14ac:dyDescent="0.25">
      <c r="A180" s="1"/>
      <c r="B180" t="s">
        <v>1998</v>
      </c>
      <c r="C180" s="25" t="s">
        <v>235</v>
      </c>
      <c r="D180" s="4">
        <v>20</v>
      </c>
      <c r="E180" s="42" t="s">
        <v>41</v>
      </c>
      <c r="F180" s="43">
        <v>2010</v>
      </c>
      <c r="G180" s="44">
        <v>7.4630000000000001</v>
      </c>
      <c r="H180" s="25" t="s">
        <v>1329</v>
      </c>
      <c r="I180" s="8" t="s">
        <v>121</v>
      </c>
      <c r="J180" s="8" t="s">
        <v>231</v>
      </c>
      <c r="K180" s="44">
        <v>7</v>
      </c>
      <c r="L180" s="25" t="s">
        <v>59</v>
      </c>
      <c r="M180" s="25" t="s">
        <v>1994</v>
      </c>
      <c r="N180" s="25" t="s">
        <v>1999</v>
      </c>
      <c r="O180" s="25" t="s">
        <v>2000</v>
      </c>
      <c r="P180" s="145">
        <v>70.489999999999995</v>
      </c>
      <c r="Q180" t="s">
        <v>2001</v>
      </c>
      <c r="R180" s="25"/>
      <c r="S180" s="134">
        <v>365210</v>
      </c>
      <c r="T180" s="134">
        <v>783453</v>
      </c>
      <c r="U180" s="81">
        <v>43220</v>
      </c>
      <c r="V180" s="8" t="s">
        <v>52</v>
      </c>
      <c r="W180" s="8" t="s">
        <v>52</v>
      </c>
      <c r="X180" s="135" t="s">
        <v>232</v>
      </c>
      <c r="Y180" s="48" t="s">
        <v>237</v>
      </c>
      <c r="Z180" s="135"/>
      <c r="AA180" s="136"/>
      <c r="AB180" s="135"/>
      <c r="AC180" s="135"/>
      <c r="AD180" s="50" t="s">
        <v>55</v>
      </c>
      <c r="AE180" s="137"/>
      <c r="AF180" s="144"/>
      <c r="AG180" s="137"/>
      <c r="AH180" s="50"/>
      <c r="AI180" s="138" t="s">
        <v>82</v>
      </c>
      <c r="AJ180" s="138" t="s">
        <v>239</v>
      </c>
      <c r="AK180" s="139"/>
      <c r="AL180" s="138"/>
      <c r="AM180" s="138"/>
      <c r="AN180" s="140"/>
      <c r="AO180" s="140"/>
      <c r="AP180" s="141"/>
      <c r="AQ180" s="140"/>
      <c r="AR180" s="140"/>
      <c r="AS180" s="142"/>
      <c r="AT180" s="142"/>
      <c r="AU180" s="143"/>
      <c r="AV180" s="142"/>
      <c r="AW180" s="142"/>
      <c r="AX180" s="133"/>
    </row>
    <row r="181" spans="1:50" ht="12.5" customHeight="1" x14ac:dyDescent="0.25">
      <c r="A181" s="1"/>
      <c r="B181" s="41" t="s">
        <v>2002</v>
      </c>
      <c r="C181" s="25" t="s">
        <v>235</v>
      </c>
      <c r="D181" s="4">
        <v>20</v>
      </c>
      <c r="E181" s="64" t="s">
        <v>41</v>
      </c>
      <c r="F181" s="43">
        <v>2013</v>
      </c>
      <c r="G181" s="70">
        <v>7.4580000000000002</v>
      </c>
      <c r="H181" s="25" t="s">
        <v>1329</v>
      </c>
      <c r="I181" s="8" t="s">
        <v>121</v>
      </c>
      <c r="J181" s="8" t="s">
        <v>231</v>
      </c>
      <c r="K181" s="70">
        <v>7.2</v>
      </c>
      <c r="L181" s="82" t="s">
        <v>59</v>
      </c>
      <c r="M181" s="82" t="s">
        <v>2003</v>
      </c>
      <c r="N181" s="82" t="s">
        <v>2004</v>
      </c>
      <c r="O181" s="82" t="s">
        <v>2005</v>
      </c>
      <c r="P181" s="145">
        <v>59.89</v>
      </c>
      <c r="Q181" s="41" t="s">
        <v>2006</v>
      </c>
      <c r="R181" s="25"/>
      <c r="S181" s="134">
        <v>358777</v>
      </c>
      <c r="T181" s="134">
        <v>815971</v>
      </c>
      <c r="U181" s="81">
        <v>43220</v>
      </c>
      <c r="V181" s="8" t="s">
        <v>52</v>
      </c>
      <c r="W181" s="8" t="s">
        <v>52</v>
      </c>
      <c r="X181" s="135" t="s">
        <v>232</v>
      </c>
      <c r="Y181" s="48" t="s">
        <v>237</v>
      </c>
      <c r="Z181" s="135"/>
      <c r="AA181" s="136"/>
      <c r="AB181" s="135"/>
      <c r="AC181" s="135"/>
      <c r="AD181" s="50" t="s">
        <v>55</v>
      </c>
      <c r="AE181" s="50"/>
      <c r="AF181" s="50"/>
      <c r="AG181" s="51"/>
      <c r="AH181" s="50"/>
      <c r="AI181" s="138" t="s">
        <v>82</v>
      </c>
      <c r="AJ181" s="138" t="s">
        <v>239</v>
      </c>
      <c r="AK181" s="52"/>
      <c r="AL181" s="53"/>
      <c r="AM181" s="52"/>
      <c r="AN181" s="54"/>
      <c r="AO181" s="54"/>
      <c r="AP181" s="54"/>
      <c r="AQ181" s="55"/>
      <c r="AR181" s="54"/>
      <c r="AS181" s="56"/>
      <c r="AT181" s="56"/>
      <c r="AU181" s="56"/>
      <c r="AV181" s="57"/>
      <c r="AW181" s="56"/>
      <c r="AX181" s="58"/>
    </row>
    <row r="182" spans="1:50" ht="12.5" customHeight="1" x14ac:dyDescent="0.25">
      <c r="A182" s="1"/>
      <c r="B182" t="s">
        <v>2007</v>
      </c>
      <c r="C182" s="25" t="s">
        <v>235</v>
      </c>
      <c r="D182" s="24">
        <v>21</v>
      </c>
      <c r="E182" s="42" t="s">
        <v>41</v>
      </c>
      <c r="F182" s="43">
        <v>1964</v>
      </c>
      <c r="G182" s="70">
        <v>7.9820000000000002</v>
      </c>
      <c r="H182" s="25" t="s">
        <v>2008</v>
      </c>
      <c r="I182" s="8" t="s">
        <v>43</v>
      </c>
      <c r="J182" s="8" t="s">
        <v>44</v>
      </c>
      <c r="K182" s="70">
        <v>7.9</v>
      </c>
      <c r="L182" s="82" t="s">
        <v>2009</v>
      </c>
      <c r="M182" s="82" t="s">
        <v>2010</v>
      </c>
      <c r="N182" s="82" t="s">
        <v>2011</v>
      </c>
      <c r="O182" s="82" t="s">
        <v>2012</v>
      </c>
      <c r="P182" s="44">
        <v>82.99</v>
      </c>
      <c r="Q182" t="s">
        <v>2013</v>
      </c>
      <c r="R182" s="25" t="s">
        <v>2014</v>
      </c>
      <c r="S182" s="43">
        <v>49069</v>
      </c>
      <c r="T182" s="43">
        <v>233838</v>
      </c>
      <c r="U182" s="81">
        <v>45463</v>
      </c>
      <c r="V182" s="47" t="s">
        <v>52</v>
      </c>
      <c r="W182" s="24" t="s">
        <v>53</v>
      </c>
      <c r="X182" s="135" t="s">
        <v>232</v>
      </c>
      <c r="Y182" s="48" t="s">
        <v>233</v>
      </c>
      <c r="Z182" s="68"/>
      <c r="AA182" s="48"/>
      <c r="AB182" s="49"/>
      <c r="AC182" s="178"/>
      <c r="AD182" s="51" t="s">
        <v>55</v>
      </c>
      <c r="AE182" s="50"/>
      <c r="AF182" s="50"/>
      <c r="AG182" s="51"/>
      <c r="AH182" s="50"/>
      <c r="AI182" s="53" t="s">
        <v>82</v>
      </c>
      <c r="AJ182" s="138" t="s">
        <v>234</v>
      </c>
      <c r="AK182" s="52"/>
      <c r="AL182" s="53"/>
      <c r="AM182" s="52"/>
      <c r="AN182" s="54"/>
      <c r="AO182" s="54"/>
      <c r="AP182" s="54"/>
      <c r="AQ182" s="55"/>
      <c r="AR182" s="54"/>
      <c r="AS182" s="56"/>
      <c r="AT182" s="56"/>
      <c r="AU182" s="56"/>
      <c r="AV182" s="57"/>
      <c r="AW182" s="56"/>
      <c r="AX182" s="58"/>
    </row>
    <row r="183" spans="1:50" ht="12.5" customHeight="1" x14ac:dyDescent="0.25">
      <c r="A183" s="1"/>
      <c r="B183" s="7" t="s">
        <v>2015</v>
      </c>
      <c r="C183" s="25" t="s">
        <v>235</v>
      </c>
      <c r="D183" s="24">
        <v>21</v>
      </c>
      <c r="E183" s="42" t="s">
        <v>41</v>
      </c>
      <c r="F183" s="43">
        <v>1965</v>
      </c>
      <c r="G183" s="70">
        <v>8.1470000000000002</v>
      </c>
      <c r="H183" s="25" t="s">
        <v>2016</v>
      </c>
      <c r="I183" s="8" t="s">
        <v>43</v>
      </c>
      <c r="J183" s="8" t="s">
        <v>44</v>
      </c>
      <c r="K183" s="70">
        <v>8.1999999999999993</v>
      </c>
      <c r="L183" s="82" t="s">
        <v>2009</v>
      </c>
      <c r="M183" s="82" t="s">
        <v>2010</v>
      </c>
      <c r="N183" s="82" t="s">
        <v>2017</v>
      </c>
      <c r="O183" s="82" t="s">
        <v>2018</v>
      </c>
      <c r="P183" s="44">
        <v>116.16</v>
      </c>
      <c r="Q183" t="s">
        <v>2019</v>
      </c>
      <c r="R183" s="25" t="s">
        <v>2020</v>
      </c>
      <c r="S183" s="43">
        <v>59901</v>
      </c>
      <c r="T183" s="43">
        <v>275907</v>
      </c>
      <c r="U183" s="81">
        <v>45463</v>
      </c>
      <c r="V183" s="47" t="s">
        <v>52</v>
      </c>
      <c r="W183" s="24" t="s">
        <v>53</v>
      </c>
      <c r="X183" s="135" t="s">
        <v>232</v>
      </c>
      <c r="Y183" s="48" t="s">
        <v>259</v>
      </c>
      <c r="Z183" s="165"/>
      <c r="AA183" s="253"/>
      <c r="AB183" s="254"/>
      <c r="AC183" s="253"/>
      <c r="AD183" s="51" t="s">
        <v>55</v>
      </c>
      <c r="AE183" s="50"/>
      <c r="AF183" s="50"/>
      <c r="AG183" s="51"/>
      <c r="AH183" s="50"/>
      <c r="AI183" s="53" t="s">
        <v>82</v>
      </c>
      <c r="AJ183" s="138" t="s">
        <v>234</v>
      </c>
      <c r="AK183" s="77"/>
      <c r="AL183" s="53"/>
      <c r="AM183" s="53"/>
      <c r="AN183" s="55"/>
      <c r="AO183" s="55"/>
      <c r="AP183" s="54"/>
      <c r="AQ183" s="55"/>
      <c r="AR183" s="55"/>
      <c r="AS183" s="57"/>
      <c r="AT183" s="57"/>
      <c r="AU183" s="56"/>
      <c r="AV183" s="57"/>
      <c r="AW183" s="57"/>
      <c r="AX183" s="58"/>
    </row>
    <row r="184" spans="1:50" ht="12.5" customHeight="1" x14ac:dyDescent="0.25">
      <c r="A184" s="1"/>
      <c r="B184" t="s">
        <v>2021</v>
      </c>
      <c r="C184" t="s">
        <v>235</v>
      </c>
      <c r="D184" s="5">
        <v>20</v>
      </c>
      <c r="E184" s="42" t="s">
        <v>41</v>
      </c>
      <c r="F184" s="43">
        <v>1966</v>
      </c>
      <c r="G184" s="152">
        <v>8.51</v>
      </c>
      <c r="H184" s="25" t="s">
        <v>2022</v>
      </c>
      <c r="I184" s="8" t="s">
        <v>43</v>
      </c>
      <c r="J184" s="8" t="s">
        <v>44</v>
      </c>
      <c r="K184" s="70">
        <v>8.8000000000000007</v>
      </c>
      <c r="L184" s="82" t="s">
        <v>2009</v>
      </c>
      <c r="M184" s="82" t="s">
        <v>2010</v>
      </c>
      <c r="N184" s="82" t="s">
        <v>2023</v>
      </c>
      <c r="O184" s="82" t="s">
        <v>2018</v>
      </c>
      <c r="P184" s="44">
        <v>86.13</v>
      </c>
      <c r="Q184" t="s">
        <v>2024</v>
      </c>
      <c r="R184" s="25"/>
      <c r="S184" s="43">
        <v>138056</v>
      </c>
      <c r="T184" s="43">
        <v>735713</v>
      </c>
      <c r="U184" s="81">
        <v>44473</v>
      </c>
      <c r="V184" s="47" t="s">
        <v>52</v>
      </c>
      <c r="W184" s="24" t="s">
        <v>53</v>
      </c>
      <c r="X184" s="135" t="s">
        <v>232</v>
      </c>
      <c r="Y184" s="48" t="s">
        <v>259</v>
      </c>
      <c r="Z184" s="48"/>
      <c r="AA184" s="136"/>
      <c r="AB184" s="135"/>
      <c r="AC184" s="135"/>
      <c r="AD184" s="51" t="s">
        <v>55</v>
      </c>
      <c r="AE184" s="51"/>
      <c r="AF184" s="50"/>
      <c r="AG184" s="51"/>
      <c r="AH184" s="51"/>
      <c r="AI184" s="53" t="s">
        <v>82</v>
      </c>
      <c r="AJ184" s="138" t="s">
        <v>234</v>
      </c>
      <c r="AK184" s="52"/>
      <c r="AL184" s="53"/>
      <c r="AM184" s="53"/>
      <c r="AN184" s="55"/>
      <c r="AO184" s="55"/>
      <c r="AP184" s="54"/>
      <c r="AQ184" s="55"/>
      <c r="AR184" s="55"/>
      <c r="AS184" s="57"/>
      <c r="AT184" s="57"/>
      <c r="AU184" s="56"/>
      <c r="AV184" s="57"/>
      <c r="AW184" s="57"/>
    </row>
    <row r="185" spans="1:50" ht="12.5" customHeight="1" x14ac:dyDescent="0.25">
      <c r="A185" s="1"/>
      <c r="B185" s="65" t="s">
        <v>2025</v>
      </c>
      <c r="C185" s="25" t="s">
        <v>235</v>
      </c>
      <c r="D185" s="5">
        <v>20</v>
      </c>
      <c r="E185" s="42" t="s">
        <v>41</v>
      </c>
      <c r="F185" s="43">
        <v>2021</v>
      </c>
      <c r="G185" s="44">
        <v>6.2619999999999996</v>
      </c>
      <c r="H185" s="25" t="s">
        <v>2026</v>
      </c>
      <c r="I185" s="8" t="s">
        <v>143</v>
      </c>
      <c r="J185" s="8" t="s">
        <v>44</v>
      </c>
      <c r="K185" s="44">
        <v>6.3</v>
      </c>
      <c r="L185" s="25" t="s">
        <v>59</v>
      </c>
      <c r="M185" s="25" t="s">
        <v>2027</v>
      </c>
      <c r="N185" s="25" t="s">
        <v>2028</v>
      </c>
      <c r="O185" s="25" t="s">
        <v>2029</v>
      </c>
      <c r="P185" s="44">
        <v>49.51</v>
      </c>
      <c r="Q185" s="41" t="s">
        <v>2030</v>
      </c>
      <c r="R185" s="149"/>
      <c r="S185" s="134">
        <v>44804</v>
      </c>
      <c r="T185" s="134">
        <v>102699</v>
      </c>
      <c r="U185" s="81">
        <v>44473</v>
      </c>
      <c r="V185" s="47" t="s">
        <v>52</v>
      </c>
      <c r="W185" s="24" t="s">
        <v>236</v>
      </c>
      <c r="X185" s="135" t="s">
        <v>232</v>
      </c>
      <c r="Y185" s="48" t="s">
        <v>237</v>
      </c>
      <c r="Z185" s="135"/>
      <c r="AA185" s="136"/>
      <c r="AB185" s="135"/>
      <c r="AC185" s="135"/>
      <c r="AD185" s="170" t="s">
        <v>55</v>
      </c>
      <c r="AE185" s="137"/>
      <c r="AF185" s="144"/>
      <c r="AG185" s="137"/>
      <c r="AH185" s="50"/>
      <c r="AI185" s="53" t="s">
        <v>82</v>
      </c>
      <c r="AJ185" s="138" t="s">
        <v>239</v>
      </c>
      <c r="AK185" s="139"/>
      <c r="AL185" s="138"/>
      <c r="AM185" s="138"/>
      <c r="AN185" s="140"/>
      <c r="AO185" s="140"/>
      <c r="AP185" s="141"/>
      <c r="AQ185" s="140"/>
      <c r="AR185" s="140"/>
      <c r="AS185" s="142"/>
      <c r="AT185" s="142"/>
      <c r="AU185" s="143"/>
      <c r="AV185" s="142"/>
      <c r="AW185" s="142"/>
      <c r="AX185" s="133"/>
    </row>
    <row r="186" spans="1:50" ht="12.5" customHeight="1" x14ac:dyDescent="0.25">
      <c r="A186" s="1"/>
      <c r="B186" s="65" t="s">
        <v>2031</v>
      </c>
      <c r="C186" s="25" t="s">
        <v>235</v>
      </c>
      <c r="D186" s="24">
        <v>20</v>
      </c>
      <c r="E186" s="287" t="s">
        <v>41</v>
      </c>
      <c r="F186" s="43">
        <v>2016</v>
      </c>
      <c r="G186" s="44">
        <v>7.2140000000000004</v>
      </c>
      <c r="H186" s="25" t="s">
        <v>1329</v>
      </c>
      <c r="I186" s="8" t="s">
        <v>43</v>
      </c>
      <c r="J186" s="8" t="s">
        <v>231</v>
      </c>
      <c r="K186" s="44">
        <v>7.8</v>
      </c>
      <c r="L186" s="25" t="s">
        <v>59</v>
      </c>
      <c r="M186" s="25" t="s">
        <v>1624</v>
      </c>
      <c r="N186" s="25" t="s">
        <v>2032</v>
      </c>
      <c r="O186" s="25" t="s">
        <v>2033</v>
      </c>
      <c r="P186" s="44">
        <v>61.36</v>
      </c>
      <c r="Q186" s="41" t="s">
        <v>2034</v>
      </c>
      <c r="R186" s="65" t="s">
        <v>2035</v>
      </c>
      <c r="S186" s="147">
        <v>173864</v>
      </c>
      <c r="T186" s="147">
        <v>598049</v>
      </c>
      <c r="U186" s="81">
        <v>43939</v>
      </c>
      <c r="V186" s="47" t="s">
        <v>52</v>
      </c>
      <c r="W186" s="24" t="s">
        <v>53</v>
      </c>
      <c r="X186" s="135" t="s">
        <v>232</v>
      </c>
      <c r="Y186" s="48" t="s">
        <v>237</v>
      </c>
      <c r="Z186" s="135"/>
      <c r="AA186" s="136"/>
      <c r="AB186" s="135"/>
      <c r="AC186" s="135"/>
      <c r="AD186" s="51" t="s">
        <v>55</v>
      </c>
      <c r="AE186" s="137"/>
      <c r="AF186" s="144"/>
      <c r="AG186" s="137"/>
      <c r="AH186" s="50"/>
      <c r="AI186" s="138" t="s">
        <v>82</v>
      </c>
      <c r="AJ186" s="138" t="s">
        <v>239</v>
      </c>
      <c r="AK186" s="139"/>
      <c r="AL186" s="138"/>
      <c r="AM186" s="138"/>
      <c r="AN186" s="140"/>
      <c r="AO186" s="140"/>
      <c r="AP186" s="141"/>
      <c r="AQ186" s="140"/>
      <c r="AR186" s="140"/>
      <c r="AS186" s="142"/>
      <c r="AT186" s="142"/>
      <c r="AU186" s="143"/>
      <c r="AV186" s="142"/>
      <c r="AW186" s="142"/>
      <c r="AX186" s="151"/>
    </row>
    <row r="187" spans="1:50" ht="12.5" customHeight="1" x14ac:dyDescent="0.25">
      <c r="A187" s="1"/>
      <c r="B187" s="41" t="s">
        <v>2036</v>
      </c>
      <c r="C187" s="299" t="s">
        <v>235</v>
      </c>
      <c r="D187" s="4">
        <v>20</v>
      </c>
      <c r="E187" s="64" t="s">
        <v>41</v>
      </c>
      <c r="F187" s="43">
        <v>2018</v>
      </c>
      <c r="G187" s="44">
        <v>6.9180000000000001</v>
      </c>
      <c r="H187" s="25" t="s">
        <v>1329</v>
      </c>
      <c r="I187" s="8" t="s">
        <v>121</v>
      </c>
      <c r="J187" s="8" t="s">
        <v>231</v>
      </c>
      <c r="K187" s="44">
        <v>6.9</v>
      </c>
      <c r="L187" s="25" t="s">
        <v>59</v>
      </c>
      <c r="M187" s="25" t="s">
        <v>2037</v>
      </c>
      <c r="N187" s="25" t="s">
        <v>2038</v>
      </c>
      <c r="O187" s="25" t="s">
        <v>2039</v>
      </c>
      <c r="P187" s="145">
        <v>57.46</v>
      </c>
      <c r="Q187" s="41" t="s">
        <v>2040</v>
      </c>
      <c r="R187" s="41" t="s">
        <v>2041</v>
      </c>
      <c r="S187" s="134">
        <v>132592</v>
      </c>
      <c r="T187" s="134">
        <v>325895</v>
      </c>
      <c r="U187" s="81">
        <v>43461</v>
      </c>
      <c r="V187" s="47" t="s">
        <v>52</v>
      </c>
      <c r="W187" s="24" t="s">
        <v>53</v>
      </c>
      <c r="X187" s="135" t="s">
        <v>232</v>
      </c>
      <c r="Y187" s="48" t="s">
        <v>237</v>
      </c>
      <c r="Z187" s="135"/>
      <c r="AA187" s="136"/>
      <c r="AB187" s="135"/>
      <c r="AC187" s="135"/>
      <c r="AD187" s="51" t="s">
        <v>55</v>
      </c>
      <c r="AE187" s="137"/>
      <c r="AF187" s="144"/>
      <c r="AG187" s="137"/>
      <c r="AH187" s="50"/>
      <c r="AI187" s="138" t="s">
        <v>82</v>
      </c>
      <c r="AJ187" s="138" t="s">
        <v>239</v>
      </c>
      <c r="AK187" s="139"/>
      <c r="AL187" s="138"/>
      <c r="AM187" s="138"/>
      <c r="AN187" s="140"/>
      <c r="AO187" s="140"/>
      <c r="AP187" s="141"/>
      <c r="AQ187" s="140"/>
      <c r="AR187" s="140"/>
      <c r="AS187" s="142"/>
      <c r="AT187" s="142"/>
      <c r="AU187" s="143"/>
      <c r="AV187" s="142"/>
      <c r="AW187" s="142"/>
      <c r="AX187" s="133"/>
    </row>
    <row r="188" spans="1:50" ht="12.5" customHeight="1" x14ac:dyDescent="0.25">
      <c r="A188" s="1"/>
      <c r="B188" s="25" t="s">
        <v>2042</v>
      </c>
      <c r="C188" s="25" t="s">
        <v>235</v>
      </c>
      <c r="D188" s="4">
        <v>20</v>
      </c>
      <c r="E188" s="42" t="s">
        <v>41</v>
      </c>
      <c r="F188" s="43">
        <v>1999</v>
      </c>
      <c r="G188" s="152">
        <v>7.9109999999999996</v>
      </c>
      <c r="H188" s="25" t="s">
        <v>1206</v>
      </c>
      <c r="I188" s="8" t="s">
        <v>268</v>
      </c>
      <c r="J188" s="8" t="s">
        <v>150</v>
      </c>
      <c r="K188" s="70">
        <v>6.5</v>
      </c>
      <c r="L188" s="82" t="s">
        <v>59</v>
      </c>
      <c r="M188" s="82" t="s">
        <v>2043</v>
      </c>
      <c r="N188" s="82" t="s">
        <v>2044</v>
      </c>
      <c r="O188" s="82" t="s">
        <v>2045</v>
      </c>
      <c r="P188" s="44">
        <v>74.39</v>
      </c>
      <c r="Q188" s="25" t="s">
        <v>2046</v>
      </c>
      <c r="R188" s="25" t="s">
        <v>2047</v>
      </c>
      <c r="S188" s="134">
        <v>281869</v>
      </c>
      <c r="T188" s="134">
        <v>772884</v>
      </c>
      <c r="U188" s="81">
        <v>43939</v>
      </c>
      <c r="V188" s="47" t="s">
        <v>52</v>
      </c>
      <c r="W188" s="24" t="s">
        <v>53</v>
      </c>
      <c r="X188" s="135" t="s">
        <v>232</v>
      </c>
      <c r="Y188" s="48" t="s">
        <v>237</v>
      </c>
      <c r="Z188" s="135"/>
      <c r="AA188" s="136"/>
      <c r="AB188" s="135"/>
      <c r="AC188" s="135"/>
      <c r="AD188" s="51" t="s">
        <v>55</v>
      </c>
      <c r="AE188" s="137"/>
      <c r="AF188" s="144"/>
      <c r="AG188" s="137"/>
      <c r="AH188" s="50"/>
      <c r="AI188" s="138" t="s">
        <v>82</v>
      </c>
      <c r="AJ188" s="138" t="s">
        <v>239</v>
      </c>
      <c r="AK188" s="139"/>
      <c r="AL188" s="138"/>
      <c r="AM188" s="138"/>
      <c r="AN188" s="140"/>
      <c r="AO188" s="140"/>
      <c r="AP188" s="141"/>
      <c r="AQ188" s="140"/>
      <c r="AR188" s="140"/>
      <c r="AS188" s="142"/>
      <c r="AT188" s="142"/>
      <c r="AU188" s="143"/>
      <c r="AV188" s="142"/>
      <c r="AW188" s="142"/>
      <c r="AX188" s="151"/>
    </row>
    <row r="189" spans="1:50" ht="12.5" customHeight="1" x14ac:dyDescent="0.25">
      <c r="A189" s="1"/>
      <c r="B189" t="s">
        <v>2048</v>
      </c>
      <c r="C189" s="25" t="s">
        <v>235</v>
      </c>
      <c r="D189" s="24">
        <v>20</v>
      </c>
      <c r="E189" s="42" t="s">
        <v>41</v>
      </c>
      <c r="F189" s="43">
        <v>2002</v>
      </c>
      <c r="G189" s="70">
        <v>7.98</v>
      </c>
      <c r="H189" s="25" t="s">
        <v>2049</v>
      </c>
      <c r="I189" s="8" t="s">
        <v>121</v>
      </c>
      <c r="J189" s="8" t="s">
        <v>150</v>
      </c>
      <c r="K189" s="70">
        <v>6.6</v>
      </c>
      <c r="L189" s="82" t="s">
        <v>59</v>
      </c>
      <c r="M189" s="82" t="s">
        <v>2043</v>
      </c>
      <c r="N189" s="82" t="s">
        <v>2050</v>
      </c>
      <c r="O189" s="82" t="s">
        <v>2045</v>
      </c>
      <c r="P189" s="44">
        <v>76.17</v>
      </c>
      <c r="Q189" t="s">
        <v>2051</v>
      </c>
      <c r="R189" s="25" t="s">
        <v>2052</v>
      </c>
      <c r="S189" s="134">
        <v>235481</v>
      </c>
      <c r="T189" s="134">
        <v>681813</v>
      </c>
      <c r="U189" s="81">
        <v>43939</v>
      </c>
      <c r="V189" s="47" t="s">
        <v>52</v>
      </c>
      <c r="W189" s="24" t="s">
        <v>53</v>
      </c>
      <c r="X189" s="135" t="s">
        <v>232</v>
      </c>
      <c r="Y189" s="48" t="s">
        <v>237</v>
      </c>
      <c r="Z189" s="135"/>
      <c r="AA189" s="136"/>
      <c r="AB189" s="135"/>
      <c r="AC189" s="135"/>
      <c r="AD189" s="51" t="s">
        <v>55</v>
      </c>
      <c r="AE189" s="137"/>
      <c r="AF189" s="144"/>
      <c r="AG189" s="137"/>
      <c r="AH189" s="50"/>
      <c r="AI189" s="138" t="s">
        <v>82</v>
      </c>
      <c r="AJ189" s="138" t="s">
        <v>239</v>
      </c>
      <c r="AK189" s="52"/>
      <c r="AL189" s="53"/>
      <c r="AM189" s="52"/>
      <c r="AN189" s="39"/>
      <c r="AO189" s="54"/>
      <c r="AP189" s="54"/>
      <c r="AQ189" s="55"/>
      <c r="AR189" s="54"/>
      <c r="AS189" s="56"/>
      <c r="AT189" s="56"/>
      <c r="AU189" s="56"/>
      <c r="AV189" s="57"/>
      <c r="AW189" s="56"/>
      <c r="AX189" s="60"/>
    </row>
    <row r="190" spans="1:50" ht="12.5" customHeight="1" x14ac:dyDescent="0.25">
      <c r="A190" s="1"/>
      <c r="B190" s="25" t="s">
        <v>2053</v>
      </c>
      <c r="C190" s="25" t="s">
        <v>235</v>
      </c>
      <c r="D190" s="4">
        <v>20</v>
      </c>
      <c r="E190" s="42" t="s">
        <v>41</v>
      </c>
      <c r="F190" s="43">
        <v>2005</v>
      </c>
      <c r="G190" s="152">
        <v>8.0749999999999993</v>
      </c>
      <c r="H190" s="25" t="s">
        <v>2049</v>
      </c>
      <c r="I190" s="8" t="s">
        <v>121</v>
      </c>
      <c r="J190" s="8" t="s">
        <v>231</v>
      </c>
      <c r="K190" s="70">
        <v>7.6</v>
      </c>
      <c r="L190" s="82" t="s">
        <v>59</v>
      </c>
      <c r="M190" s="82" t="s">
        <v>2043</v>
      </c>
      <c r="N190" s="82" t="s">
        <v>2054</v>
      </c>
      <c r="O190" s="82" t="s">
        <v>2045</v>
      </c>
      <c r="P190" s="44">
        <v>65.77</v>
      </c>
      <c r="Q190" t="s">
        <v>2055</v>
      </c>
      <c r="R190" s="25" t="s">
        <v>2056</v>
      </c>
      <c r="S190" s="134">
        <v>304017</v>
      </c>
      <c r="T190" s="134">
        <v>755475</v>
      </c>
      <c r="U190" s="81">
        <v>43939</v>
      </c>
      <c r="V190" s="47" t="s">
        <v>52</v>
      </c>
      <c r="W190" s="24" t="s">
        <v>53</v>
      </c>
      <c r="X190" s="135" t="s">
        <v>232</v>
      </c>
      <c r="Y190" s="48" t="s">
        <v>237</v>
      </c>
      <c r="Z190" s="135"/>
      <c r="AA190" s="136"/>
      <c r="AB190" s="135"/>
      <c r="AC190" s="135"/>
      <c r="AD190" s="51" t="s">
        <v>55</v>
      </c>
      <c r="AE190" s="137"/>
      <c r="AF190" s="144"/>
      <c r="AG190" s="137"/>
      <c r="AH190" s="50"/>
      <c r="AI190" s="138" t="s">
        <v>82</v>
      </c>
      <c r="AJ190" s="138" t="s">
        <v>239</v>
      </c>
      <c r="AK190" s="139"/>
      <c r="AL190" s="138"/>
      <c r="AM190" s="138"/>
      <c r="AN190" s="140"/>
      <c r="AO190" s="140"/>
      <c r="AP190" s="141"/>
      <c r="AQ190" s="140"/>
      <c r="AR190" s="140"/>
      <c r="AS190" s="142"/>
      <c r="AT190" s="142"/>
      <c r="AU190" s="143"/>
      <c r="AV190" s="142"/>
      <c r="AW190" s="142"/>
      <c r="AX190" s="133"/>
    </row>
    <row r="191" spans="1:50" ht="12.5" customHeight="1" x14ac:dyDescent="0.25">
      <c r="A191" s="1"/>
      <c r="B191" s="25" t="s">
        <v>2057</v>
      </c>
      <c r="C191" s="25" t="s">
        <v>235</v>
      </c>
      <c r="D191" s="4">
        <v>20</v>
      </c>
      <c r="E191" s="42" t="s">
        <v>41</v>
      </c>
      <c r="F191" s="43">
        <v>1977</v>
      </c>
      <c r="G191" s="152">
        <v>8.11</v>
      </c>
      <c r="H191" s="25" t="s">
        <v>2049</v>
      </c>
      <c r="I191" s="8" t="s">
        <v>268</v>
      </c>
      <c r="J191" s="8" t="s">
        <v>150</v>
      </c>
      <c r="K191" s="70">
        <v>8.6</v>
      </c>
      <c r="L191" s="82" t="s">
        <v>242</v>
      </c>
      <c r="M191" s="82" t="s">
        <v>2043</v>
      </c>
      <c r="N191" s="82" t="s">
        <v>2058</v>
      </c>
      <c r="O191" s="82" t="s">
        <v>2059</v>
      </c>
      <c r="P191" s="44">
        <v>100.18</v>
      </c>
      <c r="Q191" s="25" t="s">
        <v>2060</v>
      </c>
      <c r="R191" s="25" t="s">
        <v>2061</v>
      </c>
      <c r="S191" s="134">
        <v>262085</v>
      </c>
      <c r="T191" s="134">
        <v>1308102</v>
      </c>
      <c r="U191" s="81">
        <v>43939</v>
      </c>
      <c r="V191" s="47" t="s">
        <v>52</v>
      </c>
      <c r="W191" s="24" t="s">
        <v>53</v>
      </c>
      <c r="X191" s="135" t="s">
        <v>232</v>
      </c>
      <c r="Y191" s="48" t="s">
        <v>237</v>
      </c>
      <c r="Z191" s="135"/>
      <c r="AA191" s="136"/>
      <c r="AB191" s="135"/>
      <c r="AC191" s="135"/>
      <c r="AD191" s="51" t="s">
        <v>55</v>
      </c>
      <c r="AE191" s="50"/>
      <c r="AF191" s="50"/>
      <c r="AG191" s="51"/>
      <c r="AH191" s="50"/>
      <c r="AI191" s="138" t="s">
        <v>82</v>
      </c>
      <c r="AJ191" s="138" t="s">
        <v>239</v>
      </c>
      <c r="AK191" s="52"/>
      <c r="AL191" s="53"/>
      <c r="AM191" s="52"/>
      <c r="AN191" s="39"/>
      <c r="AO191" s="54"/>
      <c r="AP191" s="54"/>
      <c r="AQ191" s="55"/>
      <c r="AR191" s="54"/>
      <c r="AS191" s="56"/>
      <c r="AT191" s="56"/>
      <c r="AU191" s="56"/>
      <c r="AV191" s="57"/>
      <c r="AW191" s="56"/>
      <c r="AX191" s="58"/>
    </row>
    <row r="192" spans="1:50" ht="12.5" customHeight="1" x14ac:dyDescent="0.25">
      <c r="A192" s="1"/>
      <c r="B192" s="25" t="s">
        <v>2062</v>
      </c>
      <c r="C192" s="25" t="s">
        <v>235</v>
      </c>
      <c r="D192" s="4">
        <v>20</v>
      </c>
      <c r="E192" s="42" t="s">
        <v>41</v>
      </c>
      <c r="F192" s="43">
        <v>1980</v>
      </c>
      <c r="G192" s="152">
        <v>8.1329999999999991</v>
      </c>
      <c r="H192" s="25" t="s">
        <v>2049</v>
      </c>
      <c r="I192" s="8" t="s">
        <v>121</v>
      </c>
      <c r="J192" s="8" t="s">
        <v>150</v>
      </c>
      <c r="K192" s="70">
        <v>8.6999999999999993</v>
      </c>
      <c r="L192" s="82" t="s">
        <v>242</v>
      </c>
      <c r="M192" s="82" t="s">
        <v>2063</v>
      </c>
      <c r="N192" s="82" t="s">
        <v>2064</v>
      </c>
      <c r="O192" s="82" t="s">
        <v>2045</v>
      </c>
      <c r="P192" s="44">
        <v>87.58</v>
      </c>
      <c r="Q192" s="25" t="s">
        <v>2065</v>
      </c>
      <c r="R192" s="25" t="s">
        <v>2066</v>
      </c>
      <c r="S192" s="134">
        <v>252327</v>
      </c>
      <c r="T192" s="134">
        <v>1236588</v>
      </c>
      <c r="U192" s="81">
        <v>43939</v>
      </c>
      <c r="V192" s="47" t="s">
        <v>52</v>
      </c>
      <c r="W192" s="24" t="s">
        <v>53</v>
      </c>
      <c r="X192" s="135" t="s">
        <v>232</v>
      </c>
      <c r="Y192" s="48" t="s">
        <v>237</v>
      </c>
      <c r="Z192" s="135"/>
      <c r="AA192" s="136"/>
      <c r="AB192" s="135"/>
      <c r="AC192" s="135"/>
      <c r="AD192" s="51" t="s">
        <v>55</v>
      </c>
      <c r="AE192" s="137"/>
      <c r="AF192" s="144"/>
      <c r="AG192" s="137"/>
      <c r="AH192" s="50"/>
      <c r="AI192" s="138" t="s">
        <v>82</v>
      </c>
      <c r="AJ192" s="138" t="s">
        <v>239</v>
      </c>
      <c r="AK192" s="52"/>
      <c r="AL192" s="53"/>
      <c r="AM192" s="52"/>
      <c r="AN192" s="39"/>
      <c r="AO192" s="54"/>
      <c r="AP192" s="54"/>
      <c r="AQ192" s="55"/>
      <c r="AR192" s="54"/>
      <c r="AS192" s="56"/>
      <c r="AT192" s="56"/>
      <c r="AU192" s="56"/>
      <c r="AV192" s="57"/>
      <c r="AW192" s="56"/>
      <c r="AX192" s="58"/>
    </row>
    <row r="193" spans="1:50" ht="12.5" customHeight="1" x14ac:dyDescent="0.25">
      <c r="A193" s="1"/>
      <c r="B193" s="25" t="s">
        <v>2067</v>
      </c>
      <c r="C193" s="25" t="s">
        <v>235</v>
      </c>
      <c r="D193" s="4">
        <v>20</v>
      </c>
      <c r="E193" s="42" t="s">
        <v>41</v>
      </c>
      <c r="F193" s="43">
        <v>1983</v>
      </c>
      <c r="G193" s="152">
        <v>8.1489999999999991</v>
      </c>
      <c r="H193" s="25" t="s">
        <v>2049</v>
      </c>
      <c r="I193" s="8" t="s">
        <v>121</v>
      </c>
      <c r="J193" s="8" t="s">
        <v>150</v>
      </c>
      <c r="K193" s="70">
        <v>8.3000000000000007</v>
      </c>
      <c r="L193" s="82" t="s">
        <v>242</v>
      </c>
      <c r="M193" s="82" t="s">
        <v>2068</v>
      </c>
      <c r="N193" s="82" t="s">
        <v>2069</v>
      </c>
      <c r="O193" s="82" t="s">
        <v>2045</v>
      </c>
      <c r="P193" s="44">
        <v>80.33</v>
      </c>
      <c r="Q193" s="25" t="s">
        <v>2070</v>
      </c>
      <c r="R193" s="25" t="s">
        <v>2071</v>
      </c>
      <c r="S193" s="134">
        <v>240595</v>
      </c>
      <c r="T193" s="134">
        <v>1010830</v>
      </c>
      <c r="U193" s="81">
        <v>43939</v>
      </c>
      <c r="V193" s="47" t="s">
        <v>52</v>
      </c>
      <c r="W193" s="24" t="s">
        <v>53</v>
      </c>
      <c r="X193" s="135" t="s">
        <v>232</v>
      </c>
      <c r="Y193" s="48" t="s">
        <v>237</v>
      </c>
      <c r="Z193" s="135"/>
      <c r="AA193" s="136"/>
      <c r="AB193" s="135"/>
      <c r="AC193" s="135"/>
      <c r="AD193" s="51" t="s">
        <v>55</v>
      </c>
      <c r="AE193" s="137"/>
      <c r="AF193" s="144"/>
      <c r="AG193" s="137"/>
      <c r="AH193" s="50"/>
      <c r="AI193" s="138" t="s">
        <v>82</v>
      </c>
      <c r="AJ193" s="138" t="s">
        <v>239</v>
      </c>
      <c r="AK193" s="139"/>
      <c r="AL193" s="138"/>
      <c r="AM193" s="138"/>
      <c r="AN193" s="140"/>
      <c r="AO193" s="140"/>
      <c r="AP193" s="141"/>
      <c r="AQ193" s="140"/>
      <c r="AR193" s="140"/>
      <c r="AS193" s="142"/>
      <c r="AT193" s="142"/>
      <c r="AU193" s="143"/>
      <c r="AV193" s="142"/>
      <c r="AW193" s="142"/>
      <c r="AX193" s="133"/>
    </row>
    <row r="194" spans="1:50" ht="12.5" customHeight="1" x14ac:dyDescent="0.25">
      <c r="A194" s="1"/>
      <c r="B194" s="41" t="s">
        <v>2072</v>
      </c>
      <c r="C194" s="25" t="s">
        <v>235</v>
      </c>
      <c r="D194" s="4">
        <v>20</v>
      </c>
      <c r="E194" s="42" t="s">
        <v>41</v>
      </c>
      <c r="F194" s="43">
        <v>2015</v>
      </c>
      <c r="G194" s="44">
        <v>7.0839999999999996</v>
      </c>
      <c r="H194" s="25" t="s">
        <v>1329</v>
      </c>
      <c r="I194" s="8" t="s">
        <v>121</v>
      </c>
      <c r="J194" s="8" t="s">
        <v>231</v>
      </c>
      <c r="K194" s="44">
        <v>7.9</v>
      </c>
      <c r="L194" s="25" t="s">
        <v>59</v>
      </c>
      <c r="M194" s="25" t="s">
        <v>2073</v>
      </c>
      <c r="N194" s="25" t="s">
        <v>2074</v>
      </c>
      <c r="O194" s="25" t="s">
        <v>2075</v>
      </c>
      <c r="P194" s="44">
        <v>70.25</v>
      </c>
      <c r="Q194" s="41" t="s">
        <v>2076</v>
      </c>
      <c r="R194" s="25" t="s">
        <v>2077</v>
      </c>
      <c r="S194" s="134">
        <v>245287</v>
      </c>
      <c r="T194" s="134">
        <v>901966</v>
      </c>
      <c r="U194" s="81">
        <v>43939</v>
      </c>
      <c r="V194" s="47" t="s">
        <v>52</v>
      </c>
      <c r="W194" s="24" t="s">
        <v>53</v>
      </c>
      <c r="X194" s="135" t="s">
        <v>232</v>
      </c>
      <c r="Y194" s="48" t="s">
        <v>237</v>
      </c>
      <c r="Z194" s="135"/>
      <c r="AA194" s="136"/>
      <c r="AB194" s="135"/>
      <c r="AC194" s="135"/>
      <c r="AD194" s="51" t="s">
        <v>55</v>
      </c>
      <c r="AE194" s="137"/>
      <c r="AF194" s="144"/>
      <c r="AG194" s="137"/>
      <c r="AH194" s="50"/>
      <c r="AI194" s="138" t="s">
        <v>82</v>
      </c>
      <c r="AJ194" s="138" t="s">
        <v>239</v>
      </c>
      <c r="AK194" s="139"/>
      <c r="AL194" s="138"/>
      <c r="AM194" s="138"/>
      <c r="AN194" s="140"/>
      <c r="AO194" s="140"/>
      <c r="AP194" s="141"/>
      <c r="AQ194" s="140"/>
      <c r="AR194" s="140"/>
      <c r="AS194" s="142"/>
      <c r="AT194" s="142"/>
      <c r="AU194" s="143"/>
      <c r="AV194" s="142"/>
      <c r="AW194" s="142"/>
      <c r="AX194" s="133"/>
    </row>
    <row r="195" spans="1:50" ht="12.5" customHeight="1" x14ac:dyDescent="0.25">
      <c r="A195" s="1"/>
      <c r="B195" s="41" t="s">
        <v>2078</v>
      </c>
      <c r="C195" t="s">
        <v>235</v>
      </c>
      <c r="D195" s="24">
        <v>20</v>
      </c>
      <c r="E195" s="110" t="s">
        <v>41</v>
      </c>
      <c r="F195" s="43">
        <v>2017</v>
      </c>
      <c r="G195" s="44">
        <v>6.6479999999999997</v>
      </c>
      <c r="H195" s="25" t="s">
        <v>1206</v>
      </c>
      <c r="I195" s="8" t="s">
        <v>43</v>
      </c>
      <c r="J195" s="8" t="s">
        <v>231</v>
      </c>
      <c r="K195" s="44">
        <v>6.9</v>
      </c>
      <c r="L195" s="25" t="s">
        <v>59</v>
      </c>
      <c r="M195" s="25" t="s">
        <v>254</v>
      </c>
      <c r="N195" s="25" t="s">
        <v>2079</v>
      </c>
      <c r="O195" s="25" t="s">
        <v>2080</v>
      </c>
      <c r="P195" s="145">
        <v>71.56</v>
      </c>
      <c r="Q195" s="41" t="s">
        <v>2081</v>
      </c>
      <c r="R195" s="149" t="s">
        <v>2082</v>
      </c>
      <c r="S195" s="134">
        <v>170508</v>
      </c>
      <c r="T195" s="134">
        <v>605080</v>
      </c>
      <c r="U195" s="81">
        <v>43220</v>
      </c>
      <c r="V195" s="8" t="s">
        <v>52</v>
      </c>
      <c r="W195" s="24" t="s">
        <v>53</v>
      </c>
      <c r="X195" s="135" t="s">
        <v>232</v>
      </c>
      <c r="Y195" s="48" t="s">
        <v>233</v>
      </c>
      <c r="Z195" s="135"/>
      <c r="AA195" s="136"/>
      <c r="AB195" s="135"/>
      <c r="AC195" s="135"/>
      <c r="AD195" s="51" t="s">
        <v>55</v>
      </c>
      <c r="AE195" s="137"/>
      <c r="AF195" s="144"/>
      <c r="AG195" s="137"/>
      <c r="AH195" s="50"/>
      <c r="AI195" s="138" t="s">
        <v>82</v>
      </c>
      <c r="AJ195" s="138" t="s">
        <v>239</v>
      </c>
      <c r="AK195" s="139"/>
      <c r="AL195" s="138"/>
      <c r="AM195" s="138"/>
      <c r="AN195" s="140"/>
      <c r="AO195" s="140"/>
      <c r="AP195" s="141"/>
      <c r="AQ195" s="140"/>
      <c r="AR195" s="140"/>
      <c r="AS195" s="142"/>
      <c r="AT195" s="142"/>
      <c r="AU195" s="143"/>
      <c r="AV195" s="142"/>
      <c r="AW195" s="142"/>
      <c r="AX195" s="133"/>
    </row>
    <row r="196" spans="1:50" ht="12.5" customHeight="1" x14ac:dyDescent="0.25">
      <c r="A196" s="1"/>
      <c r="B196" s="41" t="s">
        <v>2083</v>
      </c>
      <c r="C196" s="25" t="s">
        <v>235</v>
      </c>
      <c r="D196" s="4">
        <v>20</v>
      </c>
      <c r="E196" s="110" t="s">
        <v>41</v>
      </c>
      <c r="F196" s="43">
        <v>2019</v>
      </c>
      <c r="G196" s="44">
        <v>6.0270000000000001</v>
      </c>
      <c r="H196" s="25" t="s">
        <v>1206</v>
      </c>
      <c r="I196" s="8" t="s">
        <v>43</v>
      </c>
      <c r="J196" s="8" t="s">
        <v>231</v>
      </c>
      <c r="K196" s="44">
        <v>6.5</v>
      </c>
      <c r="L196" s="25" t="s">
        <v>59</v>
      </c>
      <c r="M196" s="25" t="s">
        <v>2073</v>
      </c>
      <c r="N196" s="25" t="s">
        <v>2084</v>
      </c>
      <c r="O196" s="25" t="s">
        <v>2085</v>
      </c>
      <c r="P196" s="44">
        <v>56.49</v>
      </c>
      <c r="Q196" s="41" t="s">
        <v>2086</v>
      </c>
      <c r="R196" s="65" t="s">
        <v>2087</v>
      </c>
      <c r="S196" s="147">
        <v>130749</v>
      </c>
      <c r="T196" s="147">
        <v>422095</v>
      </c>
      <c r="U196" s="81">
        <v>43939</v>
      </c>
      <c r="V196" s="47" t="s">
        <v>52</v>
      </c>
      <c r="W196" s="24" t="s">
        <v>53</v>
      </c>
      <c r="X196" s="135" t="s">
        <v>232</v>
      </c>
      <c r="Y196" s="48" t="s">
        <v>237</v>
      </c>
      <c r="Z196" s="135"/>
      <c r="AA196" s="136"/>
      <c r="AB196" s="135"/>
      <c r="AC196" s="135"/>
      <c r="AD196" s="51" t="s">
        <v>55</v>
      </c>
      <c r="AE196" s="137"/>
      <c r="AF196" s="144"/>
      <c r="AG196" s="137"/>
      <c r="AH196" s="50"/>
      <c r="AI196" s="138" t="s">
        <v>82</v>
      </c>
      <c r="AJ196" s="138" t="s">
        <v>239</v>
      </c>
      <c r="AK196" s="139"/>
      <c r="AL196" s="138"/>
      <c r="AM196" s="138"/>
      <c r="AN196" s="140"/>
      <c r="AO196" s="140"/>
      <c r="AP196" s="141"/>
      <c r="AQ196" s="140"/>
      <c r="AR196" s="140"/>
      <c r="AS196" s="142"/>
      <c r="AT196" s="142"/>
      <c r="AU196" s="143"/>
      <c r="AV196" s="142"/>
      <c r="AW196" s="142"/>
      <c r="AX196" s="133"/>
    </row>
    <row r="197" spans="1:50" ht="12.5" customHeight="1" x14ac:dyDescent="0.25">
      <c r="A197" s="1"/>
      <c r="B197" t="s">
        <v>2088</v>
      </c>
      <c r="C197" s="25" t="s">
        <v>235</v>
      </c>
      <c r="D197" s="24">
        <v>20</v>
      </c>
      <c r="E197" s="42" t="s">
        <v>41</v>
      </c>
      <c r="F197" s="43">
        <v>1997</v>
      </c>
      <c r="G197" s="70">
        <v>7.5679999999999996</v>
      </c>
      <c r="H197" s="25" t="s">
        <v>1484</v>
      </c>
      <c r="I197" s="8" t="s">
        <v>43</v>
      </c>
      <c r="J197" s="8" t="s">
        <v>44</v>
      </c>
      <c r="K197" s="70">
        <v>7.3</v>
      </c>
      <c r="L197" s="82" t="s">
        <v>59</v>
      </c>
      <c r="M197" s="82" t="s">
        <v>2089</v>
      </c>
      <c r="N197" s="82" t="s">
        <v>2090</v>
      </c>
      <c r="O197" s="82" t="s">
        <v>2091</v>
      </c>
      <c r="P197" s="145">
        <v>109.62</v>
      </c>
      <c r="Q197" t="s">
        <v>2092</v>
      </c>
      <c r="R197" s="25" t="s">
        <v>2093</v>
      </c>
      <c r="S197" s="134">
        <v>163671</v>
      </c>
      <c r="T197" s="134">
        <v>323365</v>
      </c>
      <c r="U197" s="81">
        <v>43220</v>
      </c>
      <c r="V197" s="8" t="s">
        <v>52</v>
      </c>
      <c r="W197" s="24" t="s">
        <v>53</v>
      </c>
      <c r="X197" s="135" t="s">
        <v>232</v>
      </c>
      <c r="Y197" s="48" t="s">
        <v>233</v>
      </c>
      <c r="Z197" s="135"/>
      <c r="AA197" s="136"/>
      <c r="AB197" s="135"/>
      <c r="AC197" s="135"/>
      <c r="AD197" s="51" t="s">
        <v>55</v>
      </c>
      <c r="AE197" s="13" t="s">
        <v>79</v>
      </c>
      <c r="AF197" s="14" t="s">
        <v>80</v>
      </c>
      <c r="AG197" s="13">
        <v>348</v>
      </c>
      <c r="AH197" s="13" t="s">
        <v>116</v>
      </c>
      <c r="AI197" s="138" t="s">
        <v>55</v>
      </c>
      <c r="AJ197" s="52" t="s">
        <v>79</v>
      </c>
      <c r="AK197" s="139" t="s">
        <v>114</v>
      </c>
      <c r="AL197" s="76">
        <v>192</v>
      </c>
      <c r="AM197" s="52" t="s">
        <v>81</v>
      </c>
      <c r="AN197" s="140" t="s">
        <v>55</v>
      </c>
      <c r="AO197" s="17" t="s">
        <v>239</v>
      </c>
      <c r="AP197" s="18" t="s">
        <v>345</v>
      </c>
      <c r="AQ197" s="17">
        <v>5128</v>
      </c>
      <c r="AR197" s="140" t="s">
        <v>179</v>
      </c>
      <c r="AS197" s="142" t="s">
        <v>82</v>
      </c>
      <c r="AT197" s="19" t="s">
        <v>239</v>
      </c>
      <c r="AU197" s="20" t="s">
        <v>345</v>
      </c>
      <c r="AV197" s="19">
        <v>5526</v>
      </c>
      <c r="AW197" s="142"/>
      <c r="AX197" s="133"/>
    </row>
    <row r="198" spans="1:50" ht="12.5" customHeight="1" x14ac:dyDescent="0.25">
      <c r="A198" s="1"/>
      <c r="B198" s="41" t="s">
        <v>2094</v>
      </c>
      <c r="C198" t="s">
        <v>235</v>
      </c>
      <c r="D198" s="5">
        <v>20</v>
      </c>
      <c r="E198" s="64" t="s">
        <v>41</v>
      </c>
      <c r="F198" s="43">
        <v>1979</v>
      </c>
      <c r="G198" s="44">
        <v>7.1239999999999997</v>
      </c>
      <c r="H198" s="25" t="s">
        <v>2095</v>
      </c>
      <c r="I198" s="8" t="s">
        <v>121</v>
      </c>
      <c r="J198" s="8" t="s">
        <v>68</v>
      </c>
      <c r="K198" s="44">
        <v>6.4</v>
      </c>
      <c r="L198" s="149" t="s">
        <v>59</v>
      </c>
      <c r="M198" s="149" t="s">
        <v>2096</v>
      </c>
      <c r="N198" s="149" t="s">
        <v>2097</v>
      </c>
      <c r="O198" s="149" t="s">
        <v>2098</v>
      </c>
      <c r="P198" s="145">
        <v>60.4</v>
      </c>
      <c r="Q198" s="41" t="s">
        <v>2099</v>
      </c>
      <c r="R198" s="25" t="s">
        <v>2100</v>
      </c>
      <c r="S198" s="43">
        <v>7685</v>
      </c>
      <c r="T198" s="43">
        <v>87793</v>
      </c>
      <c r="U198" s="81">
        <v>44473</v>
      </c>
      <c r="V198" s="47" t="s">
        <v>52</v>
      </c>
      <c r="W198" s="24" t="s">
        <v>53</v>
      </c>
      <c r="X198" s="135" t="s">
        <v>232</v>
      </c>
      <c r="Y198" s="48" t="s">
        <v>233</v>
      </c>
      <c r="Z198" s="48"/>
      <c r="AA198" s="11"/>
      <c r="AB198" s="12"/>
      <c r="AC198" s="11"/>
      <c r="AD198" s="51" t="s">
        <v>55</v>
      </c>
      <c r="AE198" s="13"/>
      <c r="AF198" s="14"/>
      <c r="AG198" s="13"/>
      <c r="AH198" s="13"/>
      <c r="AI198" s="53" t="s">
        <v>82</v>
      </c>
      <c r="AJ198" s="53" t="s">
        <v>117</v>
      </c>
      <c r="AK198" s="16"/>
      <c r="AL198" s="15"/>
      <c r="AM198" s="15"/>
      <c r="AN198" s="17"/>
      <c r="AO198" s="17"/>
      <c r="AP198" s="18"/>
      <c r="AQ198" s="17"/>
      <c r="AR198" s="17"/>
      <c r="AS198" s="19"/>
      <c r="AT198" s="19"/>
      <c r="AU198" s="20"/>
      <c r="AV198" s="19"/>
      <c r="AW198" s="19"/>
      <c r="AX198" s="65"/>
    </row>
    <row r="199" spans="1:50" ht="12.5" customHeight="1" x14ac:dyDescent="0.25">
      <c r="A199" s="1"/>
      <c r="B199" s="41" t="s">
        <v>2101</v>
      </c>
      <c r="C199" t="s">
        <v>235</v>
      </c>
      <c r="D199" s="5">
        <v>20</v>
      </c>
      <c r="E199" s="64" t="s">
        <v>41</v>
      </c>
      <c r="F199" s="43">
        <v>1982</v>
      </c>
      <c r="G199" s="44">
        <v>7.4</v>
      </c>
      <c r="H199" s="25" t="s">
        <v>1329</v>
      </c>
      <c r="I199" s="8" t="s">
        <v>121</v>
      </c>
      <c r="J199" s="8" t="s">
        <v>150</v>
      </c>
      <c r="K199" s="44">
        <v>7.7</v>
      </c>
      <c r="L199" s="149" t="s">
        <v>59</v>
      </c>
      <c r="M199" s="149" t="s">
        <v>2102</v>
      </c>
      <c r="N199" s="149" t="s">
        <v>2103</v>
      </c>
      <c r="O199" s="149" t="s">
        <v>1691</v>
      </c>
      <c r="P199" s="145">
        <v>53.72</v>
      </c>
      <c r="Q199" s="41" t="s">
        <v>2104</v>
      </c>
      <c r="R199" s="25" t="s">
        <v>2105</v>
      </c>
      <c r="S199" s="43">
        <v>7496</v>
      </c>
      <c r="T199" s="43">
        <v>118663</v>
      </c>
      <c r="U199" s="81">
        <v>44473</v>
      </c>
      <c r="V199" s="47" t="s">
        <v>52</v>
      </c>
      <c r="W199" s="24" t="s">
        <v>53</v>
      </c>
      <c r="X199" s="135" t="s">
        <v>232</v>
      </c>
      <c r="Y199" s="48" t="s">
        <v>233</v>
      </c>
      <c r="Z199" s="48"/>
      <c r="AA199" s="11"/>
      <c r="AB199" s="12"/>
      <c r="AC199" s="11"/>
      <c r="AD199" s="51" t="s">
        <v>55</v>
      </c>
      <c r="AE199" s="13"/>
      <c r="AF199" s="14"/>
      <c r="AG199" s="13"/>
      <c r="AH199" s="13"/>
      <c r="AI199" s="53" t="s">
        <v>82</v>
      </c>
      <c r="AJ199" s="53" t="s">
        <v>117</v>
      </c>
      <c r="AK199" s="16"/>
      <c r="AL199" s="15"/>
      <c r="AM199" s="15"/>
      <c r="AN199" s="55"/>
      <c r="AO199" s="55"/>
      <c r="AP199" s="54"/>
      <c r="AQ199" s="55"/>
      <c r="AR199" s="55"/>
      <c r="AS199" s="57"/>
      <c r="AT199" s="57"/>
      <c r="AU199" s="56"/>
      <c r="AV199" s="57"/>
      <c r="AW199" s="57"/>
      <c r="AX199" s="65"/>
    </row>
    <row r="200" spans="1:50" ht="12.5" customHeight="1" x14ac:dyDescent="0.25">
      <c r="A200" s="1"/>
      <c r="B200" s="41" t="s">
        <v>2106</v>
      </c>
      <c r="C200" t="s">
        <v>235</v>
      </c>
      <c r="D200" s="5">
        <v>20</v>
      </c>
      <c r="E200" s="64" t="s">
        <v>41</v>
      </c>
      <c r="F200" s="43">
        <v>1984</v>
      </c>
      <c r="G200" s="44">
        <v>7.1360000000000001</v>
      </c>
      <c r="H200" s="25" t="s">
        <v>1329</v>
      </c>
      <c r="I200" s="8" t="s">
        <v>121</v>
      </c>
      <c r="J200" s="8" t="s">
        <v>150</v>
      </c>
      <c r="K200" s="44">
        <v>6.7</v>
      </c>
      <c r="L200" s="149" t="s">
        <v>59</v>
      </c>
      <c r="M200" s="149" t="s">
        <v>2107</v>
      </c>
      <c r="N200" s="149" t="s">
        <v>2108</v>
      </c>
      <c r="O200" s="149" t="s">
        <v>2109</v>
      </c>
      <c r="P200" s="145">
        <v>58.37</v>
      </c>
      <c r="Q200" s="41" t="s">
        <v>2110</v>
      </c>
      <c r="R200" s="25" t="s">
        <v>2111</v>
      </c>
      <c r="S200" s="43">
        <v>4406</v>
      </c>
      <c r="T200" s="43">
        <v>79015</v>
      </c>
      <c r="U200" s="81">
        <v>44473</v>
      </c>
      <c r="V200" s="47" t="s">
        <v>52</v>
      </c>
      <c r="W200" s="24" t="s">
        <v>53</v>
      </c>
      <c r="X200" s="135" t="s">
        <v>232</v>
      </c>
      <c r="Y200" s="48" t="s">
        <v>233</v>
      </c>
      <c r="Z200" s="48"/>
      <c r="AA200" s="11"/>
      <c r="AB200" s="12"/>
      <c r="AC200" s="11"/>
      <c r="AD200" s="51" t="s">
        <v>55</v>
      </c>
      <c r="AE200" s="13"/>
      <c r="AF200" s="14"/>
      <c r="AG200" s="13"/>
      <c r="AH200" s="13"/>
      <c r="AI200" s="53" t="s">
        <v>82</v>
      </c>
      <c r="AJ200" s="53" t="s">
        <v>117</v>
      </c>
      <c r="AK200" s="16"/>
      <c r="AL200" s="15"/>
      <c r="AM200" s="53"/>
      <c r="AN200" s="55"/>
      <c r="AO200" s="55"/>
      <c r="AP200" s="54"/>
      <c r="AQ200" s="55"/>
      <c r="AR200" s="55"/>
      <c r="AS200" s="57"/>
      <c r="AT200" s="57"/>
      <c r="AU200" s="56"/>
      <c r="AV200" s="57"/>
      <c r="AW200" s="57"/>
      <c r="AX200" s="65"/>
    </row>
    <row r="201" spans="1:50" ht="12.5" customHeight="1" x14ac:dyDescent="0.25">
      <c r="A201" s="1"/>
      <c r="B201" s="41" t="s">
        <v>2112</v>
      </c>
      <c r="C201" t="s">
        <v>235</v>
      </c>
      <c r="D201" s="5">
        <v>20</v>
      </c>
      <c r="E201" s="64" t="s">
        <v>41</v>
      </c>
      <c r="F201" s="43">
        <v>1986</v>
      </c>
      <c r="G201" s="44">
        <v>7.2729999999999997</v>
      </c>
      <c r="H201" s="25" t="s">
        <v>252</v>
      </c>
      <c r="I201" s="8" t="s">
        <v>121</v>
      </c>
      <c r="J201" s="8" t="s">
        <v>150</v>
      </c>
      <c r="K201" s="44">
        <v>7.3</v>
      </c>
      <c r="L201" s="149" t="s">
        <v>59</v>
      </c>
      <c r="M201" s="149" t="s">
        <v>2107</v>
      </c>
      <c r="N201" s="149" t="s">
        <v>2113</v>
      </c>
      <c r="O201" s="149" t="s">
        <v>2114</v>
      </c>
      <c r="P201" s="145">
        <v>59.38</v>
      </c>
      <c r="Q201" s="41" t="s">
        <v>2115</v>
      </c>
      <c r="R201" s="25" t="s">
        <v>2116</v>
      </c>
      <c r="S201" s="43">
        <v>4265</v>
      </c>
      <c r="T201" s="43">
        <v>83630</v>
      </c>
      <c r="U201" s="81">
        <v>44473</v>
      </c>
      <c r="V201" s="47" t="s">
        <v>52</v>
      </c>
      <c r="W201" s="24" t="s">
        <v>53</v>
      </c>
      <c r="X201" s="135" t="s">
        <v>232</v>
      </c>
      <c r="Y201" s="48" t="s">
        <v>233</v>
      </c>
      <c r="Z201" s="48"/>
      <c r="AA201" s="11"/>
      <c r="AB201" s="12"/>
      <c r="AC201" s="11"/>
      <c r="AD201" s="51" t="s">
        <v>55</v>
      </c>
      <c r="AE201" s="13"/>
      <c r="AF201" s="14"/>
      <c r="AG201" s="13"/>
      <c r="AH201" s="13"/>
      <c r="AI201" s="53" t="s">
        <v>82</v>
      </c>
      <c r="AJ201" s="53" t="s">
        <v>117</v>
      </c>
      <c r="AK201" s="16"/>
      <c r="AL201" s="15"/>
      <c r="AM201" s="15"/>
      <c r="AN201" s="17"/>
      <c r="AO201" s="17"/>
      <c r="AP201" s="18"/>
      <c r="AQ201" s="17"/>
      <c r="AR201" s="17"/>
      <c r="AS201" s="19"/>
      <c r="AT201" s="19"/>
      <c r="AU201" s="20"/>
      <c r="AV201" s="19"/>
      <c r="AW201" s="19"/>
      <c r="AX201" s="65"/>
    </row>
    <row r="202" spans="1:50" ht="12.5" customHeight="1" x14ac:dyDescent="0.25">
      <c r="A202" s="1"/>
      <c r="B202" s="211" t="s">
        <v>2117</v>
      </c>
      <c r="C202" s="25" t="s">
        <v>235</v>
      </c>
      <c r="D202" s="5">
        <v>20</v>
      </c>
      <c r="E202" s="64" t="s">
        <v>41</v>
      </c>
      <c r="F202" s="43">
        <v>2002</v>
      </c>
      <c r="G202" s="70">
        <v>6.7110000000000003</v>
      </c>
      <c r="H202" s="25" t="s">
        <v>1293</v>
      </c>
      <c r="I202" s="8" t="s">
        <v>121</v>
      </c>
      <c r="J202" s="8" t="s">
        <v>231</v>
      </c>
      <c r="K202" s="70">
        <v>6.4</v>
      </c>
      <c r="L202" s="149" t="s">
        <v>59</v>
      </c>
      <c r="M202" s="149" t="s">
        <v>2118</v>
      </c>
      <c r="N202" s="149" t="s">
        <v>2119</v>
      </c>
      <c r="O202" s="149" t="s">
        <v>2120</v>
      </c>
      <c r="P202" s="44">
        <v>50.54</v>
      </c>
      <c r="Q202" s="58" t="s">
        <v>2121</v>
      </c>
      <c r="R202" s="149" t="s">
        <v>2122</v>
      </c>
      <c r="S202" s="43">
        <v>5015</v>
      </c>
      <c r="T202" s="43">
        <v>77688</v>
      </c>
      <c r="U202" s="81">
        <v>45056</v>
      </c>
      <c r="V202" s="24" t="s">
        <v>52</v>
      </c>
      <c r="W202" s="24" t="s">
        <v>53</v>
      </c>
      <c r="X202" s="135" t="s">
        <v>232</v>
      </c>
      <c r="Y202" s="48" t="s">
        <v>233</v>
      </c>
      <c r="Z202" s="48"/>
      <c r="AA202" s="11"/>
      <c r="AB202" s="12"/>
      <c r="AC202" s="11"/>
      <c r="AD202" s="51" t="s">
        <v>55</v>
      </c>
      <c r="AE202" s="13"/>
      <c r="AF202" s="14"/>
      <c r="AG202" s="13"/>
      <c r="AH202" s="13"/>
      <c r="AI202" s="53" t="s">
        <v>82</v>
      </c>
      <c r="AJ202" s="52" t="s">
        <v>239</v>
      </c>
      <c r="AK202" s="16"/>
      <c r="AL202" s="15"/>
      <c r="AM202" s="15"/>
      <c r="AN202" s="17"/>
      <c r="AO202" s="17"/>
      <c r="AP202" s="18"/>
      <c r="AQ202" s="17"/>
      <c r="AR202" s="17"/>
      <c r="AS202" s="19"/>
      <c r="AT202" s="19"/>
      <c r="AU202" s="20"/>
      <c r="AV202" s="19"/>
      <c r="AW202" s="19"/>
      <c r="AX202" s="65"/>
    </row>
    <row r="203" spans="1:50" ht="12.5" customHeight="1" x14ac:dyDescent="0.25">
      <c r="A203" s="1"/>
      <c r="B203" s="41" t="s">
        <v>2123</v>
      </c>
      <c r="C203" t="s">
        <v>235</v>
      </c>
      <c r="D203" s="24">
        <v>20</v>
      </c>
      <c r="E203" s="42" t="s">
        <v>41</v>
      </c>
      <c r="F203" s="43">
        <v>2009</v>
      </c>
      <c r="G203" s="44">
        <v>7.7480000000000002</v>
      </c>
      <c r="H203" s="25" t="s">
        <v>1329</v>
      </c>
      <c r="I203" s="8" t="s">
        <v>43</v>
      </c>
      <c r="J203" s="8" t="s">
        <v>231</v>
      </c>
      <c r="K203" s="44">
        <v>8</v>
      </c>
      <c r="L203" s="25" t="s">
        <v>88</v>
      </c>
      <c r="M203" s="25" t="s">
        <v>2073</v>
      </c>
      <c r="N203" s="25" t="s">
        <v>2124</v>
      </c>
      <c r="O203" s="25" t="s">
        <v>2125</v>
      </c>
      <c r="P203" s="145">
        <v>57.76</v>
      </c>
      <c r="Q203" s="41" t="s">
        <v>2126</v>
      </c>
      <c r="R203" s="25" t="s">
        <v>2127</v>
      </c>
      <c r="S203" s="134">
        <v>175037</v>
      </c>
      <c r="T203" s="134">
        <v>595728</v>
      </c>
      <c r="U203" s="81">
        <v>43220</v>
      </c>
      <c r="V203" s="270" t="s">
        <v>52</v>
      </c>
      <c r="W203" s="5" t="s">
        <v>236</v>
      </c>
      <c r="X203" s="135" t="s">
        <v>232</v>
      </c>
      <c r="Y203" s="48" t="s">
        <v>237</v>
      </c>
      <c r="Z203" s="135"/>
      <c r="AA203" s="136"/>
      <c r="AB203" s="135"/>
      <c r="AC203" s="135"/>
      <c r="AD203" s="50" t="s">
        <v>55</v>
      </c>
      <c r="AE203" s="137"/>
      <c r="AF203" s="144"/>
      <c r="AG203" s="137"/>
      <c r="AH203" s="50"/>
      <c r="AI203" s="138" t="s">
        <v>82</v>
      </c>
      <c r="AJ203" s="138" t="s">
        <v>239</v>
      </c>
      <c r="AK203" s="52"/>
      <c r="AL203" s="53"/>
      <c r="AM203" s="53"/>
      <c r="AN203" s="55"/>
      <c r="AO203" s="55"/>
      <c r="AP203" s="54"/>
      <c r="AQ203" s="55"/>
      <c r="AR203" s="55"/>
      <c r="AS203" s="57"/>
      <c r="AT203" s="57"/>
      <c r="AU203" s="56"/>
      <c r="AV203" s="57"/>
      <c r="AW203" s="57"/>
      <c r="AX203" s="58"/>
    </row>
    <row r="204" spans="1:50" ht="12.5" customHeight="1" x14ac:dyDescent="0.25">
      <c r="A204" s="1"/>
      <c r="B204" t="s">
        <v>2128</v>
      </c>
      <c r="C204" t="s">
        <v>235</v>
      </c>
      <c r="D204" s="24">
        <v>20</v>
      </c>
      <c r="E204" s="64" t="s">
        <v>41</v>
      </c>
      <c r="F204" s="300">
        <v>2013</v>
      </c>
      <c r="G204" s="301">
        <v>7.633</v>
      </c>
      <c r="H204" s="25" t="s">
        <v>1329</v>
      </c>
      <c r="I204" s="8" t="s">
        <v>121</v>
      </c>
      <c r="J204" s="8" t="s">
        <v>231</v>
      </c>
      <c r="K204" s="301">
        <v>7.7</v>
      </c>
      <c r="L204" s="302" t="s">
        <v>59</v>
      </c>
      <c r="M204" s="302" t="s">
        <v>2073</v>
      </c>
      <c r="N204" s="302" t="s">
        <v>2129</v>
      </c>
      <c r="O204" s="302" t="s">
        <v>2130</v>
      </c>
      <c r="P204" s="145">
        <v>71.150000000000006</v>
      </c>
      <c r="Q204" s="303" t="s">
        <v>2131</v>
      </c>
      <c r="R204" s="304" t="s">
        <v>2132</v>
      </c>
      <c r="S204" s="305">
        <v>171722</v>
      </c>
      <c r="T204" s="305">
        <v>477338</v>
      </c>
      <c r="U204" s="81">
        <v>43220</v>
      </c>
      <c r="V204" s="5" t="s">
        <v>52</v>
      </c>
      <c r="W204" s="5" t="s">
        <v>52</v>
      </c>
      <c r="X204" s="48" t="s">
        <v>232</v>
      </c>
      <c r="Y204" s="48" t="s">
        <v>237</v>
      </c>
      <c r="Z204" s="135"/>
      <c r="AA204" s="136"/>
      <c r="AB204" s="135"/>
      <c r="AC204" s="135"/>
      <c r="AD204" s="50" t="s">
        <v>55</v>
      </c>
      <c r="AE204" s="137"/>
      <c r="AF204" s="144"/>
      <c r="AG204" s="137"/>
      <c r="AH204" s="50"/>
      <c r="AI204" s="138" t="s">
        <v>82</v>
      </c>
      <c r="AJ204" s="138" t="s">
        <v>239</v>
      </c>
      <c r="AK204" s="139"/>
      <c r="AL204" s="138"/>
      <c r="AM204" s="138"/>
      <c r="AN204" s="140"/>
      <c r="AO204" s="140"/>
      <c r="AP204" s="141"/>
      <c r="AQ204" s="140"/>
      <c r="AR204" s="140"/>
      <c r="AS204" s="142"/>
      <c r="AT204" s="142"/>
      <c r="AU204" s="143"/>
      <c r="AV204" s="142"/>
      <c r="AW204" s="142"/>
      <c r="AX204" s="133"/>
    </row>
    <row r="205" spans="1:50" ht="12.5" customHeight="1" x14ac:dyDescent="0.25">
      <c r="A205" s="1"/>
      <c r="B205" t="s">
        <v>2133</v>
      </c>
      <c r="C205" s="25" t="s">
        <v>235</v>
      </c>
      <c r="D205" s="24">
        <v>20</v>
      </c>
      <c r="E205" s="268" t="s">
        <v>41</v>
      </c>
      <c r="F205" s="43">
        <v>2016</v>
      </c>
      <c r="G205" s="44">
        <v>6.8780000000000001</v>
      </c>
      <c r="H205" s="149" t="s">
        <v>1293</v>
      </c>
      <c r="I205" s="8" t="s">
        <v>43</v>
      </c>
      <c r="J205" s="8" t="s">
        <v>231</v>
      </c>
      <c r="K205" s="44">
        <v>7</v>
      </c>
      <c r="L205" s="149" t="s">
        <v>2134</v>
      </c>
      <c r="M205" s="149" t="s">
        <v>2135</v>
      </c>
      <c r="N205" s="149" t="s">
        <v>2136</v>
      </c>
      <c r="O205" s="149" t="s">
        <v>2137</v>
      </c>
      <c r="P205" s="145">
        <v>54.63</v>
      </c>
      <c r="Q205" s="149" t="s">
        <v>2138</v>
      </c>
      <c r="R205" s="149" t="s">
        <v>2139</v>
      </c>
      <c r="S205" s="134">
        <v>113172</v>
      </c>
      <c r="T205" s="134">
        <v>241048</v>
      </c>
      <c r="U205" s="81">
        <v>43220</v>
      </c>
      <c r="V205" s="8" t="s">
        <v>52</v>
      </c>
      <c r="W205" s="5" t="s">
        <v>236</v>
      </c>
      <c r="X205" s="135" t="s">
        <v>232</v>
      </c>
      <c r="Y205" s="48" t="s">
        <v>237</v>
      </c>
      <c r="Z205" s="135"/>
      <c r="AA205" s="136"/>
      <c r="AB205" s="135"/>
      <c r="AC205" s="135"/>
      <c r="AD205" s="50" t="s">
        <v>55</v>
      </c>
      <c r="AE205" s="137"/>
      <c r="AF205" s="144"/>
      <c r="AG205" s="137"/>
      <c r="AH205" s="50"/>
      <c r="AI205" s="138" t="s">
        <v>82</v>
      </c>
      <c r="AJ205" s="138" t="s">
        <v>239</v>
      </c>
      <c r="AK205" s="139"/>
      <c r="AL205" s="138"/>
      <c r="AM205" s="138"/>
      <c r="AN205" s="39"/>
      <c r="AO205" s="54"/>
      <c r="AP205" s="141"/>
      <c r="AQ205" s="140"/>
      <c r="AR205" s="140"/>
      <c r="AS205" s="142"/>
      <c r="AT205" s="142"/>
      <c r="AU205" s="143"/>
      <c r="AV205" s="142"/>
      <c r="AW205" s="142"/>
      <c r="AX205" s="133"/>
    </row>
    <row r="206" spans="1:50" ht="12.5" customHeight="1" x14ac:dyDescent="0.25">
      <c r="A206" s="1"/>
      <c r="B206" s="65" t="s">
        <v>2140</v>
      </c>
      <c r="C206" s="25" t="s">
        <v>235</v>
      </c>
      <c r="D206" s="5">
        <v>20</v>
      </c>
      <c r="E206" s="64" t="s">
        <v>41</v>
      </c>
      <c r="F206" s="43">
        <v>1998</v>
      </c>
      <c r="G206" s="44">
        <v>7.0720000000000001</v>
      </c>
      <c r="H206" s="25" t="s">
        <v>2141</v>
      </c>
      <c r="I206" s="8" t="s">
        <v>143</v>
      </c>
      <c r="J206" s="8"/>
      <c r="K206" s="44">
        <v>7.2</v>
      </c>
      <c r="L206" s="25" t="s">
        <v>1654</v>
      </c>
      <c r="M206" s="25" t="s">
        <v>2142</v>
      </c>
      <c r="N206" s="25" t="s">
        <v>2143</v>
      </c>
      <c r="O206" s="25" t="s">
        <v>2144</v>
      </c>
      <c r="P206" s="44">
        <v>52.45</v>
      </c>
      <c r="Q206" s="41" t="s">
        <v>2145</v>
      </c>
      <c r="R206" s="25" t="s">
        <v>2146</v>
      </c>
      <c r="S206" s="43">
        <v>23893</v>
      </c>
      <c r="T206" s="43">
        <v>68110</v>
      </c>
      <c r="U206" s="81">
        <v>45056</v>
      </c>
      <c r="V206" s="47" t="s">
        <v>52</v>
      </c>
      <c r="W206" s="5" t="s">
        <v>236</v>
      </c>
      <c r="X206" s="135" t="s">
        <v>232</v>
      </c>
      <c r="Y206" s="48" t="s">
        <v>237</v>
      </c>
      <c r="Z206" s="68"/>
      <c r="AA206" s="48"/>
      <c r="AB206" s="49"/>
      <c r="AC206" s="48"/>
      <c r="AD206" s="86" t="s">
        <v>55</v>
      </c>
      <c r="AE206" s="50"/>
      <c r="AF206" s="50"/>
      <c r="AG206" s="51"/>
      <c r="AH206" s="50"/>
      <c r="AI206" s="138" t="s">
        <v>248</v>
      </c>
      <c r="AJ206" s="138" t="s">
        <v>234</v>
      </c>
      <c r="AK206" s="52"/>
      <c r="AL206" s="53"/>
      <c r="AM206" s="52"/>
      <c r="AN206" s="54"/>
      <c r="AO206" s="54"/>
      <c r="AP206" s="54"/>
      <c r="AQ206" s="55"/>
      <c r="AR206" s="54"/>
      <c r="AS206" s="56"/>
      <c r="AT206" s="56"/>
      <c r="AU206" s="56"/>
      <c r="AV206" s="57"/>
      <c r="AW206" s="56"/>
      <c r="AX206" s="58"/>
    </row>
    <row r="207" spans="1:50" ht="12.5" customHeight="1" x14ac:dyDescent="0.25">
      <c r="A207" s="1"/>
      <c r="B207" s="65" t="s">
        <v>2147</v>
      </c>
      <c r="C207" s="25" t="s">
        <v>235</v>
      </c>
      <c r="D207" s="24">
        <v>21</v>
      </c>
      <c r="E207" s="42" t="s">
        <v>41</v>
      </c>
      <c r="F207" s="43">
        <v>2015</v>
      </c>
      <c r="G207" s="44">
        <v>6.3730000000000002</v>
      </c>
      <c r="H207" s="25" t="s">
        <v>2148</v>
      </c>
      <c r="I207" s="8" t="s">
        <v>43</v>
      </c>
      <c r="J207" s="8" t="s">
        <v>231</v>
      </c>
      <c r="K207" s="44">
        <v>6.1</v>
      </c>
      <c r="L207" s="25" t="s">
        <v>59</v>
      </c>
      <c r="M207" s="25" t="s">
        <v>2149</v>
      </c>
      <c r="N207" s="25" t="s">
        <v>2150</v>
      </c>
      <c r="O207" s="25" t="s">
        <v>2151</v>
      </c>
      <c r="P207" s="145">
        <v>47.83</v>
      </c>
      <c r="Q207" s="41" t="s">
        <v>2152</v>
      </c>
      <c r="R207" s="41"/>
      <c r="S207" s="134">
        <v>69301</v>
      </c>
      <c r="T207" s="134">
        <v>117174</v>
      </c>
      <c r="U207" s="81">
        <v>43461</v>
      </c>
      <c r="V207" s="8" t="s">
        <v>52</v>
      </c>
      <c r="W207" s="5" t="s">
        <v>236</v>
      </c>
      <c r="X207" s="135" t="s">
        <v>232</v>
      </c>
      <c r="Y207" s="48" t="s">
        <v>237</v>
      </c>
      <c r="Z207" s="135"/>
      <c r="AA207" s="136"/>
      <c r="AB207" s="135"/>
      <c r="AC207" s="135"/>
      <c r="AD207" s="51" t="s">
        <v>55</v>
      </c>
      <c r="AE207" s="137"/>
      <c r="AF207" s="144"/>
      <c r="AG207" s="137"/>
      <c r="AH207" s="50"/>
      <c r="AI207" s="138" t="s">
        <v>82</v>
      </c>
      <c r="AJ207" s="138" t="s">
        <v>240</v>
      </c>
      <c r="AK207" s="139"/>
      <c r="AL207" s="138"/>
      <c r="AM207" s="138"/>
      <c r="AN207" s="140"/>
      <c r="AO207" s="140"/>
      <c r="AP207" s="141"/>
      <c r="AQ207" s="140"/>
      <c r="AR207" s="140"/>
      <c r="AS207" s="142"/>
      <c r="AT207" s="142"/>
      <c r="AU207" s="143"/>
      <c r="AV207" s="142"/>
      <c r="AW207" s="142"/>
      <c r="AX207" s="133"/>
    </row>
    <row r="208" spans="1:50" ht="12.5" customHeight="1" x14ac:dyDescent="0.25">
      <c r="A208" s="1"/>
      <c r="B208" s="65" t="s">
        <v>2153</v>
      </c>
      <c r="C208" s="25" t="s">
        <v>235</v>
      </c>
      <c r="D208" s="24">
        <v>21</v>
      </c>
      <c r="E208" s="110" t="s">
        <v>41</v>
      </c>
      <c r="F208" s="43">
        <v>2017</v>
      </c>
      <c r="G208" s="44">
        <v>6.4409999999999998</v>
      </c>
      <c r="H208" s="25" t="s">
        <v>255</v>
      </c>
      <c r="I208" s="8" t="s">
        <v>43</v>
      </c>
      <c r="J208" s="8" t="s">
        <v>231</v>
      </c>
      <c r="K208" s="44">
        <v>6</v>
      </c>
      <c r="L208" s="25" t="s">
        <v>59</v>
      </c>
      <c r="M208" s="25" t="s">
        <v>2149</v>
      </c>
      <c r="N208" s="25" t="s">
        <v>2154</v>
      </c>
      <c r="O208" s="25" t="s">
        <v>2155</v>
      </c>
      <c r="P208" s="145">
        <v>55.33</v>
      </c>
      <c r="Q208" s="41" t="s">
        <v>2156</v>
      </c>
      <c r="R208" s="25"/>
      <c r="S208" s="134">
        <v>48507</v>
      </c>
      <c r="T208" s="134">
        <v>70754</v>
      </c>
      <c r="U208" s="81">
        <v>43220</v>
      </c>
      <c r="V208" s="8" t="s">
        <v>52</v>
      </c>
      <c r="W208" s="8" t="s">
        <v>52</v>
      </c>
      <c r="X208" s="135" t="s">
        <v>232</v>
      </c>
      <c r="Y208" s="48" t="s">
        <v>233</v>
      </c>
      <c r="Z208" s="135"/>
      <c r="AA208" s="136"/>
      <c r="AB208" s="135"/>
      <c r="AC208" s="135"/>
      <c r="AD208" s="50" t="s">
        <v>55</v>
      </c>
      <c r="AE208" s="137"/>
      <c r="AF208" s="144"/>
      <c r="AG208" s="137"/>
      <c r="AH208" s="50"/>
      <c r="AI208" s="138" t="s">
        <v>82</v>
      </c>
      <c r="AJ208" s="138" t="s">
        <v>239</v>
      </c>
      <c r="AK208" s="52"/>
      <c r="AL208" s="53"/>
      <c r="AM208" s="52"/>
      <c r="AN208" s="39"/>
      <c r="AO208" s="54"/>
      <c r="AP208" s="54"/>
      <c r="AQ208" s="55"/>
      <c r="AR208" s="54"/>
      <c r="AS208" s="56"/>
      <c r="AT208" s="56"/>
      <c r="AU208" s="56"/>
      <c r="AV208" s="57"/>
      <c r="AW208" s="56"/>
      <c r="AX208" s="58"/>
    </row>
    <row r="209" spans="1:50" ht="12.5" customHeight="1" x14ac:dyDescent="0.25">
      <c r="A209" s="1"/>
      <c r="B209" s="279" t="s">
        <v>2157</v>
      </c>
      <c r="C209" s="25" t="s">
        <v>235</v>
      </c>
      <c r="D209" s="24">
        <v>20</v>
      </c>
      <c r="E209" s="42" t="s">
        <v>41</v>
      </c>
      <c r="F209" s="43">
        <v>1981</v>
      </c>
      <c r="G209" s="44">
        <v>7.242</v>
      </c>
      <c r="H209" s="25" t="s">
        <v>256</v>
      </c>
      <c r="I209" s="8" t="s">
        <v>143</v>
      </c>
      <c r="J209" s="8" t="s">
        <v>257</v>
      </c>
      <c r="K209" s="44">
        <v>7.4</v>
      </c>
      <c r="L209" s="25" t="s">
        <v>59</v>
      </c>
      <c r="M209" s="25" t="s">
        <v>1898</v>
      </c>
      <c r="N209" s="25" t="s">
        <v>2158</v>
      </c>
      <c r="O209" s="25" t="s">
        <v>2159</v>
      </c>
      <c r="P209" s="145">
        <v>47.48</v>
      </c>
      <c r="Q209" t="s">
        <v>2160</v>
      </c>
      <c r="R209" s="25"/>
      <c r="S209" s="134">
        <v>42389</v>
      </c>
      <c r="T209" s="134">
        <v>201046</v>
      </c>
      <c r="U209" s="81">
        <v>43461</v>
      </c>
      <c r="V209" s="47" t="s">
        <v>52</v>
      </c>
      <c r="W209" s="5" t="s">
        <v>236</v>
      </c>
      <c r="X209" s="135" t="s">
        <v>232</v>
      </c>
      <c r="Y209" s="48" t="s">
        <v>237</v>
      </c>
      <c r="Z209" s="135"/>
      <c r="AA209" s="136"/>
      <c r="AB209" s="135"/>
      <c r="AC209" s="135"/>
      <c r="AD209" s="51" t="s">
        <v>55</v>
      </c>
      <c r="AE209" s="137"/>
      <c r="AF209" s="144"/>
      <c r="AG209" s="137"/>
      <c r="AH209" s="50"/>
      <c r="AI209" s="53" t="s">
        <v>82</v>
      </c>
      <c r="AJ209" s="53" t="s">
        <v>117</v>
      </c>
      <c r="AK209" s="139"/>
      <c r="AL209" s="138"/>
      <c r="AM209" s="138"/>
      <c r="AN209" s="140"/>
      <c r="AO209" s="140"/>
      <c r="AP209" s="141"/>
      <c r="AQ209" s="140"/>
      <c r="AR209" s="140"/>
      <c r="AS209" s="142"/>
      <c r="AT209" s="142"/>
      <c r="AU209" s="143"/>
      <c r="AV209" s="142"/>
      <c r="AW209" s="142"/>
      <c r="AX209" s="133"/>
    </row>
    <row r="210" spans="1:50" ht="12.5" customHeight="1" x14ac:dyDescent="0.25">
      <c r="A210" s="1"/>
      <c r="B210" t="s">
        <v>2161</v>
      </c>
      <c r="C210" s="25" t="s">
        <v>235</v>
      </c>
      <c r="D210" s="24">
        <v>20</v>
      </c>
      <c r="E210" s="42" t="s">
        <v>41</v>
      </c>
      <c r="F210" s="43">
        <v>1987</v>
      </c>
      <c r="G210" s="70">
        <v>7.5570000000000004</v>
      </c>
      <c r="H210" s="25" t="s">
        <v>2162</v>
      </c>
      <c r="I210" s="8" t="s">
        <v>143</v>
      </c>
      <c r="J210" s="8" t="s">
        <v>44</v>
      </c>
      <c r="K210" s="70">
        <v>7.7</v>
      </c>
      <c r="L210" s="82" t="s">
        <v>59</v>
      </c>
      <c r="M210" s="82" t="s">
        <v>1898</v>
      </c>
      <c r="N210" s="82" t="s">
        <v>2163</v>
      </c>
      <c r="O210" s="82" t="s">
        <v>2159</v>
      </c>
      <c r="P210" s="145">
        <v>45.74</v>
      </c>
      <c r="Q210" t="s">
        <v>2164</v>
      </c>
      <c r="R210" s="25"/>
      <c r="S210" s="134">
        <v>32489</v>
      </c>
      <c r="T210" s="134">
        <v>158359</v>
      </c>
      <c r="U210" s="81">
        <v>43461</v>
      </c>
      <c r="V210" s="47" t="s">
        <v>52</v>
      </c>
      <c r="W210" s="5" t="s">
        <v>236</v>
      </c>
      <c r="X210" s="135" t="s">
        <v>232</v>
      </c>
      <c r="Y210" s="48" t="s">
        <v>237</v>
      </c>
      <c r="Z210" s="135"/>
      <c r="AA210" s="136"/>
      <c r="AB210" s="135"/>
      <c r="AC210" s="135"/>
      <c r="AD210" s="51" t="s">
        <v>55</v>
      </c>
      <c r="AE210" s="50"/>
      <c r="AF210" s="50"/>
      <c r="AG210" s="51"/>
      <c r="AH210" s="50"/>
      <c r="AI210" s="138" t="s">
        <v>82</v>
      </c>
      <c r="AJ210" s="138" t="s">
        <v>234</v>
      </c>
      <c r="AK210" s="52"/>
      <c r="AL210" s="53"/>
      <c r="AM210" s="52"/>
      <c r="AN210" s="54"/>
      <c r="AO210" s="54"/>
      <c r="AP210" s="54"/>
      <c r="AQ210" s="55"/>
      <c r="AR210" s="54"/>
      <c r="AS210" s="56"/>
      <c r="AT210" s="56"/>
      <c r="AU210" s="56"/>
      <c r="AV210" s="57"/>
      <c r="AW210" s="56"/>
      <c r="AX210" s="58"/>
    </row>
    <row r="211" spans="1:50" ht="12.5" customHeight="1" x14ac:dyDescent="0.25">
      <c r="A211" s="1"/>
      <c r="B211" t="s">
        <v>2165</v>
      </c>
      <c r="C211" s="25" t="s">
        <v>235</v>
      </c>
      <c r="D211" s="22">
        <v>20</v>
      </c>
      <c r="E211" s="42" t="s">
        <v>41</v>
      </c>
      <c r="F211" s="43">
        <v>1992</v>
      </c>
      <c r="G211" s="70">
        <v>7.6070000000000002</v>
      </c>
      <c r="H211" s="25" t="s">
        <v>2166</v>
      </c>
      <c r="I211" s="8" t="s">
        <v>43</v>
      </c>
      <c r="J211" s="8" t="s">
        <v>44</v>
      </c>
      <c r="K211" s="70">
        <v>7.5</v>
      </c>
      <c r="L211" s="82" t="s">
        <v>59</v>
      </c>
      <c r="M211" s="82" t="s">
        <v>1898</v>
      </c>
      <c r="N211" s="82" t="s">
        <v>2167</v>
      </c>
      <c r="O211" s="82" t="s">
        <v>2168</v>
      </c>
      <c r="P211" s="44">
        <v>68.540000000000006</v>
      </c>
      <c r="Q211" t="s">
        <v>2169</v>
      </c>
      <c r="R211" s="25"/>
      <c r="S211" s="43">
        <v>39778</v>
      </c>
      <c r="T211" s="43">
        <v>171958</v>
      </c>
      <c r="U211" s="81">
        <v>44917</v>
      </c>
      <c r="V211" s="47" t="s">
        <v>52</v>
      </c>
      <c r="W211" s="24" t="s">
        <v>53</v>
      </c>
      <c r="X211" s="135" t="s">
        <v>232</v>
      </c>
      <c r="Y211" s="48" t="s">
        <v>233</v>
      </c>
      <c r="Z211" s="48"/>
      <c r="AA211" s="11"/>
      <c r="AB211" s="12"/>
      <c r="AC211" s="11"/>
      <c r="AD211" s="170" t="s">
        <v>55</v>
      </c>
      <c r="AE211" s="13"/>
      <c r="AF211" s="14"/>
      <c r="AG211" s="13"/>
      <c r="AH211" s="13"/>
      <c r="AI211" s="138" t="s">
        <v>82</v>
      </c>
      <c r="AJ211" s="138" t="s">
        <v>234</v>
      </c>
      <c r="AK211" s="16"/>
      <c r="AL211" s="15"/>
      <c r="AM211" s="15"/>
      <c r="AN211" s="17"/>
      <c r="AO211" s="17"/>
      <c r="AP211" s="18"/>
      <c r="AQ211" s="17"/>
      <c r="AR211" s="17"/>
      <c r="AS211" s="19"/>
      <c r="AT211" s="19"/>
      <c r="AU211" s="20"/>
      <c r="AV211" s="19"/>
      <c r="AW211" s="19"/>
      <c r="AX211" s="65"/>
    </row>
    <row r="212" spans="1:50" ht="12.5" customHeight="1" x14ac:dyDescent="0.25">
      <c r="A212" s="1"/>
      <c r="B212" s="146" t="s">
        <v>2170</v>
      </c>
      <c r="C212" s="25" t="s">
        <v>235</v>
      </c>
      <c r="D212" s="24">
        <v>20</v>
      </c>
      <c r="E212" s="64" t="s">
        <v>41</v>
      </c>
      <c r="F212" s="155">
        <v>2013</v>
      </c>
      <c r="G212" s="164">
        <v>6.0979999999999999</v>
      </c>
      <c r="H212" s="7" t="s">
        <v>256</v>
      </c>
      <c r="I212" s="8" t="s">
        <v>143</v>
      </c>
      <c r="J212" s="8" t="s">
        <v>44</v>
      </c>
      <c r="K212" s="164">
        <v>6.5</v>
      </c>
      <c r="L212" s="306" t="s">
        <v>59</v>
      </c>
      <c r="M212" s="306" t="s">
        <v>2171</v>
      </c>
      <c r="N212" s="306" t="s">
        <v>2172</v>
      </c>
      <c r="O212" s="306" t="s">
        <v>2173</v>
      </c>
      <c r="P212" s="145">
        <v>48.55</v>
      </c>
      <c r="Q212" s="146" t="s">
        <v>2174</v>
      </c>
      <c r="R212" s="7" t="s">
        <v>2175</v>
      </c>
      <c r="S212" s="147">
        <v>42818</v>
      </c>
      <c r="T212" s="147">
        <v>166409</v>
      </c>
      <c r="U212" s="81">
        <v>43220</v>
      </c>
      <c r="V212" s="8" t="s">
        <v>52</v>
      </c>
      <c r="W212" s="5" t="s">
        <v>236</v>
      </c>
      <c r="X212" s="135" t="s">
        <v>232</v>
      </c>
      <c r="Y212" s="48" t="s">
        <v>237</v>
      </c>
      <c r="Z212" s="11"/>
      <c r="AA212" s="11"/>
      <c r="AB212" s="12"/>
      <c r="AC212" s="48"/>
      <c r="AD212" s="150" t="s">
        <v>55</v>
      </c>
      <c r="AE212" s="150"/>
      <c r="AF212" s="150"/>
      <c r="AG212" s="28"/>
      <c r="AH212" s="150"/>
      <c r="AI212" s="138" t="s">
        <v>82</v>
      </c>
      <c r="AJ212" s="138" t="s">
        <v>234</v>
      </c>
      <c r="AK212" s="292"/>
      <c r="AL212" s="29"/>
      <c r="AM212" s="292"/>
      <c r="AN212" s="293"/>
      <c r="AO212" s="293"/>
      <c r="AP212" s="293"/>
      <c r="AQ212" s="30"/>
      <c r="AR212" s="293"/>
      <c r="AS212" s="294"/>
      <c r="AT212" s="294"/>
      <c r="AU212" s="31"/>
      <c r="AV212" s="31"/>
      <c r="AW212" s="294"/>
      <c r="AX212" s="65"/>
    </row>
    <row r="213" spans="1:50" ht="12.5" customHeight="1" x14ac:dyDescent="0.25">
      <c r="A213" s="1"/>
      <c r="B213" s="41" t="s">
        <v>2176</v>
      </c>
      <c r="C213" s="25" t="s">
        <v>235</v>
      </c>
      <c r="D213" s="5">
        <v>21</v>
      </c>
      <c r="E213" s="42" t="s">
        <v>41</v>
      </c>
      <c r="F213" s="43">
        <v>2023</v>
      </c>
      <c r="G213" s="44">
        <v>6.4610000000000003</v>
      </c>
      <c r="H213" s="25" t="s">
        <v>256</v>
      </c>
      <c r="I213" s="8" t="s">
        <v>143</v>
      </c>
      <c r="J213" s="8" t="s">
        <v>44</v>
      </c>
      <c r="K213" s="44">
        <v>6.6</v>
      </c>
      <c r="L213" s="25" t="s">
        <v>2177</v>
      </c>
      <c r="M213" s="25" t="s">
        <v>2178</v>
      </c>
      <c r="N213" s="25" t="s">
        <v>2179</v>
      </c>
      <c r="O213" s="25" t="s">
        <v>2180</v>
      </c>
      <c r="P213" s="44">
        <v>98.87</v>
      </c>
      <c r="Q213" s="41" t="s">
        <v>2181</v>
      </c>
      <c r="R213" s="149"/>
      <c r="S213" s="134">
        <v>24482</v>
      </c>
      <c r="T213" s="134">
        <v>109183</v>
      </c>
      <c r="U213" s="81">
        <v>45185</v>
      </c>
      <c r="V213" s="47" t="s">
        <v>52</v>
      </c>
      <c r="W213" s="24" t="s">
        <v>53</v>
      </c>
      <c r="X213" s="135" t="s">
        <v>232</v>
      </c>
      <c r="Y213" s="48" t="s">
        <v>237</v>
      </c>
      <c r="Z213" s="68"/>
      <c r="AA213" s="48"/>
      <c r="AB213" s="49"/>
      <c r="AC213" s="48"/>
      <c r="AD213" s="50" t="s">
        <v>55</v>
      </c>
      <c r="AE213" s="137" t="s">
        <v>79</v>
      </c>
      <c r="AF213" s="50" t="s">
        <v>80</v>
      </c>
      <c r="AG213" s="51">
        <v>384</v>
      </c>
      <c r="AH213" s="50" t="s">
        <v>116</v>
      </c>
      <c r="AI213" s="53" t="s">
        <v>55</v>
      </c>
      <c r="AJ213" s="52" t="s">
        <v>239</v>
      </c>
      <c r="AK213" s="52" t="s">
        <v>345</v>
      </c>
      <c r="AL213" s="53">
        <v>5565</v>
      </c>
      <c r="AM213" s="29" t="s">
        <v>116</v>
      </c>
      <c r="AN213" s="30" t="s">
        <v>55</v>
      </c>
      <c r="AO213" s="17" t="s">
        <v>79</v>
      </c>
      <c r="AP213" s="18" t="s">
        <v>80</v>
      </c>
      <c r="AQ213" s="17">
        <v>640</v>
      </c>
      <c r="AR213" s="17" t="s">
        <v>116</v>
      </c>
      <c r="AS213" s="19" t="s">
        <v>82</v>
      </c>
      <c r="AT213" s="19" t="s">
        <v>239</v>
      </c>
      <c r="AU213" s="20" t="s">
        <v>345</v>
      </c>
      <c r="AV213" s="57">
        <v>3267</v>
      </c>
      <c r="AW213" s="19"/>
      <c r="AX213" s="65"/>
    </row>
    <row r="214" spans="1:50" ht="12.5" customHeight="1" x14ac:dyDescent="0.25">
      <c r="A214" s="1"/>
      <c r="B214" s="58" t="s">
        <v>2182</v>
      </c>
      <c r="C214" s="25" t="s">
        <v>235</v>
      </c>
      <c r="D214" s="4">
        <v>20</v>
      </c>
      <c r="E214" s="42" t="s">
        <v>41</v>
      </c>
      <c r="F214" s="43">
        <v>1978</v>
      </c>
      <c r="G214" s="70">
        <v>7.173</v>
      </c>
      <c r="H214" s="25" t="s">
        <v>258</v>
      </c>
      <c r="I214" s="8" t="s">
        <v>43</v>
      </c>
      <c r="J214" s="8" t="s">
        <v>44</v>
      </c>
      <c r="K214" s="70">
        <v>6.1</v>
      </c>
      <c r="L214" s="82" t="s">
        <v>249</v>
      </c>
      <c r="M214" s="82" t="s">
        <v>2183</v>
      </c>
      <c r="N214" s="82" t="s">
        <v>2184</v>
      </c>
      <c r="O214" s="82" t="s">
        <v>2185</v>
      </c>
      <c r="P214" s="44">
        <v>52.28</v>
      </c>
      <c r="Q214" s="41" t="s">
        <v>2186</v>
      </c>
      <c r="R214" s="25" t="s">
        <v>2187</v>
      </c>
      <c r="S214" s="134">
        <v>5417</v>
      </c>
      <c r="T214" s="134">
        <v>20179</v>
      </c>
      <c r="U214" s="81">
        <v>43625</v>
      </c>
      <c r="V214" s="47" t="s">
        <v>52</v>
      </c>
      <c r="W214" s="5" t="s">
        <v>236</v>
      </c>
      <c r="X214" s="135" t="s">
        <v>232</v>
      </c>
      <c r="Y214" s="48" t="s">
        <v>259</v>
      </c>
      <c r="Z214" s="135"/>
      <c r="AA214" s="136"/>
      <c r="AB214" s="135"/>
      <c r="AC214" s="135"/>
      <c r="AD214" s="51" t="s">
        <v>55</v>
      </c>
      <c r="AE214" s="137"/>
      <c r="AF214" s="144"/>
      <c r="AG214" s="137"/>
      <c r="AH214" s="50"/>
      <c r="AI214" s="138" t="s">
        <v>82</v>
      </c>
      <c r="AJ214" s="138" t="s">
        <v>234</v>
      </c>
      <c r="AK214" s="139"/>
      <c r="AL214" s="138"/>
      <c r="AM214" s="138"/>
      <c r="AN214" s="140"/>
      <c r="AO214" s="140"/>
      <c r="AP214" s="141"/>
      <c r="AQ214" s="140"/>
      <c r="AR214" s="140"/>
      <c r="AS214" s="142"/>
      <c r="AT214" s="142"/>
      <c r="AU214" s="143"/>
      <c r="AV214" s="142"/>
      <c r="AW214" s="142"/>
      <c r="AX214" s="133"/>
    </row>
    <row r="215" spans="1:50" ht="12.5" customHeight="1" x14ac:dyDescent="0.25">
      <c r="A215" s="1"/>
      <c r="B215" s="41" t="s">
        <v>2188</v>
      </c>
      <c r="C215" s="25" t="s">
        <v>235</v>
      </c>
      <c r="D215" s="24">
        <v>20</v>
      </c>
      <c r="E215" s="64" t="s">
        <v>41</v>
      </c>
      <c r="F215" s="43">
        <v>2012</v>
      </c>
      <c r="G215" s="70">
        <v>7.1539999999999999</v>
      </c>
      <c r="H215" s="25" t="s">
        <v>2189</v>
      </c>
      <c r="I215" s="8" t="s">
        <v>43</v>
      </c>
      <c r="J215" s="8" t="s">
        <v>231</v>
      </c>
      <c r="K215" s="70">
        <v>7.2</v>
      </c>
      <c r="L215" s="82" t="s">
        <v>59</v>
      </c>
      <c r="M215" s="82" t="s">
        <v>2190</v>
      </c>
      <c r="N215" s="82" t="s">
        <v>2191</v>
      </c>
      <c r="O215" s="82" t="s">
        <v>2192</v>
      </c>
      <c r="P215" s="145">
        <v>56.82</v>
      </c>
      <c r="Q215" s="41" t="s">
        <v>2193</v>
      </c>
      <c r="R215" s="25" t="s">
        <v>2194</v>
      </c>
      <c r="S215" s="134">
        <v>50068</v>
      </c>
      <c r="T215" s="134">
        <v>297030</v>
      </c>
      <c r="U215" s="81">
        <v>43220</v>
      </c>
      <c r="V215" s="8" t="s">
        <v>52</v>
      </c>
      <c r="W215" s="8" t="s">
        <v>52</v>
      </c>
      <c r="X215" s="48" t="s">
        <v>232</v>
      </c>
      <c r="Y215" s="48" t="s">
        <v>237</v>
      </c>
      <c r="Z215" s="11"/>
      <c r="AA215" s="11"/>
      <c r="AB215" s="12"/>
      <c r="AC215" s="48"/>
      <c r="AD215" s="51" t="s">
        <v>55</v>
      </c>
      <c r="AE215" s="150"/>
      <c r="AF215" s="150"/>
      <c r="AG215" s="28"/>
      <c r="AH215" s="150"/>
      <c r="AI215" s="138" t="s">
        <v>82</v>
      </c>
      <c r="AJ215" s="138" t="s">
        <v>240</v>
      </c>
      <c r="AK215" s="52"/>
      <c r="AL215" s="53"/>
      <c r="AM215" s="52"/>
      <c r="AN215" s="39"/>
      <c r="AO215" s="54"/>
      <c r="AP215" s="54"/>
      <c r="AQ215" s="55"/>
      <c r="AR215" s="54"/>
      <c r="AS215" s="56"/>
      <c r="AT215" s="56"/>
      <c r="AU215" s="56"/>
      <c r="AV215" s="57"/>
      <c r="AW215" s="56"/>
      <c r="AX215" s="58"/>
    </row>
    <row r="216" spans="1:50" ht="12.5" customHeight="1" x14ac:dyDescent="0.25">
      <c r="A216" s="1"/>
      <c r="B216" s="65" t="s">
        <v>2195</v>
      </c>
      <c r="C216" t="s">
        <v>235</v>
      </c>
      <c r="D216" s="24">
        <v>20</v>
      </c>
      <c r="E216" s="42" t="s">
        <v>41</v>
      </c>
      <c r="F216" s="43">
        <v>2015</v>
      </c>
      <c r="G216" s="44">
        <v>6.3620000000000001</v>
      </c>
      <c r="H216" s="25" t="s">
        <v>2196</v>
      </c>
      <c r="I216" s="8" t="s">
        <v>43</v>
      </c>
      <c r="J216" s="8" t="s">
        <v>231</v>
      </c>
      <c r="K216" s="44">
        <v>6.4</v>
      </c>
      <c r="L216" s="25" t="s">
        <v>59</v>
      </c>
      <c r="M216" s="25" t="s">
        <v>2197</v>
      </c>
      <c r="N216" s="25" t="s">
        <v>2198</v>
      </c>
      <c r="O216" s="25" t="s">
        <v>2199</v>
      </c>
      <c r="P216" s="145">
        <v>57.73</v>
      </c>
      <c r="Q216" s="41" t="s">
        <v>2200</v>
      </c>
      <c r="R216" s="41"/>
      <c r="S216" s="134">
        <v>26664</v>
      </c>
      <c r="T216" s="134">
        <v>152681</v>
      </c>
      <c r="U216" s="81">
        <v>43461</v>
      </c>
      <c r="V216" s="8" t="s">
        <v>52</v>
      </c>
      <c r="W216" s="8" t="s">
        <v>52</v>
      </c>
      <c r="X216" s="135" t="s">
        <v>232</v>
      </c>
      <c r="Y216" s="48" t="s">
        <v>237</v>
      </c>
      <c r="Z216" s="135"/>
      <c r="AA216" s="136"/>
      <c r="AB216" s="135"/>
      <c r="AC216" s="135"/>
      <c r="AD216" s="51" t="s">
        <v>55</v>
      </c>
      <c r="AE216" s="137"/>
      <c r="AF216" s="144"/>
      <c r="AG216" s="137"/>
      <c r="AH216" s="50"/>
      <c r="AI216" s="138" t="s">
        <v>82</v>
      </c>
      <c r="AJ216" s="138" t="s">
        <v>240</v>
      </c>
      <c r="AK216" s="139"/>
      <c r="AL216" s="138"/>
      <c r="AM216" s="138"/>
      <c r="AN216" s="140"/>
      <c r="AO216" s="140"/>
      <c r="AP216" s="141"/>
      <c r="AQ216" s="140"/>
      <c r="AR216" s="140"/>
      <c r="AS216" s="142"/>
      <c r="AT216" s="142"/>
      <c r="AU216" s="143"/>
      <c r="AV216" s="142"/>
      <c r="AW216" s="142"/>
      <c r="AX216" s="133"/>
    </row>
    <row r="217" spans="1:50" ht="12.5" customHeight="1" x14ac:dyDescent="0.25">
      <c r="A217" s="1"/>
      <c r="B217" s="65" t="s">
        <v>2201</v>
      </c>
      <c r="C217" s="25" t="s">
        <v>235</v>
      </c>
      <c r="D217" s="24">
        <v>20</v>
      </c>
      <c r="E217" s="110" t="s">
        <v>41</v>
      </c>
      <c r="F217" s="43">
        <v>2017</v>
      </c>
      <c r="G217" s="44">
        <v>6.1379999999999999</v>
      </c>
      <c r="H217" s="25" t="s">
        <v>2196</v>
      </c>
      <c r="I217" s="8" t="s">
        <v>43</v>
      </c>
      <c r="J217" s="8" t="s">
        <v>231</v>
      </c>
      <c r="K217" s="44">
        <v>5.8</v>
      </c>
      <c r="L217" s="25" t="s">
        <v>59</v>
      </c>
      <c r="M217" s="25" t="s">
        <v>2202</v>
      </c>
      <c r="N217" s="25" t="s">
        <v>2203</v>
      </c>
      <c r="O217" s="25" t="s">
        <v>2204</v>
      </c>
      <c r="P217" s="145">
        <v>56.38</v>
      </c>
      <c r="Q217" s="41" t="s">
        <v>2205</v>
      </c>
      <c r="R217" s="149"/>
      <c r="S217" s="134">
        <v>10800</v>
      </c>
      <c r="T217" s="134">
        <v>62120</v>
      </c>
      <c r="U217" s="81">
        <v>43220</v>
      </c>
      <c r="V217" s="8" t="s">
        <v>52</v>
      </c>
      <c r="W217" s="8" t="s">
        <v>52</v>
      </c>
      <c r="X217" s="48" t="s">
        <v>232</v>
      </c>
      <c r="Y217" s="48" t="s">
        <v>237</v>
      </c>
      <c r="Z217" s="11"/>
      <c r="AA217" s="11"/>
      <c r="AB217" s="12"/>
      <c r="AC217" s="48"/>
      <c r="AD217" s="51" t="s">
        <v>55</v>
      </c>
      <c r="AE217" s="150"/>
      <c r="AF217" s="150"/>
      <c r="AG217" s="28"/>
      <c r="AH217" s="150"/>
      <c r="AI217" s="138" t="s">
        <v>82</v>
      </c>
      <c r="AJ217" s="138" t="s">
        <v>240</v>
      </c>
      <c r="AK217" s="139"/>
      <c r="AL217" s="138"/>
      <c r="AM217" s="138"/>
      <c r="AN217" s="140"/>
      <c r="AO217" s="140"/>
      <c r="AP217" s="141"/>
      <c r="AQ217" s="140"/>
      <c r="AR217" s="140"/>
      <c r="AS217" s="142"/>
      <c r="AT217" s="142"/>
      <c r="AU217" s="143"/>
      <c r="AV217" s="142"/>
      <c r="AW217" s="142"/>
      <c r="AX217" s="133"/>
    </row>
    <row r="218" spans="1:50" ht="12.5" customHeight="1" x14ac:dyDescent="0.25">
      <c r="A218" s="1"/>
      <c r="B218" s="65" t="s">
        <v>2206</v>
      </c>
      <c r="C218" s="25" t="s">
        <v>235</v>
      </c>
      <c r="D218" s="4">
        <v>20</v>
      </c>
      <c r="E218" s="64" t="s">
        <v>41</v>
      </c>
      <c r="F218" s="43">
        <v>2013</v>
      </c>
      <c r="G218" s="44">
        <v>7.7110000000000003</v>
      </c>
      <c r="H218" s="25" t="s">
        <v>2207</v>
      </c>
      <c r="I218" s="8" t="s">
        <v>43</v>
      </c>
      <c r="J218" s="8" t="s">
        <v>231</v>
      </c>
      <c r="K218" s="44">
        <v>7.2</v>
      </c>
      <c r="L218" s="25" t="s">
        <v>261</v>
      </c>
      <c r="M218" s="25" t="s">
        <v>1374</v>
      </c>
      <c r="N218" s="25" t="s">
        <v>2208</v>
      </c>
      <c r="O218" s="25" t="s">
        <v>2209</v>
      </c>
      <c r="P218" s="145">
        <v>58.33</v>
      </c>
      <c r="Q218" s="41" t="s">
        <v>2210</v>
      </c>
      <c r="R218" s="25"/>
      <c r="S218" s="134">
        <v>514660</v>
      </c>
      <c r="T218" s="134">
        <v>636097</v>
      </c>
      <c r="U218" s="81">
        <v>43220</v>
      </c>
      <c r="V218" s="5" t="s">
        <v>52</v>
      </c>
      <c r="W218" s="8" t="s">
        <v>52</v>
      </c>
      <c r="X218" s="48" t="s">
        <v>232</v>
      </c>
      <c r="Y218" s="48" t="s">
        <v>237</v>
      </c>
      <c r="Z218" s="48"/>
      <c r="AA218" s="48"/>
      <c r="AB218" s="49"/>
      <c r="AC218" s="48"/>
      <c r="AD218" s="51" t="s">
        <v>55</v>
      </c>
      <c r="AE218" s="50"/>
      <c r="AF218" s="50"/>
      <c r="AG218" s="51"/>
      <c r="AH218" s="50"/>
      <c r="AI218" s="138" t="s">
        <v>82</v>
      </c>
      <c r="AJ218" s="138" t="s">
        <v>239</v>
      </c>
      <c r="AK218" s="52"/>
      <c r="AL218" s="53"/>
      <c r="AM218" s="52"/>
      <c r="AN218" s="54"/>
      <c r="AO218" s="54"/>
      <c r="AP218" s="54"/>
      <c r="AQ218" s="55"/>
      <c r="AR218" s="54"/>
      <c r="AS218" s="56"/>
      <c r="AT218" s="56"/>
      <c r="AU218" s="56"/>
      <c r="AV218" s="57"/>
      <c r="AW218" s="56"/>
      <c r="AX218" s="58"/>
    </row>
    <row r="219" spans="1:50" ht="12.5" customHeight="1" x14ac:dyDescent="0.25">
      <c r="A219" s="1"/>
      <c r="B219" s="65" t="s">
        <v>2211</v>
      </c>
      <c r="C219" s="25" t="s">
        <v>235</v>
      </c>
      <c r="D219" s="24">
        <v>20</v>
      </c>
      <c r="E219" s="42" t="s">
        <v>41</v>
      </c>
      <c r="F219" s="43">
        <v>2016</v>
      </c>
      <c r="G219" s="44">
        <v>6.6059999999999999</v>
      </c>
      <c r="H219" s="25" t="s">
        <v>2212</v>
      </c>
      <c r="I219" s="8" t="s">
        <v>121</v>
      </c>
      <c r="J219" s="8" t="s">
        <v>231</v>
      </c>
      <c r="K219" s="44">
        <v>6.4</v>
      </c>
      <c r="L219" s="25" t="s">
        <v>261</v>
      </c>
      <c r="M219" s="25" t="s">
        <v>1459</v>
      </c>
      <c r="N219" s="25" t="s">
        <v>2213</v>
      </c>
      <c r="O219" s="25" t="s">
        <v>2214</v>
      </c>
      <c r="P219" s="145">
        <v>59.3</v>
      </c>
      <c r="Q219" s="41" t="s">
        <v>2215</v>
      </c>
      <c r="R219" s="41"/>
      <c r="S219" s="134">
        <v>289014</v>
      </c>
      <c r="T219" s="134">
        <v>275519</v>
      </c>
      <c r="U219" s="81">
        <v>43220</v>
      </c>
      <c r="V219" s="8" t="s">
        <v>52</v>
      </c>
      <c r="W219" s="5" t="s">
        <v>236</v>
      </c>
      <c r="X219" s="135" t="s">
        <v>232</v>
      </c>
      <c r="Y219" s="48" t="s">
        <v>237</v>
      </c>
      <c r="Z219" s="135"/>
      <c r="AA219" s="136"/>
      <c r="AB219" s="135"/>
      <c r="AC219" s="135"/>
      <c r="AD219" s="50" t="s">
        <v>55</v>
      </c>
      <c r="AE219" s="137"/>
      <c r="AF219" s="144"/>
      <c r="AG219" s="137"/>
      <c r="AH219" s="50"/>
      <c r="AI219" s="138" t="s">
        <v>82</v>
      </c>
      <c r="AJ219" s="138" t="s">
        <v>239</v>
      </c>
      <c r="AK219" s="139"/>
      <c r="AL219" s="138"/>
      <c r="AM219" s="138"/>
      <c r="AN219" s="140"/>
      <c r="AO219" s="140"/>
      <c r="AP219" s="141"/>
      <c r="AQ219" s="140"/>
      <c r="AR219" s="140"/>
      <c r="AS219" s="142"/>
      <c r="AT219" s="142"/>
      <c r="AU219" s="143"/>
      <c r="AV219" s="142"/>
      <c r="AW219" s="142"/>
      <c r="AX219" s="133"/>
    </row>
    <row r="220" spans="1:50" ht="12.5" customHeight="1" x14ac:dyDescent="0.25">
      <c r="A220" s="1"/>
      <c r="B220" t="s">
        <v>2216</v>
      </c>
      <c r="C220" t="s">
        <v>235</v>
      </c>
      <c r="D220" s="5">
        <v>20</v>
      </c>
      <c r="E220" s="64" t="s">
        <v>41</v>
      </c>
      <c r="F220" s="43">
        <v>1981</v>
      </c>
      <c r="G220" s="70">
        <v>7.9939999999999998</v>
      </c>
      <c r="H220" s="25" t="s">
        <v>2217</v>
      </c>
      <c r="I220" s="8" t="s">
        <v>121</v>
      </c>
      <c r="J220" s="8" t="s">
        <v>150</v>
      </c>
      <c r="K220" s="70">
        <v>8.4</v>
      </c>
      <c r="L220" s="82" t="s">
        <v>59</v>
      </c>
      <c r="M220" s="82" t="s">
        <v>272</v>
      </c>
      <c r="N220" s="82" t="s">
        <v>2218</v>
      </c>
      <c r="O220" s="82" t="s">
        <v>2219</v>
      </c>
      <c r="P220" s="44">
        <v>126.17</v>
      </c>
      <c r="Q220" t="s">
        <v>2220</v>
      </c>
      <c r="R220" t="s">
        <v>2221</v>
      </c>
      <c r="S220" s="43">
        <v>140403</v>
      </c>
      <c r="T220" s="43">
        <v>935808</v>
      </c>
      <c r="U220" s="81">
        <v>44473</v>
      </c>
      <c r="V220" s="47" t="s">
        <v>52</v>
      </c>
      <c r="W220" s="24" t="s">
        <v>53</v>
      </c>
      <c r="X220" s="135" t="s">
        <v>232</v>
      </c>
      <c r="Y220" s="48" t="s">
        <v>233</v>
      </c>
      <c r="Z220" s="165"/>
      <c r="AA220" s="165"/>
      <c r="AB220" s="165"/>
      <c r="AC220" s="165"/>
      <c r="AD220" s="50" t="s">
        <v>55</v>
      </c>
      <c r="AE220" s="50" t="s">
        <v>234</v>
      </c>
      <c r="AF220" s="50" t="s">
        <v>114</v>
      </c>
      <c r="AG220" s="51">
        <v>704</v>
      </c>
      <c r="AH220" s="50" t="s">
        <v>81</v>
      </c>
      <c r="AI220" s="138" t="s">
        <v>55</v>
      </c>
      <c r="AJ220" s="52" t="s">
        <v>239</v>
      </c>
      <c r="AK220" s="139" t="s">
        <v>345</v>
      </c>
      <c r="AL220" s="15">
        <v>3847</v>
      </c>
      <c r="AM220" s="15" t="s">
        <v>81</v>
      </c>
      <c r="AN220" s="54" t="s">
        <v>55</v>
      </c>
      <c r="AO220" s="54" t="s">
        <v>239</v>
      </c>
      <c r="AP220" s="54" t="s">
        <v>345</v>
      </c>
      <c r="AQ220" s="55">
        <v>3823</v>
      </c>
      <c r="AR220" s="54" t="s">
        <v>81</v>
      </c>
      <c r="AS220" s="19" t="s">
        <v>82</v>
      </c>
      <c r="AT220" s="19" t="s">
        <v>239</v>
      </c>
      <c r="AU220" s="20" t="s">
        <v>345</v>
      </c>
      <c r="AV220" s="19">
        <v>3761</v>
      </c>
      <c r="AW220" s="56"/>
      <c r="AX220" s="58"/>
    </row>
    <row r="221" spans="1:50" ht="12.5" customHeight="1" x14ac:dyDescent="0.25">
      <c r="A221" s="1"/>
      <c r="B221" t="s">
        <v>2222</v>
      </c>
      <c r="C221" t="s">
        <v>235</v>
      </c>
      <c r="D221" s="5">
        <v>20</v>
      </c>
      <c r="E221" s="64" t="s">
        <v>41</v>
      </c>
      <c r="F221" s="43">
        <v>1984</v>
      </c>
      <c r="G221" s="44">
        <v>7.8550000000000004</v>
      </c>
      <c r="H221" s="25" t="s">
        <v>2217</v>
      </c>
      <c r="I221" s="8" t="s">
        <v>121</v>
      </c>
      <c r="J221" s="8" t="s">
        <v>150</v>
      </c>
      <c r="K221" s="44">
        <v>7.5</v>
      </c>
      <c r="L221" s="25" t="s">
        <v>59</v>
      </c>
      <c r="M221" s="25" t="s">
        <v>272</v>
      </c>
      <c r="N221" s="25" t="s">
        <v>2223</v>
      </c>
      <c r="O221" s="25" t="s">
        <v>2219</v>
      </c>
      <c r="P221" s="44">
        <v>123.15</v>
      </c>
      <c r="Q221" t="s">
        <v>2224</v>
      </c>
      <c r="R221" t="s">
        <v>2225</v>
      </c>
      <c r="S221" s="43">
        <v>93879</v>
      </c>
      <c r="T221" s="43">
        <v>474282</v>
      </c>
      <c r="U221" s="81">
        <v>44473</v>
      </c>
      <c r="V221" s="47" t="s">
        <v>52</v>
      </c>
      <c r="W221" s="24" t="s">
        <v>53</v>
      </c>
      <c r="X221" s="135" t="s">
        <v>232</v>
      </c>
      <c r="Y221" s="48" t="s">
        <v>233</v>
      </c>
      <c r="Z221" s="165"/>
      <c r="AA221" s="165"/>
      <c r="AB221" s="165"/>
      <c r="AC221" s="165"/>
      <c r="AD221" s="50" t="s">
        <v>55</v>
      </c>
      <c r="AE221" s="50" t="s">
        <v>234</v>
      </c>
      <c r="AF221" s="50" t="s">
        <v>114</v>
      </c>
      <c r="AG221" s="51">
        <v>866</v>
      </c>
      <c r="AH221" s="50" t="s">
        <v>81</v>
      </c>
      <c r="AI221" s="138" t="s">
        <v>55</v>
      </c>
      <c r="AJ221" s="52" t="s">
        <v>239</v>
      </c>
      <c r="AK221" s="139" t="s">
        <v>345</v>
      </c>
      <c r="AL221" s="15">
        <v>4349</v>
      </c>
      <c r="AM221" s="15" t="s">
        <v>81</v>
      </c>
      <c r="AN221" s="54" t="s">
        <v>55</v>
      </c>
      <c r="AO221" s="54" t="s">
        <v>239</v>
      </c>
      <c r="AP221" s="54" t="s">
        <v>345</v>
      </c>
      <c r="AQ221" s="55">
        <v>4494</v>
      </c>
      <c r="AR221" s="54" t="s">
        <v>81</v>
      </c>
      <c r="AS221" s="19" t="s">
        <v>82</v>
      </c>
      <c r="AT221" s="19" t="s">
        <v>239</v>
      </c>
      <c r="AU221" s="20" t="s">
        <v>345</v>
      </c>
      <c r="AV221" s="19">
        <v>4320</v>
      </c>
      <c r="AW221" s="56"/>
      <c r="AX221" s="58"/>
    </row>
    <row r="222" spans="1:50" ht="12.5" customHeight="1" x14ac:dyDescent="0.25">
      <c r="A222" s="1"/>
      <c r="B222" t="s">
        <v>2226</v>
      </c>
      <c r="C222" t="s">
        <v>235</v>
      </c>
      <c r="D222" s="5">
        <v>20</v>
      </c>
      <c r="E222" s="64" t="s">
        <v>41</v>
      </c>
      <c r="F222" s="43">
        <v>1989</v>
      </c>
      <c r="G222" s="152">
        <v>8.0709999999999997</v>
      </c>
      <c r="H222" s="25" t="s">
        <v>2217</v>
      </c>
      <c r="I222" s="8" t="s">
        <v>121</v>
      </c>
      <c r="J222" s="8" t="s">
        <v>231</v>
      </c>
      <c r="K222" s="70">
        <v>8.3000000000000007</v>
      </c>
      <c r="L222" s="82" t="s">
        <v>59</v>
      </c>
      <c r="M222" s="82" t="s">
        <v>272</v>
      </c>
      <c r="N222" s="82" t="s">
        <v>2227</v>
      </c>
      <c r="O222" s="82" t="s">
        <v>2219</v>
      </c>
      <c r="P222" s="44">
        <v>131.83000000000001</v>
      </c>
      <c r="Q222" t="s">
        <v>2228</v>
      </c>
      <c r="R222" t="s">
        <v>2229</v>
      </c>
      <c r="S222" s="43">
        <v>154564</v>
      </c>
      <c r="T222" s="43">
        <v>732080</v>
      </c>
      <c r="U222" s="81">
        <v>44473</v>
      </c>
      <c r="V222" s="47" t="s">
        <v>52</v>
      </c>
      <c r="W222" s="24" t="s">
        <v>53</v>
      </c>
      <c r="X222" s="135" t="s">
        <v>232</v>
      </c>
      <c r="Y222" s="48" t="s">
        <v>233</v>
      </c>
      <c r="Z222" s="165"/>
      <c r="AA222" s="165"/>
      <c r="AB222" s="165"/>
      <c r="AC222" s="165"/>
      <c r="AD222" s="50" t="s">
        <v>55</v>
      </c>
      <c r="AE222" s="50" t="s">
        <v>234</v>
      </c>
      <c r="AF222" s="50" t="s">
        <v>114</v>
      </c>
      <c r="AG222" s="51">
        <v>820</v>
      </c>
      <c r="AH222" s="50" t="s">
        <v>81</v>
      </c>
      <c r="AI222" s="138" t="s">
        <v>55</v>
      </c>
      <c r="AJ222" s="52" t="s">
        <v>239</v>
      </c>
      <c r="AK222" s="139" t="s">
        <v>345</v>
      </c>
      <c r="AL222" s="15">
        <v>4240</v>
      </c>
      <c r="AM222" s="15" t="s">
        <v>81</v>
      </c>
      <c r="AN222" s="54" t="s">
        <v>55</v>
      </c>
      <c r="AO222" s="54" t="s">
        <v>239</v>
      </c>
      <c r="AP222" s="54" t="s">
        <v>345</v>
      </c>
      <c r="AQ222" s="55">
        <v>4225</v>
      </c>
      <c r="AR222" s="54" t="s">
        <v>81</v>
      </c>
      <c r="AS222" s="19" t="s">
        <v>82</v>
      </c>
      <c r="AT222" s="19" t="s">
        <v>239</v>
      </c>
      <c r="AU222" s="20" t="s">
        <v>345</v>
      </c>
      <c r="AV222" s="19">
        <v>4034</v>
      </c>
      <c r="AW222" s="56"/>
      <c r="AX222" s="58"/>
    </row>
    <row r="223" spans="1:50" ht="12.5" customHeight="1" x14ac:dyDescent="0.25">
      <c r="A223" s="1"/>
      <c r="B223" t="s">
        <v>2230</v>
      </c>
      <c r="C223" t="s">
        <v>235</v>
      </c>
      <c r="D223" s="5">
        <v>20</v>
      </c>
      <c r="E223" s="42" t="s">
        <v>41</v>
      </c>
      <c r="F223" s="43">
        <v>2008</v>
      </c>
      <c r="G223" s="70">
        <v>6.8550000000000004</v>
      </c>
      <c r="H223" s="25" t="s">
        <v>1293</v>
      </c>
      <c r="I223" s="8" t="s">
        <v>121</v>
      </c>
      <c r="J223" s="8" t="s">
        <v>231</v>
      </c>
      <c r="K223" s="70">
        <v>6.2</v>
      </c>
      <c r="L223" s="82" t="s">
        <v>59</v>
      </c>
      <c r="M223" s="82" t="s">
        <v>272</v>
      </c>
      <c r="N223" s="82" t="s">
        <v>2231</v>
      </c>
      <c r="O223" s="82" t="s">
        <v>2219</v>
      </c>
      <c r="P223" s="44">
        <v>95.38</v>
      </c>
      <c r="Q223" t="s">
        <v>2232</v>
      </c>
      <c r="R223" t="s">
        <v>2233</v>
      </c>
      <c r="S223" s="43">
        <v>101387</v>
      </c>
      <c r="T223" s="43">
        <v>444866</v>
      </c>
      <c r="U223" s="81">
        <v>44473</v>
      </c>
      <c r="V223" s="47" t="s">
        <v>52</v>
      </c>
      <c r="W223" s="24" t="s">
        <v>53</v>
      </c>
      <c r="X223" s="135" t="s">
        <v>232</v>
      </c>
      <c r="Y223" s="48" t="s">
        <v>233</v>
      </c>
      <c r="Z223" s="165"/>
      <c r="AA223" s="165"/>
      <c r="AB223" s="267"/>
      <c r="AC223" s="165"/>
      <c r="AD223" s="50" t="s">
        <v>55</v>
      </c>
      <c r="AE223" s="50" t="s">
        <v>117</v>
      </c>
      <c r="AF223" s="50" t="s">
        <v>80</v>
      </c>
      <c r="AG223" s="51">
        <v>3561</v>
      </c>
      <c r="AH223" s="51" t="s">
        <v>116</v>
      </c>
      <c r="AI223" s="138" t="s">
        <v>55</v>
      </c>
      <c r="AJ223" s="52" t="s">
        <v>239</v>
      </c>
      <c r="AK223" s="139" t="s">
        <v>345</v>
      </c>
      <c r="AL223" s="15">
        <v>4122</v>
      </c>
      <c r="AM223" s="15" t="s">
        <v>81</v>
      </c>
      <c r="AN223" s="54" t="s">
        <v>55</v>
      </c>
      <c r="AO223" s="54" t="s">
        <v>239</v>
      </c>
      <c r="AP223" s="54" t="s">
        <v>345</v>
      </c>
      <c r="AQ223" s="55">
        <v>4108</v>
      </c>
      <c r="AR223" s="54" t="s">
        <v>81</v>
      </c>
      <c r="AS223" s="19" t="s">
        <v>82</v>
      </c>
      <c r="AT223" s="19" t="s">
        <v>239</v>
      </c>
      <c r="AU223" s="20" t="s">
        <v>345</v>
      </c>
      <c r="AV223" s="19">
        <v>4083</v>
      </c>
      <c r="AW223" s="56"/>
      <c r="AX223" s="58"/>
    </row>
    <row r="224" spans="1:50" ht="12.5" customHeight="1" x14ac:dyDescent="0.25">
      <c r="A224" s="1"/>
      <c r="B224" s="41" t="s">
        <v>2234</v>
      </c>
      <c r="C224" s="25" t="s">
        <v>235</v>
      </c>
      <c r="D224" s="5">
        <v>20</v>
      </c>
      <c r="E224" s="64" t="s">
        <v>41</v>
      </c>
      <c r="F224" s="43">
        <v>2023</v>
      </c>
      <c r="G224" s="44">
        <v>6.4580000000000002</v>
      </c>
      <c r="H224" s="25" t="s">
        <v>1477</v>
      </c>
      <c r="I224" s="8"/>
      <c r="J224" s="8" t="s">
        <v>231</v>
      </c>
      <c r="K224" s="44">
        <v>6.8</v>
      </c>
      <c r="L224" s="25" t="s">
        <v>59</v>
      </c>
      <c r="M224" s="25" t="s">
        <v>2235</v>
      </c>
      <c r="N224" s="25" t="s">
        <v>2236</v>
      </c>
      <c r="O224" s="25" t="s">
        <v>2237</v>
      </c>
      <c r="P224" s="44">
        <v>114.58</v>
      </c>
      <c r="Q224" s="41" t="s">
        <v>2238</v>
      </c>
      <c r="R224" s="149" t="s">
        <v>2239</v>
      </c>
      <c r="S224" s="134">
        <v>10879</v>
      </c>
      <c r="T224" s="134">
        <v>95661</v>
      </c>
      <c r="U224" s="81">
        <v>45185</v>
      </c>
      <c r="V224" s="47" t="s">
        <v>52</v>
      </c>
      <c r="W224" s="24" t="s">
        <v>53</v>
      </c>
      <c r="X224" s="135" t="s">
        <v>232</v>
      </c>
      <c r="Y224" s="48" t="s">
        <v>237</v>
      </c>
      <c r="Z224" s="48"/>
      <c r="AA224" s="11"/>
      <c r="AB224" s="12"/>
      <c r="AC224" s="11"/>
      <c r="AD224" s="86" t="s">
        <v>55</v>
      </c>
      <c r="AE224" s="13"/>
      <c r="AF224" s="14"/>
      <c r="AG224" s="13"/>
      <c r="AH224" s="13"/>
      <c r="AI224" s="138" t="s">
        <v>82</v>
      </c>
      <c r="AJ224" s="138" t="s">
        <v>239</v>
      </c>
      <c r="AK224" s="16"/>
      <c r="AL224" s="15"/>
      <c r="AM224" s="15"/>
      <c r="AN224" s="17"/>
      <c r="AO224" s="17"/>
      <c r="AP224" s="18"/>
      <c r="AQ224" s="17"/>
      <c r="AR224" s="17"/>
      <c r="AS224" s="19"/>
      <c r="AT224" s="19"/>
      <c r="AU224" s="20"/>
      <c r="AV224" s="19"/>
      <c r="AW224" s="19"/>
      <c r="AX224" s="65"/>
    </row>
    <row r="225" spans="1:50" ht="12.5" customHeight="1" x14ac:dyDescent="0.25">
      <c r="A225" s="1"/>
      <c r="B225" t="s">
        <v>2240</v>
      </c>
      <c r="C225" s="25" t="s">
        <v>235</v>
      </c>
      <c r="D225" s="4">
        <v>20</v>
      </c>
      <c r="E225" s="42" t="s">
        <v>41</v>
      </c>
      <c r="F225" s="43">
        <v>2008</v>
      </c>
      <c r="G225" s="70">
        <v>8.2439999999999998</v>
      </c>
      <c r="H225" s="25" t="s">
        <v>2241</v>
      </c>
      <c r="I225" s="8" t="s">
        <v>43</v>
      </c>
      <c r="J225" s="8" t="s">
        <v>44</v>
      </c>
      <c r="K225" s="70">
        <v>8</v>
      </c>
      <c r="L225" s="82" t="s">
        <v>1718</v>
      </c>
      <c r="M225" s="82" t="s">
        <v>2242</v>
      </c>
      <c r="N225" s="82" t="s">
        <v>2243</v>
      </c>
      <c r="O225" s="82" t="s">
        <v>2244</v>
      </c>
      <c r="P225" s="44">
        <v>44.54</v>
      </c>
      <c r="Q225" t="s">
        <v>2245</v>
      </c>
      <c r="R225" s="25" t="s">
        <v>2246</v>
      </c>
      <c r="S225" s="43">
        <v>91293</v>
      </c>
      <c r="T225" s="43">
        <v>220177</v>
      </c>
      <c r="U225" s="81">
        <v>44315</v>
      </c>
      <c r="V225" s="8" t="s">
        <v>52</v>
      </c>
      <c r="W225" s="5" t="s">
        <v>236</v>
      </c>
      <c r="X225" s="135" t="s">
        <v>232</v>
      </c>
      <c r="Y225" s="48" t="s">
        <v>237</v>
      </c>
      <c r="Z225" s="135"/>
      <c r="AA225" s="136"/>
      <c r="AB225" s="135"/>
      <c r="AC225" s="135"/>
      <c r="AD225" s="51" t="s">
        <v>55</v>
      </c>
      <c r="AE225" s="137"/>
      <c r="AF225" s="144"/>
      <c r="AG225" s="137"/>
      <c r="AH225" s="50"/>
      <c r="AI225" s="138" t="s">
        <v>262</v>
      </c>
      <c r="AJ225" s="138" t="s">
        <v>234</v>
      </c>
      <c r="AK225" s="139"/>
      <c r="AL225" s="138"/>
      <c r="AM225" s="138"/>
      <c r="AN225" s="140"/>
      <c r="AO225" s="140"/>
      <c r="AP225" s="141"/>
      <c r="AQ225" s="140"/>
      <c r="AR225" s="140"/>
      <c r="AS225" s="142"/>
      <c r="AT225" s="142"/>
      <c r="AU225" s="143"/>
      <c r="AV225" s="142"/>
      <c r="AW225" s="142"/>
      <c r="AX225" s="133"/>
    </row>
    <row r="226" spans="1:50" ht="12.5" customHeight="1" x14ac:dyDescent="0.25">
      <c r="A226" s="1"/>
      <c r="B226" s="41" t="s">
        <v>2247</v>
      </c>
      <c r="C226" s="25" t="s">
        <v>235</v>
      </c>
      <c r="D226" s="24">
        <v>20</v>
      </c>
      <c r="E226" s="42" t="s">
        <v>41</v>
      </c>
      <c r="F226" s="307">
        <v>2019</v>
      </c>
      <c r="G226" s="308">
        <v>7.6970000000000001</v>
      </c>
      <c r="H226" s="25" t="s">
        <v>2248</v>
      </c>
      <c r="I226" s="309" t="s">
        <v>43</v>
      </c>
      <c r="J226" s="282"/>
      <c r="K226" s="308">
        <v>7</v>
      </c>
      <c r="L226" s="283" t="s">
        <v>1718</v>
      </c>
      <c r="M226" s="283" t="s">
        <v>2242</v>
      </c>
      <c r="N226" s="283" t="s">
        <v>2249</v>
      </c>
      <c r="O226" s="283" t="s">
        <v>2250</v>
      </c>
      <c r="P226" s="44">
        <v>54.14</v>
      </c>
      <c r="Q226" s="285" t="s">
        <v>2251</v>
      </c>
      <c r="R226" s="149" t="s">
        <v>2252</v>
      </c>
      <c r="S226" s="134">
        <v>78304</v>
      </c>
      <c r="T226" s="134">
        <v>30460</v>
      </c>
      <c r="U226" s="81">
        <v>44089</v>
      </c>
      <c r="V226" s="47" t="s">
        <v>52</v>
      </c>
      <c r="W226" s="24" t="s">
        <v>53</v>
      </c>
      <c r="X226" s="135" t="s">
        <v>232</v>
      </c>
      <c r="Y226" s="48" t="s">
        <v>233</v>
      </c>
      <c r="Z226" s="135"/>
      <c r="AA226" s="136"/>
      <c r="AB226" s="135"/>
      <c r="AC226" s="135"/>
      <c r="AD226" s="51" t="s">
        <v>55</v>
      </c>
      <c r="AE226" s="137"/>
      <c r="AF226" s="144"/>
      <c r="AG226" s="137"/>
      <c r="AH226" s="50"/>
      <c r="AI226" s="138" t="s">
        <v>262</v>
      </c>
      <c r="AJ226" s="138" t="s">
        <v>239</v>
      </c>
      <c r="AK226" s="139"/>
      <c r="AL226" s="138"/>
      <c r="AM226" s="138"/>
      <c r="AN226" s="140"/>
      <c r="AO226" s="140"/>
      <c r="AP226" s="141"/>
      <c r="AQ226" s="140"/>
      <c r="AR226" s="140"/>
      <c r="AS226" s="142"/>
      <c r="AT226" s="142"/>
      <c r="AU226" s="143"/>
      <c r="AV226" s="142"/>
      <c r="AW226" s="142"/>
      <c r="AX226" s="133"/>
    </row>
    <row r="227" spans="1:50" ht="12.5" customHeight="1" x14ac:dyDescent="0.25">
      <c r="A227" s="1"/>
      <c r="B227" t="s">
        <v>2253</v>
      </c>
      <c r="C227" s="25" t="s">
        <v>235</v>
      </c>
      <c r="D227" s="5">
        <v>21</v>
      </c>
      <c r="E227" s="64" t="s">
        <v>41</v>
      </c>
      <c r="F227" s="43">
        <v>1982</v>
      </c>
      <c r="G227" s="44">
        <v>6.758</v>
      </c>
      <c r="H227" s="25" t="s">
        <v>1909</v>
      </c>
      <c r="I227" s="8" t="s">
        <v>143</v>
      </c>
      <c r="J227" s="8" t="s">
        <v>44</v>
      </c>
      <c r="K227" s="44">
        <v>6.8</v>
      </c>
      <c r="L227" s="25" t="s">
        <v>59</v>
      </c>
      <c r="M227" s="25" t="s">
        <v>2254</v>
      </c>
      <c r="N227" s="25" t="s">
        <v>2255</v>
      </c>
      <c r="O227" s="25" t="s">
        <v>2256</v>
      </c>
      <c r="P227" s="44">
        <v>66.84</v>
      </c>
      <c r="Q227" t="s">
        <v>2257</v>
      </c>
      <c r="R227" s="25" t="s">
        <v>2258</v>
      </c>
      <c r="S227" s="43">
        <v>6816</v>
      </c>
      <c r="T227" s="43">
        <v>51227</v>
      </c>
      <c r="U227" s="81">
        <v>45305</v>
      </c>
      <c r="V227" s="47" t="s">
        <v>52</v>
      </c>
      <c r="W227" s="24" t="s">
        <v>236</v>
      </c>
      <c r="X227" s="135" t="s">
        <v>232</v>
      </c>
      <c r="Y227" s="48" t="s">
        <v>237</v>
      </c>
      <c r="Z227" s="48"/>
      <c r="AA227" s="48"/>
      <c r="AB227" s="49"/>
      <c r="AC227" s="48"/>
      <c r="AD227" s="50" t="s">
        <v>55</v>
      </c>
      <c r="AE227" s="50"/>
      <c r="AF227" s="50"/>
      <c r="AG227" s="51"/>
      <c r="AH227" s="50"/>
      <c r="AI227" s="53" t="s">
        <v>82</v>
      </c>
      <c r="AJ227" s="52" t="s">
        <v>239</v>
      </c>
      <c r="AK227" s="52"/>
      <c r="AL227" s="53"/>
      <c r="AM227" s="52"/>
      <c r="AN227" s="54"/>
      <c r="AO227" s="54"/>
      <c r="AP227" s="54"/>
      <c r="AQ227" s="55"/>
      <c r="AR227" s="54"/>
      <c r="AS227" s="56"/>
      <c r="AT227" s="56"/>
      <c r="AU227" s="56"/>
      <c r="AV227" s="57"/>
      <c r="AW227" s="56"/>
      <c r="AX227" s="58"/>
    </row>
    <row r="228" spans="1:50" ht="12.5" customHeight="1" x14ac:dyDescent="0.25">
      <c r="A228" s="1"/>
      <c r="B228" t="s">
        <v>2259</v>
      </c>
      <c r="C228" s="25" t="s">
        <v>235</v>
      </c>
      <c r="D228" s="22">
        <v>20</v>
      </c>
      <c r="E228" s="42" t="s">
        <v>41</v>
      </c>
      <c r="F228" s="155">
        <v>2019</v>
      </c>
      <c r="G228" s="145">
        <v>6.4969999999999999</v>
      </c>
      <c r="H228" s="25" t="s">
        <v>1329</v>
      </c>
      <c r="I228" s="8" t="s">
        <v>43</v>
      </c>
      <c r="J228" s="8" t="s">
        <v>231</v>
      </c>
      <c r="K228" s="145">
        <v>6.8</v>
      </c>
      <c r="L228" s="25" t="s">
        <v>1231</v>
      </c>
      <c r="M228" s="25" t="s">
        <v>2260</v>
      </c>
      <c r="N228" s="25" t="s">
        <v>2261</v>
      </c>
      <c r="O228" s="25" t="s">
        <v>1900</v>
      </c>
      <c r="P228" s="44">
        <v>59.06</v>
      </c>
      <c r="Q228" s="25" t="s">
        <v>2262</v>
      </c>
      <c r="R228" s="149"/>
      <c r="S228" s="134">
        <v>294326</v>
      </c>
      <c r="T228" s="134">
        <v>522149</v>
      </c>
      <c r="U228" s="81">
        <v>43625</v>
      </c>
      <c r="V228" s="47" t="s">
        <v>52</v>
      </c>
      <c r="W228" s="47" t="s">
        <v>52</v>
      </c>
      <c r="X228" s="135" t="s">
        <v>232</v>
      </c>
      <c r="Y228" s="48" t="s">
        <v>237</v>
      </c>
      <c r="Z228" s="135"/>
      <c r="AA228" s="136"/>
      <c r="AB228" s="135"/>
      <c r="AC228" s="135"/>
      <c r="AD228" s="51" t="s">
        <v>55</v>
      </c>
      <c r="AE228" s="137"/>
      <c r="AF228" s="144"/>
      <c r="AG228" s="137"/>
      <c r="AH228" s="50"/>
      <c r="AI228" s="138" t="s">
        <v>82</v>
      </c>
      <c r="AJ228" s="138" t="s">
        <v>239</v>
      </c>
      <c r="AK228" s="139"/>
      <c r="AL228" s="138"/>
      <c r="AM228" s="138"/>
      <c r="AN228" s="140"/>
      <c r="AO228" s="140"/>
      <c r="AP228" s="141"/>
      <c r="AQ228" s="140"/>
      <c r="AR228" s="140"/>
      <c r="AS228" s="142"/>
      <c r="AT228" s="142"/>
      <c r="AU228" s="143"/>
      <c r="AV228" s="142"/>
      <c r="AW228" s="142"/>
      <c r="AX228" s="133"/>
    </row>
    <row r="229" spans="1:50" ht="12.5" customHeight="1" x14ac:dyDescent="0.25">
      <c r="A229" s="1"/>
      <c r="B229" s="41" t="s">
        <v>2263</v>
      </c>
      <c r="C229" s="25" t="s">
        <v>235</v>
      </c>
      <c r="D229" s="24">
        <v>21</v>
      </c>
      <c r="E229" s="42" t="s">
        <v>41</v>
      </c>
      <c r="F229" s="155">
        <v>2023</v>
      </c>
      <c r="G229" s="145">
        <v>5.218</v>
      </c>
      <c r="H229" s="25" t="s">
        <v>1329</v>
      </c>
      <c r="I229" s="8"/>
      <c r="J229" s="8" t="s">
        <v>231</v>
      </c>
      <c r="K229" s="145">
        <v>5.5</v>
      </c>
      <c r="L229" s="25" t="s">
        <v>59</v>
      </c>
      <c r="M229" s="25" t="s">
        <v>2264</v>
      </c>
      <c r="N229" s="25" t="s">
        <v>2265</v>
      </c>
      <c r="O229" s="25" t="s">
        <v>2266</v>
      </c>
      <c r="P229" s="44">
        <v>45.74</v>
      </c>
      <c r="Q229" s="41" t="s">
        <v>2267</v>
      </c>
      <c r="R229" s="25"/>
      <c r="S229" s="43">
        <v>31689</v>
      </c>
      <c r="T229" s="43">
        <v>129263</v>
      </c>
      <c r="U229" s="81">
        <v>45463</v>
      </c>
      <c r="V229" s="47" t="s">
        <v>52</v>
      </c>
      <c r="W229" s="24" t="s">
        <v>53</v>
      </c>
      <c r="X229" s="135" t="s">
        <v>232</v>
      </c>
      <c r="Y229" s="48" t="s">
        <v>237</v>
      </c>
      <c r="Z229" s="68"/>
      <c r="AA229" s="48"/>
      <c r="AB229" s="49"/>
      <c r="AC229" s="178"/>
      <c r="AD229" s="170" t="s">
        <v>55</v>
      </c>
      <c r="AE229" s="50"/>
      <c r="AF229" s="50"/>
      <c r="AG229" s="51"/>
      <c r="AH229" s="50"/>
      <c r="AI229" s="138" t="s">
        <v>82</v>
      </c>
      <c r="AJ229" s="138" t="s">
        <v>239</v>
      </c>
      <c r="AK229" s="52"/>
      <c r="AL229" s="53"/>
      <c r="AM229" s="52"/>
      <c r="AN229" s="54"/>
      <c r="AO229" s="54"/>
      <c r="AP229" s="54"/>
      <c r="AQ229" s="55"/>
      <c r="AR229" s="54"/>
      <c r="AS229" s="56"/>
      <c r="AT229" s="56"/>
      <c r="AU229" s="56"/>
      <c r="AV229" s="57"/>
      <c r="AW229" s="56"/>
      <c r="AX229" s="58"/>
    </row>
    <row r="230" spans="1:50" ht="12.5" customHeight="1" x14ac:dyDescent="0.25">
      <c r="A230" s="1"/>
      <c r="B230" t="s">
        <v>2268</v>
      </c>
      <c r="C230" s="25" t="s">
        <v>235</v>
      </c>
      <c r="D230" s="4">
        <v>20</v>
      </c>
      <c r="E230" s="42" t="s">
        <v>41</v>
      </c>
      <c r="F230" s="43">
        <v>2004</v>
      </c>
      <c r="G230" s="70">
        <v>6.6529999999999996</v>
      </c>
      <c r="H230" s="25" t="s">
        <v>258</v>
      </c>
      <c r="I230" s="8" t="s">
        <v>43</v>
      </c>
      <c r="J230" s="8" t="s">
        <v>44</v>
      </c>
      <c r="K230" s="70">
        <v>6.4</v>
      </c>
      <c r="L230" s="82" t="s">
        <v>88</v>
      </c>
      <c r="M230" s="82" t="s">
        <v>2269</v>
      </c>
      <c r="N230" s="82" t="s">
        <v>2270</v>
      </c>
      <c r="O230" s="82" t="s">
        <v>2271</v>
      </c>
      <c r="P230" s="44">
        <v>93.41</v>
      </c>
      <c r="Q230" t="s">
        <v>2272</v>
      </c>
      <c r="R230" s="25" t="s">
        <v>2273</v>
      </c>
      <c r="S230" s="134">
        <v>37946</v>
      </c>
      <c r="T230" s="134">
        <v>157502</v>
      </c>
      <c r="U230" s="81">
        <v>43461</v>
      </c>
      <c r="V230" s="47" t="s">
        <v>52</v>
      </c>
      <c r="W230" s="47" t="s">
        <v>52</v>
      </c>
      <c r="X230" s="135" t="s">
        <v>232</v>
      </c>
      <c r="Y230" s="48" t="s">
        <v>233</v>
      </c>
      <c r="Z230" s="135"/>
      <c r="AA230" s="136"/>
      <c r="AB230" s="135"/>
      <c r="AC230" s="135"/>
      <c r="AD230" s="51" t="s">
        <v>55</v>
      </c>
      <c r="AE230" s="137"/>
      <c r="AF230" s="144"/>
      <c r="AG230" s="137"/>
      <c r="AH230" s="50"/>
      <c r="AI230" s="138" t="s">
        <v>82</v>
      </c>
      <c r="AJ230" s="138" t="s">
        <v>239</v>
      </c>
      <c r="AK230" s="139"/>
      <c r="AL230" s="138"/>
      <c r="AM230" s="138"/>
      <c r="AN230" s="140"/>
      <c r="AO230" s="140"/>
      <c r="AP230" s="141"/>
      <c r="AQ230" s="140"/>
      <c r="AR230" s="140"/>
      <c r="AS230" s="142"/>
      <c r="AT230" s="142"/>
      <c r="AU230" s="143"/>
      <c r="AV230" s="142"/>
      <c r="AW230" s="142"/>
      <c r="AX230" s="133"/>
    </row>
    <row r="231" spans="1:50" ht="12.5" customHeight="1" x14ac:dyDescent="0.25">
      <c r="A231" s="1"/>
      <c r="B231" t="s">
        <v>2274</v>
      </c>
      <c r="C231" s="25" t="s">
        <v>235</v>
      </c>
      <c r="D231" s="24">
        <v>20</v>
      </c>
      <c r="E231" s="42" t="s">
        <v>41</v>
      </c>
      <c r="F231" s="43">
        <v>2008</v>
      </c>
      <c r="G231" s="70">
        <v>5.9790000000000001</v>
      </c>
      <c r="H231" s="25" t="s">
        <v>258</v>
      </c>
      <c r="I231" s="8" t="s">
        <v>143</v>
      </c>
      <c r="J231" s="8" t="s">
        <v>44</v>
      </c>
      <c r="K231" s="70">
        <v>5.9</v>
      </c>
      <c r="L231" s="82" t="s">
        <v>2275</v>
      </c>
      <c r="M231" s="82" t="s">
        <v>2276</v>
      </c>
      <c r="N231" s="82" t="s">
        <v>2277</v>
      </c>
      <c r="O231" s="82" t="s">
        <v>2278</v>
      </c>
      <c r="P231" s="145">
        <v>81.31</v>
      </c>
      <c r="Q231" t="s">
        <v>2279</v>
      </c>
      <c r="R231" t="s">
        <v>2280</v>
      </c>
      <c r="S231" s="134">
        <v>13801</v>
      </c>
      <c r="T231" s="134">
        <v>67334</v>
      </c>
      <c r="U231" s="81">
        <v>43461</v>
      </c>
      <c r="V231" s="47" t="s">
        <v>52</v>
      </c>
      <c r="W231" s="24" t="s">
        <v>53</v>
      </c>
      <c r="X231" s="135" t="s">
        <v>232</v>
      </c>
      <c r="Y231" s="48" t="s">
        <v>233</v>
      </c>
      <c r="Z231" s="135"/>
      <c r="AA231" s="136"/>
      <c r="AB231" s="135"/>
      <c r="AC231" s="135"/>
      <c r="AD231" s="51" t="s">
        <v>55</v>
      </c>
      <c r="AE231" s="137" t="s">
        <v>117</v>
      </c>
      <c r="AF231" s="14" t="s">
        <v>80</v>
      </c>
      <c r="AG231" s="137">
        <v>1872</v>
      </c>
      <c r="AH231" s="50" t="s">
        <v>81</v>
      </c>
      <c r="AI231" s="138" t="s">
        <v>55</v>
      </c>
      <c r="AJ231" s="52" t="s">
        <v>239</v>
      </c>
      <c r="AK231" s="139" t="s">
        <v>345</v>
      </c>
      <c r="AL231" s="138">
        <v>5299</v>
      </c>
      <c r="AM231" s="138" t="s">
        <v>81</v>
      </c>
      <c r="AN231" s="140" t="s">
        <v>55</v>
      </c>
      <c r="AO231" s="140" t="s">
        <v>239</v>
      </c>
      <c r="AP231" s="141" t="s">
        <v>345</v>
      </c>
      <c r="AQ231" s="140">
        <v>5287</v>
      </c>
      <c r="AR231" s="17" t="s">
        <v>81</v>
      </c>
      <c r="AS231" s="142" t="s">
        <v>82</v>
      </c>
      <c r="AT231" s="19" t="s">
        <v>239</v>
      </c>
      <c r="AU231" s="20" t="s">
        <v>345</v>
      </c>
      <c r="AV231" s="19">
        <v>5207</v>
      </c>
      <c r="AW231" s="142"/>
      <c r="AX231" s="133"/>
    </row>
    <row r="232" spans="1:50" ht="12.5" customHeight="1" x14ac:dyDescent="0.25">
      <c r="A232" s="1"/>
      <c r="B232" s="65" t="s">
        <v>2281</v>
      </c>
      <c r="C232" s="25" t="s">
        <v>235</v>
      </c>
      <c r="D232" s="24">
        <v>20</v>
      </c>
      <c r="E232" s="110" t="s">
        <v>41</v>
      </c>
      <c r="F232" s="43">
        <v>2019</v>
      </c>
      <c r="G232" s="44">
        <v>5.6749999999999998</v>
      </c>
      <c r="H232" s="25" t="s">
        <v>256</v>
      </c>
      <c r="I232" s="8" t="s">
        <v>143</v>
      </c>
      <c r="J232" s="8" t="s">
        <v>44</v>
      </c>
      <c r="K232" s="44">
        <v>5.7</v>
      </c>
      <c r="L232" s="25" t="s">
        <v>253</v>
      </c>
      <c r="M232" s="25" t="s">
        <v>2282</v>
      </c>
      <c r="N232" s="25" t="s">
        <v>2283</v>
      </c>
      <c r="O232" s="25" t="s">
        <v>2284</v>
      </c>
      <c r="P232" s="44">
        <v>60.44</v>
      </c>
      <c r="Q232" s="41" t="s">
        <v>2285</v>
      </c>
      <c r="R232" s="149"/>
      <c r="S232" s="134">
        <v>97411</v>
      </c>
      <c r="T232" s="134">
        <v>90198</v>
      </c>
      <c r="U232" s="81">
        <v>43718</v>
      </c>
      <c r="V232" s="47" t="s">
        <v>52</v>
      </c>
      <c r="W232" s="47" t="s">
        <v>52</v>
      </c>
      <c r="X232" s="135" t="s">
        <v>232</v>
      </c>
      <c r="Y232" s="48" t="s">
        <v>233</v>
      </c>
      <c r="Z232" s="135"/>
      <c r="AA232" s="136"/>
      <c r="AB232" s="135"/>
      <c r="AC232" s="135"/>
      <c r="AD232" s="51" t="s">
        <v>55</v>
      </c>
      <c r="AE232" s="137"/>
      <c r="AF232" s="144"/>
      <c r="AG232" s="137"/>
      <c r="AH232" s="50"/>
      <c r="AI232" s="138" t="s">
        <v>82</v>
      </c>
      <c r="AJ232" s="138" t="s">
        <v>239</v>
      </c>
      <c r="AK232" s="139"/>
      <c r="AL232" s="138"/>
      <c r="AM232" s="138"/>
      <c r="AN232" s="140"/>
      <c r="AO232" s="140"/>
      <c r="AP232" s="141"/>
      <c r="AQ232" s="140"/>
      <c r="AR232" s="140"/>
      <c r="AS232" s="142"/>
      <c r="AT232" s="142"/>
      <c r="AU232" s="143"/>
      <c r="AV232" s="142"/>
      <c r="AW232" s="142"/>
      <c r="AX232" s="133"/>
    </row>
    <row r="233" spans="1:50" ht="12.5" customHeight="1" x14ac:dyDescent="0.25">
      <c r="A233" s="1"/>
      <c r="B233" s="41" t="s">
        <v>2286</v>
      </c>
      <c r="C233" s="25" t="s">
        <v>235</v>
      </c>
      <c r="D233" s="5">
        <v>20</v>
      </c>
      <c r="E233" s="42" t="s">
        <v>41</v>
      </c>
      <c r="F233" s="43">
        <v>2022</v>
      </c>
      <c r="G233" s="44">
        <v>6.7169999999999996</v>
      </c>
      <c r="H233" s="25" t="s">
        <v>2287</v>
      </c>
      <c r="I233" s="8" t="s">
        <v>43</v>
      </c>
      <c r="J233" s="8" t="s">
        <v>44</v>
      </c>
      <c r="K233" s="44">
        <v>6.4</v>
      </c>
      <c r="L233" s="149" t="s">
        <v>59</v>
      </c>
      <c r="M233" s="149" t="s">
        <v>2288</v>
      </c>
      <c r="N233" s="149" t="s">
        <v>2289</v>
      </c>
      <c r="O233" s="149" t="s">
        <v>2290</v>
      </c>
      <c r="P233" s="145">
        <v>47.25</v>
      </c>
      <c r="Q233" s="41" t="s">
        <v>2291</v>
      </c>
      <c r="R233" s="25"/>
      <c r="S233" s="43">
        <v>1902</v>
      </c>
      <c r="T233" s="43">
        <v>9088</v>
      </c>
      <c r="U233" s="81">
        <v>44917</v>
      </c>
      <c r="V233" s="8" t="s">
        <v>52</v>
      </c>
      <c r="W233" s="5" t="s">
        <v>236</v>
      </c>
      <c r="X233" s="135" t="s">
        <v>232</v>
      </c>
      <c r="Y233" s="48" t="s">
        <v>237</v>
      </c>
      <c r="Z233" s="48"/>
      <c r="AA233" s="11"/>
      <c r="AB233" s="12"/>
      <c r="AC233" s="11"/>
      <c r="AD233" s="50" t="s">
        <v>55</v>
      </c>
      <c r="AE233" s="13"/>
      <c r="AF233" s="14"/>
      <c r="AG233" s="13"/>
      <c r="AH233" s="13"/>
      <c r="AI233" s="138" t="s">
        <v>82</v>
      </c>
      <c r="AJ233" s="138" t="s">
        <v>239</v>
      </c>
      <c r="AK233" s="16"/>
      <c r="AL233" s="15"/>
      <c r="AM233" s="15"/>
      <c r="AN233" s="17"/>
      <c r="AO233" s="17"/>
      <c r="AP233" s="18"/>
      <c r="AQ233" s="17"/>
      <c r="AR233" s="17"/>
      <c r="AS233" s="19"/>
      <c r="AT233" s="19"/>
      <c r="AU233" s="20"/>
      <c r="AV233" s="19"/>
      <c r="AW233" s="19"/>
      <c r="AX233" s="65"/>
    </row>
    <row r="234" spans="1:50" ht="12.5" customHeight="1" x14ac:dyDescent="0.25">
      <c r="A234" s="1"/>
      <c r="B234" s="25" t="s">
        <v>2292</v>
      </c>
      <c r="C234" s="25" t="s">
        <v>235</v>
      </c>
      <c r="D234" s="24">
        <v>20</v>
      </c>
      <c r="E234" s="42" t="s">
        <v>41</v>
      </c>
      <c r="F234" s="43">
        <v>2006</v>
      </c>
      <c r="G234" s="70">
        <v>7.3109999999999999</v>
      </c>
      <c r="H234" s="25" t="s">
        <v>2293</v>
      </c>
      <c r="I234" s="8" t="s">
        <v>121</v>
      </c>
      <c r="J234" s="8" t="s">
        <v>231</v>
      </c>
      <c r="K234" s="70">
        <v>6.6</v>
      </c>
      <c r="L234" s="82" t="s">
        <v>2294</v>
      </c>
      <c r="M234" s="82" t="s">
        <v>2037</v>
      </c>
      <c r="N234" s="82" t="s">
        <v>2295</v>
      </c>
      <c r="O234" s="82" t="s">
        <v>2296</v>
      </c>
      <c r="P234" s="145">
        <v>52.62</v>
      </c>
      <c r="Q234" s="25" t="s">
        <v>2297</v>
      </c>
      <c r="R234" s="25"/>
      <c r="S234" s="134">
        <v>173447</v>
      </c>
      <c r="T234" s="134">
        <v>422552</v>
      </c>
      <c r="U234" s="81">
        <v>43220</v>
      </c>
      <c r="V234" s="8" t="s">
        <v>52</v>
      </c>
      <c r="W234" s="5" t="s">
        <v>236</v>
      </c>
      <c r="X234" s="135" t="s">
        <v>232</v>
      </c>
      <c r="Y234" s="48" t="s">
        <v>237</v>
      </c>
      <c r="Z234" s="135"/>
      <c r="AA234" s="136"/>
      <c r="AB234" s="135"/>
      <c r="AC234" s="135"/>
      <c r="AD234" s="50" t="s">
        <v>55</v>
      </c>
      <c r="AE234" s="137"/>
      <c r="AF234" s="144"/>
      <c r="AG234" s="137"/>
      <c r="AH234" s="50"/>
      <c r="AI234" s="138" t="s">
        <v>82</v>
      </c>
      <c r="AJ234" s="138" t="s">
        <v>239</v>
      </c>
      <c r="AK234" s="52"/>
      <c r="AL234" s="53"/>
      <c r="AM234" s="52"/>
      <c r="AN234" s="54"/>
      <c r="AO234" s="54"/>
      <c r="AP234" s="54"/>
      <c r="AQ234" s="55"/>
      <c r="AR234" s="54"/>
      <c r="AS234" s="56"/>
      <c r="AT234" s="56"/>
      <c r="AU234" s="56"/>
      <c r="AV234" s="57"/>
      <c r="AW234" s="56"/>
      <c r="AX234" s="58"/>
    </row>
    <row r="235" spans="1:50" ht="12.5" customHeight="1" x14ac:dyDescent="0.25">
      <c r="A235" s="1"/>
      <c r="B235" t="s">
        <v>2298</v>
      </c>
      <c r="C235" t="s">
        <v>243</v>
      </c>
      <c r="D235" s="24">
        <v>20</v>
      </c>
      <c r="E235" s="42" t="s">
        <v>41</v>
      </c>
      <c r="F235" s="43">
        <v>2009</v>
      </c>
      <c r="G235" s="44">
        <v>7.4509999999999996</v>
      </c>
      <c r="H235" s="25" t="s">
        <v>1418</v>
      </c>
      <c r="I235" s="8" t="s">
        <v>121</v>
      </c>
      <c r="J235" s="8" t="s">
        <v>231</v>
      </c>
      <c r="K235" s="44">
        <v>6.7</v>
      </c>
      <c r="L235" s="25" t="s">
        <v>1498</v>
      </c>
      <c r="M235" s="25" t="s">
        <v>2037</v>
      </c>
      <c r="N235" s="25" t="s">
        <v>2299</v>
      </c>
      <c r="O235" s="25" t="s">
        <v>2300</v>
      </c>
      <c r="P235" s="145">
        <v>47.07</v>
      </c>
      <c r="Q235" t="s">
        <v>2301</v>
      </c>
      <c r="R235" t="s">
        <v>2302</v>
      </c>
      <c r="S235" s="134">
        <v>133677</v>
      </c>
      <c r="T235" s="134">
        <v>287266</v>
      </c>
      <c r="U235" s="81">
        <v>43220</v>
      </c>
      <c r="V235" s="8" t="s">
        <v>52</v>
      </c>
      <c r="W235" s="5" t="s">
        <v>236</v>
      </c>
      <c r="X235" s="135" t="s">
        <v>232</v>
      </c>
      <c r="Y235" s="48" t="s">
        <v>237</v>
      </c>
      <c r="Z235" s="135"/>
      <c r="AA235" s="136"/>
      <c r="AB235" s="135"/>
      <c r="AC235" s="135"/>
      <c r="AD235" s="50" t="s">
        <v>55</v>
      </c>
      <c r="AE235" s="137"/>
      <c r="AF235" s="144"/>
      <c r="AG235" s="137"/>
      <c r="AH235" s="50"/>
      <c r="AI235" s="138" t="s">
        <v>82</v>
      </c>
      <c r="AJ235" s="138" t="s">
        <v>239</v>
      </c>
      <c r="AK235" s="52"/>
      <c r="AL235" s="53"/>
      <c r="AM235" s="52"/>
      <c r="AN235" s="54"/>
      <c r="AO235" s="54"/>
      <c r="AP235" s="54"/>
      <c r="AQ235" s="55"/>
      <c r="AR235" s="54"/>
      <c r="AS235" s="56"/>
      <c r="AT235" s="56"/>
      <c r="AU235" s="56"/>
      <c r="AV235" s="57"/>
      <c r="AW235" s="56"/>
      <c r="AX235" s="58"/>
    </row>
    <row r="236" spans="1:50" ht="12.5" customHeight="1" x14ac:dyDescent="0.25">
      <c r="A236" s="1"/>
      <c r="B236" t="s">
        <v>2303</v>
      </c>
      <c r="C236" s="25" t="s">
        <v>235</v>
      </c>
      <c r="D236" s="24">
        <v>20</v>
      </c>
      <c r="E236" s="287" t="s">
        <v>41</v>
      </c>
      <c r="F236" s="43">
        <v>2016</v>
      </c>
      <c r="G236" s="44">
        <v>6.3710000000000004</v>
      </c>
      <c r="H236" s="25" t="s">
        <v>2304</v>
      </c>
      <c r="I236" s="8" t="s">
        <v>43</v>
      </c>
      <c r="J236" s="8" t="s">
        <v>231</v>
      </c>
      <c r="K236" s="44">
        <v>6.2</v>
      </c>
      <c r="L236" s="25" t="s">
        <v>2305</v>
      </c>
      <c r="M236" s="25" t="s">
        <v>2037</v>
      </c>
      <c r="N236" s="25" t="s">
        <v>2306</v>
      </c>
      <c r="O236" s="25" t="s">
        <v>2307</v>
      </c>
      <c r="P236" s="145">
        <v>54.48</v>
      </c>
      <c r="Q236" s="41" t="s">
        <v>2308</v>
      </c>
      <c r="R236" s="25"/>
      <c r="S236" s="134">
        <v>91522</v>
      </c>
      <c r="T236" s="134">
        <v>171404</v>
      </c>
      <c r="U236" s="81">
        <v>43220</v>
      </c>
      <c r="V236" s="5" t="s">
        <v>52</v>
      </c>
      <c r="W236" s="5" t="s">
        <v>52</v>
      </c>
      <c r="X236" s="135" t="s">
        <v>232</v>
      </c>
      <c r="Y236" s="48" t="s">
        <v>237</v>
      </c>
      <c r="Z236" s="48"/>
      <c r="AA236" s="48"/>
      <c r="AB236" s="49"/>
      <c r="AC236" s="48"/>
      <c r="AD236" s="51" t="s">
        <v>55</v>
      </c>
      <c r="AE236" s="50"/>
      <c r="AF236" s="50"/>
      <c r="AG236" s="51"/>
      <c r="AH236" s="50"/>
      <c r="AI236" s="138" t="s">
        <v>82</v>
      </c>
      <c r="AJ236" s="138" t="s">
        <v>239</v>
      </c>
      <c r="AK236" s="52"/>
      <c r="AL236" s="53"/>
      <c r="AM236" s="52"/>
      <c r="AN236" s="54"/>
      <c r="AO236" s="54"/>
      <c r="AP236" s="54"/>
      <c r="AQ236" s="55"/>
      <c r="AR236" s="54"/>
      <c r="AS236" s="56"/>
      <c r="AT236" s="56"/>
      <c r="AU236" s="56"/>
      <c r="AV236" s="57"/>
      <c r="AW236" s="56"/>
      <c r="AX236" s="58"/>
    </row>
    <row r="237" spans="1:50" ht="12.5" customHeight="1" x14ac:dyDescent="0.25">
      <c r="A237" s="1"/>
      <c r="B237" t="s">
        <v>2309</v>
      </c>
      <c r="C237" s="25" t="s">
        <v>235</v>
      </c>
      <c r="D237" s="5">
        <v>20</v>
      </c>
      <c r="E237" s="42" t="s">
        <v>41</v>
      </c>
      <c r="F237" s="43">
        <v>2006</v>
      </c>
      <c r="G237" s="70">
        <v>7.4</v>
      </c>
      <c r="H237" s="25" t="s">
        <v>2310</v>
      </c>
      <c r="I237" s="8" t="s">
        <v>143</v>
      </c>
      <c r="J237" s="8" t="s">
        <v>44</v>
      </c>
      <c r="K237" s="70">
        <v>6.6</v>
      </c>
      <c r="L237" s="82" t="s">
        <v>520</v>
      </c>
      <c r="M237" s="82" t="s">
        <v>2311</v>
      </c>
      <c r="N237" s="82" t="s">
        <v>2312</v>
      </c>
      <c r="O237" s="82" t="s">
        <v>2313</v>
      </c>
      <c r="P237" s="96">
        <v>53.7</v>
      </c>
      <c r="Q237" t="s">
        <v>2314</v>
      </c>
      <c r="R237" s="25"/>
      <c r="S237" s="43">
        <v>85141</v>
      </c>
      <c r="T237" s="43">
        <v>143598</v>
      </c>
      <c r="U237" s="247">
        <v>44816</v>
      </c>
      <c r="V237" s="47" t="s">
        <v>52</v>
      </c>
      <c r="W237" s="24" t="s">
        <v>53</v>
      </c>
      <c r="X237" s="135" t="s">
        <v>232</v>
      </c>
      <c r="Y237" s="48" t="s">
        <v>237</v>
      </c>
      <c r="Z237" s="48"/>
      <c r="AA237" s="48"/>
      <c r="AB237" s="49"/>
      <c r="AC237" s="178"/>
      <c r="AD237" s="51" t="s">
        <v>55</v>
      </c>
      <c r="AE237" s="51"/>
      <c r="AF237" s="50"/>
      <c r="AG237" s="51"/>
      <c r="AH237" s="62"/>
      <c r="AI237" s="53" t="s">
        <v>82</v>
      </c>
      <c r="AJ237" s="138" t="s">
        <v>240</v>
      </c>
      <c r="AK237" s="52"/>
      <c r="AL237" s="53"/>
      <c r="AM237" s="53"/>
      <c r="AN237" s="54"/>
      <c r="AO237" s="54"/>
      <c r="AP237" s="54"/>
      <c r="AQ237" s="55"/>
      <c r="AR237" s="54"/>
      <c r="AS237" s="57"/>
      <c r="AT237" s="57"/>
      <c r="AU237" s="56"/>
      <c r="AV237" s="57"/>
      <c r="AW237" s="57"/>
    </row>
    <row r="238" spans="1:50" ht="12.5" customHeight="1" x14ac:dyDescent="0.25">
      <c r="A238" s="1"/>
      <c r="B238" t="s">
        <v>2315</v>
      </c>
      <c r="C238" s="25" t="s">
        <v>235</v>
      </c>
      <c r="D238" s="24">
        <v>21</v>
      </c>
      <c r="E238" s="42" t="s">
        <v>41</v>
      </c>
      <c r="F238" s="43">
        <v>1982</v>
      </c>
      <c r="G238" s="44">
        <v>6.8559999999999999</v>
      </c>
      <c r="H238" s="25" t="s">
        <v>1372</v>
      </c>
      <c r="I238" s="8" t="s">
        <v>43</v>
      </c>
      <c r="J238" s="8" t="s">
        <v>44</v>
      </c>
      <c r="K238" s="44">
        <v>6.9</v>
      </c>
      <c r="L238" s="25" t="s">
        <v>2316</v>
      </c>
      <c r="M238" s="25" t="s">
        <v>2317</v>
      </c>
      <c r="N238" s="25" t="s">
        <v>2318</v>
      </c>
      <c r="O238" s="25" t="s">
        <v>2319</v>
      </c>
      <c r="P238" s="44">
        <v>124.73</v>
      </c>
      <c r="Q238" t="s">
        <v>2320</v>
      </c>
      <c r="R238" s="25"/>
      <c r="S238" s="43">
        <v>36494</v>
      </c>
      <c r="T238" s="43">
        <v>163140</v>
      </c>
      <c r="U238" s="81">
        <v>45463</v>
      </c>
      <c r="V238" s="47" t="s">
        <v>52</v>
      </c>
      <c r="W238" s="24" t="s">
        <v>53</v>
      </c>
      <c r="X238" s="135" t="s">
        <v>232</v>
      </c>
      <c r="Y238" s="48" t="s">
        <v>233</v>
      </c>
      <c r="Z238" s="48"/>
      <c r="AA238" s="48"/>
      <c r="AB238" s="49"/>
      <c r="AC238" s="48"/>
      <c r="AD238" s="50" t="s">
        <v>55</v>
      </c>
      <c r="AE238" s="51" t="s">
        <v>239</v>
      </c>
      <c r="AF238" s="50" t="s">
        <v>345</v>
      </c>
      <c r="AG238" s="51">
        <v>3006</v>
      </c>
      <c r="AH238" s="50" t="s">
        <v>81</v>
      </c>
      <c r="AI238" s="138" t="s">
        <v>55</v>
      </c>
      <c r="AJ238" s="52" t="s">
        <v>239</v>
      </c>
      <c r="AK238" s="139" t="s">
        <v>345</v>
      </c>
      <c r="AL238" s="138">
        <v>3042</v>
      </c>
      <c r="AM238" s="138" t="s">
        <v>81</v>
      </c>
      <c r="AN238" s="140" t="s">
        <v>55</v>
      </c>
      <c r="AO238" s="140" t="s">
        <v>239</v>
      </c>
      <c r="AP238" s="141" t="s">
        <v>345</v>
      </c>
      <c r="AQ238" s="140">
        <v>3001</v>
      </c>
      <c r="AR238" s="17" t="s">
        <v>81</v>
      </c>
      <c r="AS238" s="142" t="s">
        <v>82</v>
      </c>
      <c r="AT238" s="19" t="s">
        <v>239</v>
      </c>
      <c r="AU238" s="20" t="s">
        <v>345</v>
      </c>
      <c r="AV238" s="19">
        <v>2808</v>
      </c>
      <c r="AW238" s="56"/>
      <c r="AX238" s="60"/>
    </row>
    <row r="239" spans="1:50" ht="12.5" customHeight="1" x14ac:dyDescent="0.25">
      <c r="A239" s="1"/>
      <c r="B239" t="s">
        <v>2321</v>
      </c>
      <c r="C239" s="25" t="s">
        <v>235</v>
      </c>
      <c r="D239" s="24">
        <v>21</v>
      </c>
      <c r="E239" s="42" t="s">
        <v>41</v>
      </c>
      <c r="F239" s="43">
        <v>1984</v>
      </c>
      <c r="G239" s="44">
        <v>6.6479999999999997</v>
      </c>
      <c r="H239" s="25" t="s">
        <v>1372</v>
      </c>
      <c r="I239" s="8" t="s">
        <v>43</v>
      </c>
      <c r="J239" s="8" t="s">
        <v>150</v>
      </c>
      <c r="K239" s="44">
        <v>5.9</v>
      </c>
      <c r="L239" s="25" t="s">
        <v>2316</v>
      </c>
      <c r="M239" s="25" t="s">
        <v>2322</v>
      </c>
      <c r="N239" s="25" t="s">
        <v>2323</v>
      </c>
      <c r="O239" s="25" t="s">
        <v>2324</v>
      </c>
      <c r="P239" s="44">
        <v>96.16</v>
      </c>
      <c r="Q239" t="s">
        <v>2325</v>
      </c>
      <c r="R239" s="25" t="s">
        <v>2321</v>
      </c>
      <c r="S239" s="43">
        <v>22934</v>
      </c>
      <c r="T239" s="43">
        <v>85638</v>
      </c>
      <c r="U239" s="81">
        <v>45463</v>
      </c>
      <c r="V239" s="47" t="s">
        <v>52</v>
      </c>
      <c r="W239" s="24" t="s">
        <v>53</v>
      </c>
      <c r="X239" s="135" t="s">
        <v>232</v>
      </c>
      <c r="Y239" s="48" t="s">
        <v>233</v>
      </c>
      <c r="Z239" s="48"/>
      <c r="AA239" s="48"/>
      <c r="AB239" s="49"/>
      <c r="AC239" s="48"/>
      <c r="AD239" s="50" t="s">
        <v>55</v>
      </c>
      <c r="AE239" s="51" t="s">
        <v>239</v>
      </c>
      <c r="AF239" s="50" t="s">
        <v>345</v>
      </c>
      <c r="AG239" s="51">
        <v>4544</v>
      </c>
      <c r="AH239" s="50" t="s">
        <v>81</v>
      </c>
      <c r="AI239" s="138" t="s">
        <v>55</v>
      </c>
      <c r="AJ239" s="52" t="s">
        <v>239</v>
      </c>
      <c r="AK239" s="52" t="s">
        <v>345</v>
      </c>
      <c r="AL239" s="53">
        <v>4545</v>
      </c>
      <c r="AM239" s="52" t="s">
        <v>81</v>
      </c>
      <c r="AN239" s="54" t="s">
        <v>55</v>
      </c>
      <c r="AO239" s="293" t="s">
        <v>79</v>
      </c>
      <c r="AP239" s="55" t="s">
        <v>114</v>
      </c>
      <c r="AQ239" s="54">
        <v>192</v>
      </c>
      <c r="AR239" s="17" t="s">
        <v>81</v>
      </c>
      <c r="AS239" s="142" t="s">
        <v>82</v>
      </c>
      <c r="AT239" s="19" t="s">
        <v>239</v>
      </c>
      <c r="AU239" s="20" t="s">
        <v>345</v>
      </c>
      <c r="AV239" s="19">
        <v>4146</v>
      </c>
      <c r="AW239" s="56"/>
      <c r="AX239" s="58"/>
    </row>
    <row r="240" spans="1:50" ht="12.5" customHeight="1" x14ac:dyDescent="0.25">
      <c r="A240" s="1"/>
      <c r="B240" s="41" t="s">
        <v>2326</v>
      </c>
      <c r="C240" s="25" t="s">
        <v>235</v>
      </c>
      <c r="D240" s="24">
        <v>20</v>
      </c>
      <c r="E240" s="42" t="s">
        <v>41</v>
      </c>
      <c r="F240" s="43">
        <v>1968</v>
      </c>
      <c r="G240" s="70">
        <v>7.9329999999999998</v>
      </c>
      <c r="H240" s="25" t="s">
        <v>2327</v>
      </c>
      <c r="I240" s="8" t="s">
        <v>121</v>
      </c>
      <c r="J240" s="8" t="s">
        <v>68</v>
      </c>
      <c r="K240" s="70">
        <v>8.3000000000000007</v>
      </c>
      <c r="L240" s="82" t="s">
        <v>209</v>
      </c>
      <c r="M240" s="82" t="s">
        <v>2328</v>
      </c>
      <c r="N240" s="82" t="s">
        <v>2329</v>
      </c>
      <c r="O240" s="82" t="s">
        <v>2330</v>
      </c>
      <c r="P240" s="44">
        <v>79.37</v>
      </c>
      <c r="Q240" s="41" t="s">
        <v>2331</v>
      </c>
      <c r="R240" s="25" t="s">
        <v>2332</v>
      </c>
      <c r="S240" s="134">
        <v>95327</v>
      </c>
      <c r="T240" s="134">
        <v>645314</v>
      </c>
      <c r="U240" s="81">
        <v>43461</v>
      </c>
      <c r="V240" s="47" t="s">
        <v>52</v>
      </c>
      <c r="W240" s="5" t="s">
        <v>236</v>
      </c>
      <c r="X240" s="135" t="s">
        <v>232</v>
      </c>
      <c r="Y240" s="48" t="s">
        <v>237</v>
      </c>
      <c r="Z240" s="135"/>
      <c r="AA240" s="136"/>
      <c r="AB240" s="135"/>
      <c r="AC240" s="135"/>
      <c r="AD240" s="51" t="s">
        <v>55</v>
      </c>
      <c r="AE240" s="137"/>
      <c r="AF240" s="144"/>
      <c r="AG240" s="137"/>
      <c r="AH240" s="50"/>
      <c r="AI240" s="138" t="s">
        <v>82</v>
      </c>
      <c r="AJ240" s="138" t="s">
        <v>234</v>
      </c>
      <c r="AK240" s="139"/>
      <c r="AL240" s="138"/>
      <c r="AM240" s="138"/>
      <c r="AN240" s="140"/>
      <c r="AO240" s="140"/>
      <c r="AP240" s="141"/>
      <c r="AQ240" s="140"/>
      <c r="AR240" s="140"/>
      <c r="AS240" s="142"/>
      <c r="AT240" s="142"/>
      <c r="AU240" s="143"/>
      <c r="AV240" s="142"/>
      <c r="AW240" s="142"/>
      <c r="AX240" s="133"/>
    </row>
    <row r="241" spans="1:50" ht="12.5" customHeight="1" x14ac:dyDescent="0.25">
      <c r="A241" s="1"/>
      <c r="B241" t="s">
        <v>2333</v>
      </c>
      <c r="C241" t="s">
        <v>235</v>
      </c>
      <c r="D241" s="4">
        <v>20</v>
      </c>
      <c r="E241" s="42" t="s">
        <v>41</v>
      </c>
      <c r="F241" s="43">
        <v>1996</v>
      </c>
      <c r="G241" s="44">
        <v>7.2990000000000004</v>
      </c>
      <c r="H241" s="25" t="s">
        <v>2334</v>
      </c>
      <c r="I241" s="8" t="s">
        <v>268</v>
      </c>
      <c r="J241" s="8" t="s">
        <v>150</v>
      </c>
      <c r="K241" s="44">
        <v>6.5</v>
      </c>
      <c r="L241" s="25" t="s">
        <v>59</v>
      </c>
      <c r="M241" s="25" t="s">
        <v>2335</v>
      </c>
      <c r="N241" s="25" t="s">
        <v>2336</v>
      </c>
      <c r="O241" s="25" t="s">
        <v>2337</v>
      </c>
      <c r="P241" s="44">
        <v>50.66</v>
      </c>
      <c r="Q241" t="s">
        <v>2338</v>
      </c>
      <c r="R241" s="25" t="s">
        <v>2339</v>
      </c>
      <c r="S241" s="43">
        <v>41304</v>
      </c>
      <c r="T241" s="43">
        <v>193012</v>
      </c>
      <c r="U241" s="81">
        <v>44473</v>
      </c>
      <c r="V241" s="47" t="s">
        <v>52</v>
      </c>
      <c r="W241" s="5" t="s">
        <v>236</v>
      </c>
      <c r="X241" s="135" t="s">
        <v>232</v>
      </c>
      <c r="Y241" s="48" t="s">
        <v>237</v>
      </c>
      <c r="Z241" s="48"/>
      <c r="AA241" s="48"/>
      <c r="AB241" s="49"/>
      <c r="AC241" s="48"/>
      <c r="AD241" s="50" t="s">
        <v>55</v>
      </c>
      <c r="AE241" s="50"/>
      <c r="AF241" s="50"/>
      <c r="AG241" s="51"/>
      <c r="AH241" s="50"/>
      <c r="AI241" s="138" t="s">
        <v>82</v>
      </c>
      <c r="AJ241" s="138" t="s">
        <v>239</v>
      </c>
      <c r="AK241" s="52"/>
      <c r="AL241" s="53"/>
      <c r="AM241" s="52"/>
      <c r="AN241" s="54"/>
      <c r="AO241" s="54"/>
      <c r="AP241" s="54"/>
      <c r="AQ241" s="55"/>
      <c r="AR241" s="54"/>
      <c r="AS241" s="56"/>
      <c r="AT241" s="56"/>
      <c r="AU241" s="56"/>
      <c r="AV241" s="57"/>
      <c r="AW241" s="56"/>
      <c r="AX241" s="58"/>
    </row>
    <row r="242" spans="1:50" ht="12.5" customHeight="1" x14ac:dyDescent="0.25">
      <c r="A242" s="1"/>
      <c r="B242" s="65" t="s">
        <v>2340</v>
      </c>
      <c r="C242" s="25" t="s">
        <v>235</v>
      </c>
      <c r="D242" s="295">
        <v>20</v>
      </c>
      <c r="E242" s="42" t="s">
        <v>41</v>
      </c>
      <c r="F242" s="43">
        <v>2021</v>
      </c>
      <c r="G242" s="44">
        <v>5.9619999999999997</v>
      </c>
      <c r="H242" s="25" t="s">
        <v>2341</v>
      </c>
      <c r="I242" s="8" t="s">
        <v>268</v>
      </c>
      <c r="J242" s="8" t="s">
        <v>150</v>
      </c>
      <c r="K242" s="44">
        <v>4.4000000000000004</v>
      </c>
      <c r="L242" s="25" t="s">
        <v>59</v>
      </c>
      <c r="M242" s="25" t="s">
        <v>2342</v>
      </c>
      <c r="N242" s="25" t="s">
        <v>2343</v>
      </c>
      <c r="O242" s="25" t="s">
        <v>2344</v>
      </c>
      <c r="P242" s="44">
        <v>49.67</v>
      </c>
      <c r="Q242" s="41" t="s">
        <v>2345</v>
      </c>
      <c r="R242" s="149" t="s">
        <v>2346</v>
      </c>
      <c r="S242" s="134">
        <v>60913</v>
      </c>
      <c r="T242" s="134">
        <v>65220</v>
      </c>
      <c r="U242" s="81">
        <v>44473</v>
      </c>
      <c r="V242" s="47" t="s">
        <v>52</v>
      </c>
      <c r="W242" s="24" t="s">
        <v>53</v>
      </c>
      <c r="X242" s="135" t="s">
        <v>232</v>
      </c>
      <c r="Y242" s="48" t="s">
        <v>237</v>
      </c>
      <c r="Z242" s="135"/>
      <c r="AA242" s="136"/>
      <c r="AB242" s="135"/>
      <c r="AC242" s="135"/>
      <c r="AD242" s="170" t="s">
        <v>55</v>
      </c>
      <c r="AE242" s="137"/>
      <c r="AF242" s="144"/>
      <c r="AG242" s="137"/>
      <c r="AH242" s="50"/>
      <c r="AI242" s="53" t="s">
        <v>82</v>
      </c>
      <c r="AJ242" s="52" t="s">
        <v>239</v>
      </c>
      <c r="AK242" s="139"/>
      <c r="AL242" s="138"/>
      <c r="AM242" s="138"/>
      <c r="AN242" s="140"/>
      <c r="AO242" s="140"/>
      <c r="AP242" s="141"/>
      <c r="AQ242" s="140"/>
      <c r="AR242" s="140"/>
      <c r="AS242" s="142"/>
      <c r="AT242" s="142"/>
      <c r="AU242" s="143"/>
      <c r="AV242" s="142"/>
      <c r="AW242" s="142"/>
      <c r="AX242" s="133"/>
    </row>
    <row r="243" spans="1:50" ht="12.5" customHeight="1" x14ac:dyDescent="0.25">
      <c r="A243" s="1"/>
      <c r="B243" s="25" t="s">
        <v>657</v>
      </c>
      <c r="C243" s="25" t="s">
        <v>235</v>
      </c>
      <c r="D243" s="5">
        <v>21</v>
      </c>
      <c r="E243" s="42" t="s">
        <v>41</v>
      </c>
      <c r="F243" s="43">
        <v>1984</v>
      </c>
      <c r="G243" s="70">
        <v>7.6760000000000002</v>
      </c>
      <c r="H243" s="25" t="s">
        <v>256</v>
      </c>
      <c r="I243" s="8" t="s">
        <v>143</v>
      </c>
      <c r="J243" s="8" t="s">
        <v>44</v>
      </c>
      <c r="K243" s="70">
        <v>7.4</v>
      </c>
      <c r="L243" s="82" t="s">
        <v>59</v>
      </c>
      <c r="M243" s="82" t="s">
        <v>521</v>
      </c>
      <c r="N243" s="82" t="s">
        <v>658</v>
      </c>
      <c r="O243" s="82" t="s">
        <v>659</v>
      </c>
      <c r="P243" s="44">
        <v>54.9</v>
      </c>
      <c r="Q243" s="25" t="s">
        <v>660</v>
      </c>
      <c r="R243" s="25"/>
      <c r="S243" s="43">
        <v>103615</v>
      </c>
      <c r="T243" s="43">
        <v>252535</v>
      </c>
      <c r="U243" s="81">
        <v>45653</v>
      </c>
      <c r="V243" s="47" t="s">
        <v>52</v>
      </c>
      <c r="W243" s="24" t="s">
        <v>53</v>
      </c>
      <c r="X243" s="135" t="s">
        <v>232</v>
      </c>
      <c r="Y243" s="48" t="s">
        <v>237</v>
      </c>
      <c r="Z243" s="48"/>
      <c r="AA243" s="48"/>
      <c r="AB243" s="49"/>
      <c r="AC243" s="48"/>
      <c r="AD243" s="51" t="s">
        <v>55</v>
      </c>
      <c r="AE243" s="13" t="s">
        <v>239</v>
      </c>
      <c r="AF243" s="14" t="s">
        <v>345</v>
      </c>
      <c r="AG243" s="13">
        <v>3899</v>
      </c>
      <c r="AH243" s="13" t="s">
        <v>81</v>
      </c>
      <c r="AI243" s="138" t="s">
        <v>55</v>
      </c>
      <c r="AJ243" s="138" t="s">
        <v>239</v>
      </c>
      <c r="AK243" s="52" t="s">
        <v>345</v>
      </c>
      <c r="AL243" s="53">
        <v>3888</v>
      </c>
      <c r="AM243" s="52" t="s">
        <v>81</v>
      </c>
      <c r="AN243" s="54" t="s">
        <v>55</v>
      </c>
      <c r="AO243" s="54" t="s">
        <v>239</v>
      </c>
      <c r="AP243" s="54" t="s">
        <v>345</v>
      </c>
      <c r="AQ243" s="55">
        <v>3959</v>
      </c>
      <c r="AR243" s="54" t="s">
        <v>81</v>
      </c>
      <c r="AS243" s="19" t="s">
        <v>82</v>
      </c>
      <c r="AT243" s="19" t="s">
        <v>239</v>
      </c>
      <c r="AU243" s="20" t="s">
        <v>345</v>
      </c>
      <c r="AV243" s="19">
        <v>3505</v>
      </c>
      <c r="AW243" s="56"/>
      <c r="AX243" s="58"/>
    </row>
    <row r="244" spans="1:50" ht="12.5" customHeight="1" x14ac:dyDescent="0.25">
      <c r="A244" s="1"/>
      <c r="B244" t="s">
        <v>2347</v>
      </c>
      <c r="C244" s="25" t="s">
        <v>235</v>
      </c>
      <c r="D244" s="5">
        <v>20</v>
      </c>
      <c r="E244" s="42" t="s">
        <v>41</v>
      </c>
      <c r="F244" s="43">
        <v>2000</v>
      </c>
      <c r="G244" s="70">
        <v>7.3730000000000002</v>
      </c>
      <c r="H244" s="25" t="s">
        <v>2348</v>
      </c>
      <c r="I244" s="8" t="s">
        <v>121</v>
      </c>
      <c r="J244" s="8" t="s">
        <v>231</v>
      </c>
      <c r="K244" s="70">
        <v>7.9</v>
      </c>
      <c r="L244" s="82" t="s">
        <v>2349</v>
      </c>
      <c r="M244" s="82" t="s">
        <v>2350</v>
      </c>
      <c r="N244" s="82" t="s">
        <v>2351</v>
      </c>
      <c r="O244" s="82" t="s">
        <v>2352</v>
      </c>
      <c r="P244" s="145">
        <v>92.41</v>
      </c>
      <c r="Q244" t="s">
        <v>2353</v>
      </c>
      <c r="R244" s="25" t="s">
        <v>2354</v>
      </c>
      <c r="S244" s="134">
        <v>36123</v>
      </c>
      <c r="T244" s="134">
        <v>264209</v>
      </c>
      <c r="U244" s="81">
        <v>43220</v>
      </c>
      <c r="V244" s="270" t="s">
        <v>52</v>
      </c>
      <c r="W244" s="24" t="s">
        <v>53</v>
      </c>
      <c r="X244" s="135" t="s">
        <v>232</v>
      </c>
      <c r="Y244" s="48" t="s">
        <v>233</v>
      </c>
      <c r="Z244" s="135"/>
      <c r="AA244" s="136"/>
      <c r="AB244" s="135"/>
      <c r="AC244" s="135"/>
      <c r="AD244" s="50" t="s">
        <v>55</v>
      </c>
      <c r="AE244" s="13" t="s">
        <v>117</v>
      </c>
      <c r="AF244" s="144" t="s">
        <v>80</v>
      </c>
      <c r="AG244" s="137">
        <v>2989</v>
      </c>
      <c r="AH244" s="50" t="s">
        <v>594</v>
      </c>
      <c r="AI244" s="138" t="s">
        <v>55</v>
      </c>
      <c r="AJ244" s="138" t="s">
        <v>239</v>
      </c>
      <c r="AK244" s="139" t="s">
        <v>345</v>
      </c>
      <c r="AL244" s="138">
        <v>4132</v>
      </c>
      <c r="AM244" s="138" t="s">
        <v>594</v>
      </c>
      <c r="AN244" s="140" t="s">
        <v>55</v>
      </c>
      <c r="AO244" s="140" t="s">
        <v>2355</v>
      </c>
      <c r="AP244" s="141" t="s">
        <v>345</v>
      </c>
      <c r="AQ244" s="140">
        <v>4589</v>
      </c>
      <c r="AR244" s="140" t="s">
        <v>81</v>
      </c>
      <c r="AS244" s="142" t="s">
        <v>262</v>
      </c>
      <c r="AT244" s="142" t="s">
        <v>239</v>
      </c>
      <c r="AU244" s="143" t="s">
        <v>345</v>
      </c>
      <c r="AV244" s="142">
        <v>4357</v>
      </c>
      <c r="AW244" s="142"/>
      <c r="AX244" s="133"/>
    </row>
    <row r="245" spans="1:50" ht="12.5" customHeight="1" x14ac:dyDescent="0.25">
      <c r="A245" s="1"/>
      <c r="B245" t="s">
        <v>2356</v>
      </c>
      <c r="C245" s="25" t="s">
        <v>235</v>
      </c>
      <c r="D245" s="24">
        <v>20</v>
      </c>
      <c r="E245" s="64" t="s">
        <v>41</v>
      </c>
      <c r="F245" s="43">
        <v>1988</v>
      </c>
      <c r="G245" s="152">
        <v>8.0269999999999992</v>
      </c>
      <c r="H245" s="25" t="s">
        <v>241</v>
      </c>
      <c r="I245" s="8" t="s">
        <v>43</v>
      </c>
      <c r="J245" s="8" t="s">
        <v>44</v>
      </c>
      <c r="K245" s="70">
        <v>8.3000000000000007</v>
      </c>
      <c r="L245" s="82" t="s">
        <v>59</v>
      </c>
      <c r="M245" s="82" t="s">
        <v>2357</v>
      </c>
      <c r="N245" s="82" t="s">
        <v>2358</v>
      </c>
      <c r="O245" s="82" t="s">
        <v>2359</v>
      </c>
      <c r="P245" s="145">
        <v>74.08</v>
      </c>
      <c r="Q245" t="s">
        <v>2360</v>
      </c>
      <c r="R245" s="25"/>
      <c r="S245" s="134">
        <v>244216</v>
      </c>
      <c r="T245" s="134">
        <v>850220</v>
      </c>
      <c r="U245" s="81">
        <v>43220</v>
      </c>
      <c r="V245" s="8" t="s">
        <v>52</v>
      </c>
      <c r="W245" s="24" t="s">
        <v>53</v>
      </c>
      <c r="X245" s="135" t="s">
        <v>232</v>
      </c>
      <c r="Y245" s="48" t="s">
        <v>237</v>
      </c>
      <c r="Z245" s="135"/>
      <c r="AA245" s="136"/>
      <c r="AB245" s="135"/>
      <c r="AC245" s="135"/>
      <c r="AD245" s="51" t="s">
        <v>55</v>
      </c>
      <c r="AE245" s="137"/>
      <c r="AF245" s="144"/>
      <c r="AG245" s="137"/>
      <c r="AH245" s="50"/>
      <c r="AI245" s="138" t="s">
        <v>82</v>
      </c>
      <c r="AJ245" s="138" t="s">
        <v>239</v>
      </c>
      <c r="AK245" s="139"/>
      <c r="AL245" s="138"/>
      <c r="AM245" s="138"/>
      <c r="AN245" s="140"/>
      <c r="AO245" s="140"/>
      <c r="AP245" s="141"/>
      <c r="AQ245" s="140"/>
      <c r="AR245" s="140"/>
      <c r="AS245" s="142"/>
      <c r="AT245" s="142"/>
      <c r="AU245" s="143"/>
      <c r="AV245" s="142"/>
      <c r="AW245" s="142"/>
      <c r="AX245" s="133"/>
    </row>
    <row r="246" spans="1:50" ht="12.5" customHeight="1" x14ac:dyDescent="0.25">
      <c r="A246" s="1"/>
      <c r="B246" s="79" t="s">
        <v>2361</v>
      </c>
      <c r="C246" s="25" t="s">
        <v>235</v>
      </c>
      <c r="D246" s="4">
        <v>20</v>
      </c>
      <c r="E246" s="69" t="s">
        <v>41</v>
      </c>
      <c r="F246" s="43">
        <v>1972</v>
      </c>
      <c r="G246" s="152">
        <v>8.7040000000000006</v>
      </c>
      <c r="H246" s="25" t="s">
        <v>134</v>
      </c>
      <c r="I246" s="8" t="s">
        <v>43</v>
      </c>
      <c r="J246" s="8" t="s">
        <v>44</v>
      </c>
      <c r="K246" s="70">
        <v>9.1999999999999993</v>
      </c>
      <c r="L246" s="82" t="s">
        <v>59</v>
      </c>
      <c r="M246" s="82" t="s">
        <v>285</v>
      </c>
      <c r="N246" s="82" t="s">
        <v>2362</v>
      </c>
      <c r="O246" s="82" t="s">
        <v>2363</v>
      </c>
      <c r="P246" s="44">
        <v>127.53</v>
      </c>
      <c r="Q246" t="s">
        <v>2364</v>
      </c>
      <c r="R246" s="25"/>
      <c r="S246" s="43">
        <v>394073</v>
      </c>
      <c r="T246" s="43">
        <v>2025611</v>
      </c>
      <c r="U246" s="247">
        <v>44669</v>
      </c>
      <c r="V246" s="47" t="s">
        <v>52</v>
      </c>
      <c r="W246" s="24" t="s">
        <v>53</v>
      </c>
      <c r="X246" s="135" t="s">
        <v>232</v>
      </c>
      <c r="Y246" s="48" t="s">
        <v>233</v>
      </c>
      <c r="Z246" s="160"/>
      <c r="AA246" s="136"/>
      <c r="AB246" s="135"/>
      <c r="AC246" s="135"/>
      <c r="AD246" s="170" t="s">
        <v>55</v>
      </c>
      <c r="AE246" s="13"/>
      <c r="AF246" s="14"/>
      <c r="AG246" s="13"/>
      <c r="AH246" s="13"/>
      <c r="AI246" s="52" t="s">
        <v>82</v>
      </c>
      <c r="AJ246" s="15" t="s">
        <v>117</v>
      </c>
      <c r="AK246" s="16"/>
      <c r="AL246" s="15"/>
      <c r="AM246" s="15"/>
      <c r="AN246" s="17"/>
      <c r="AO246" s="17"/>
      <c r="AP246" s="18"/>
      <c r="AQ246" s="17"/>
      <c r="AR246" s="17"/>
      <c r="AS246" s="19"/>
      <c r="AT246" s="19"/>
      <c r="AU246" s="20"/>
      <c r="AV246" s="19"/>
      <c r="AW246" s="19"/>
      <c r="AX246" s="21"/>
    </row>
    <row r="247" spans="1:50" ht="12.5" customHeight="1" x14ac:dyDescent="0.25">
      <c r="A247" s="1"/>
      <c r="B247" s="79" t="s">
        <v>2365</v>
      </c>
      <c r="C247" s="25" t="s">
        <v>235</v>
      </c>
      <c r="D247" s="4">
        <v>20</v>
      </c>
      <c r="E247" s="69" t="s">
        <v>41</v>
      </c>
      <c r="F247" s="43">
        <v>1974</v>
      </c>
      <c r="G247" s="152">
        <v>8.5299999999999994</v>
      </c>
      <c r="H247" s="25" t="s">
        <v>134</v>
      </c>
      <c r="I247" s="8" t="s">
        <v>43</v>
      </c>
      <c r="J247" s="8" t="s">
        <v>44</v>
      </c>
      <c r="K247" s="70">
        <v>9</v>
      </c>
      <c r="L247" s="82" t="s">
        <v>59</v>
      </c>
      <c r="M247" s="82" t="s">
        <v>285</v>
      </c>
      <c r="N247" s="82" t="s">
        <v>2366</v>
      </c>
      <c r="O247" s="82" t="s">
        <v>2367</v>
      </c>
      <c r="P247" s="44">
        <v>131.63</v>
      </c>
      <c r="Q247" t="s">
        <v>2368</v>
      </c>
      <c r="R247" s="25"/>
      <c r="S247" s="43">
        <v>212407</v>
      </c>
      <c r="T247" s="43">
        <v>1371712</v>
      </c>
      <c r="U247" s="247">
        <v>44669</v>
      </c>
      <c r="V247" s="47" t="s">
        <v>52</v>
      </c>
      <c r="W247" s="24" t="s">
        <v>53</v>
      </c>
      <c r="X247" s="135" t="s">
        <v>232</v>
      </c>
      <c r="Y247" s="48" t="s">
        <v>233</v>
      </c>
      <c r="Z247" s="135"/>
      <c r="AA247" s="136"/>
      <c r="AB247" s="135"/>
      <c r="AC247" s="135"/>
      <c r="AD247" s="170" t="s">
        <v>55</v>
      </c>
      <c r="AE247" s="13"/>
      <c r="AF247" s="14"/>
      <c r="AG247" s="13"/>
      <c r="AH247" s="13"/>
      <c r="AI247" s="52" t="s">
        <v>82</v>
      </c>
      <c r="AJ247" s="15" t="s">
        <v>117</v>
      </c>
      <c r="AK247" s="16"/>
      <c r="AL247" s="15"/>
      <c r="AM247" s="15"/>
      <c r="AN247" s="17"/>
      <c r="AO247" s="17"/>
      <c r="AP247" s="18"/>
      <c r="AQ247" s="17"/>
      <c r="AR247" s="17"/>
      <c r="AS247" s="19"/>
      <c r="AT247" s="19"/>
      <c r="AU247" s="20"/>
      <c r="AV247" s="19"/>
      <c r="AW247" s="19"/>
      <c r="AX247" s="65"/>
    </row>
    <row r="248" spans="1:50" ht="12.5" customHeight="1" x14ac:dyDescent="0.25">
      <c r="A248" s="1"/>
      <c r="B248" s="79" t="s">
        <v>2369</v>
      </c>
      <c r="C248" s="25" t="s">
        <v>235</v>
      </c>
      <c r="D248" s="4">
        <v>20</v>
      </c>
      <c r="E248" s="42" t="s">
        <v>41</v>
      </c>
      <c r="F248" s="43">
        <v>1990</v>
      </c>
      <c r="G248" s="70">
        <v>7.9269999999999996</v>
      </c>
      <c r="H248" s="25" t="s">
        <v>258</v>
      </c>
      <c r="I248" s="8" t="s">
        <v>43</v>
      </c>
      <c r="J248" s="8" t="s">
        <v>44</v>
      </c>
      <c r="K248" s="70">
        <v>7.6</v>
      </c>
      <c r="L248" s="82" t="s">
        <v>59</v>
      </c>
      <c r="M248" s="82" t="s">
        <v>285</v>
      </c>
      <c r="N248" s="82" t="s">
        <v>2370</v>
      </c>
      <c r="O248" s="82" t="s">
        <v>2371</v>
      </c>
      <c r="P248" s="44">
        <v>109.46</v>
      </c>
      <c r="Q248" t="s">
        <v>2372</v>
      </c>
      <c r="R248" s="25"/>
      <c r="S248" s="43">
        <v>86054</v>
      </c>
      <c r="T248" s="43">
        <v>382628</v>
      </c>
      <c r="U248" s="247">
        <v>44669</v>
      </c>
      <c r="V248" s="47" t="s">
        <v>52</v>
      </c>
      <c r="W248" s="24" t="s">
        <v>53</v>
      </c>
      <c r="X248" s="135" t="s">
        <v>232</v>
      </c>
      <c r="Y248" s="48" t="s">
        <v>233</v>
      </c>
      <c r="Z248" s="135"/>
      <c r="AA248" s="136"/>
      <c r="AB248" s="135"/>
      <c r="AC248" s="135"/>
      <c r="AD248" s="170" t="s">
        <v>55</v>
      </c>
      <c r="AE248" s="13"/>
      <c r="AF248" s="14"/>
      <c r="AG248" s="13"/>
      <c r="AH248" s="13"/>
      <c r="AI248" s="52" t="s">
        <v>82</v>
      </c>
      <c r="AJ248" s="15" t="s">
        <v>117</v>
      </c>
      <c r="AK248" s="16"/>
      <c r="AL248" s="15"/>
      <c r="AM248" s="15"/>
      <c r="AN248" s="17"/>
      <c r="AO248" s="17"/>
      <c r="AP248" s="18"/>
      <c r="AQ248" s="17"/>
      <c r="AR248" s="17"/>
      <c r="AS248" s="19"/>
      <c r="AT248" s="19"/>
      <c r="AU248" s="20"/>
      <c r="AV248" s="19"/>
      <c r="AW248" s="19"/>
      <c r="AX248" s="65"/>
    </row>
    <row r="249" spans="1:50" ht="12.5" customHeight="1" x14ac:dyDescent="0.25">
      <c r="A249" s="1"/>
      <c r="B249" s="310" t="s">
        <v>2373</v>
      </c>
      <c r="C249" s="25" t="s">
        <v>2374</v>
      </c>
      <c r="D249" s="4">
        <v>20</v>
      </c>
      <c r="E249" s="42" t="s">
        <v>41</v>
      </c>
      <c r="F249" s="43">
        <v>1990</v>
      </c>
      <c r="G249" s="70">
        <v>7.9269999999999996</v>
      </c>
      <c r="H249" s="25" t="s">
        <v>258</v>
      </c>
      <c r="I249" s="8" t="s">
        <v>43</v>
      </c>
      <c r="J249" s="8" t="s">
        <v>44</v>
      </c>
      <c r="K249" s="70">
        <v>7.6</v>
      </c>
      <c r="L249" s="82" t="s">
        <v>59</v>
      </c>
      <c r="M249" s="82" t="s">
        <v>285</v>
      </c>
      <c r="N249" s="82" t="s">
        <v>2370</v>
      </c>
      <c r="O249" s="82" t="s">
        <v>2371</v>
      </c>
      <c r="P249" s="44">
        <v>89.73</v>
      </c>
      <c r="Q249" t="s">
        <v>2372</v>
      </c>
      <c r="R249" s="25" t="s">
        <v>2375</v>
      </c>
      <c r="S249" s="43">
        <v>86054</v>
      </c>
      <c r="T249" s="43">
        <v>382628</v>
      </c>
      <c r="U249" s="247">
        <v>44669</v>
      </c>
      <c r="V249" s="47" t="s">
        <v>52</v>
      </c>
      <c r="W249" s="47" t="s">
        <v>52</v>
      </c>
      <c r="X249" s="135" t="s">
        <v>232</v>
      </c>
      <c r="Y249" s="48" t="s">
        <v>233</v>
      </c>
      <c r="Z249" s="135"/>
      <c r="AA249" s="136"/>
      <c r="AB249" s="135"/>
      <c r="AC249" s="135"/>
      <c r="AD249" s="170" t="s">
        <v>55</v>
      </c>
      <c r="AE249" s="13"/>
      <c r="AF249" s="14"/>
      <c r="AG249" s="13"/>
      <c r="AH249" s="13"/>
      <c r="AI249" s="52" t="s">
        <v>82</v>
      </c>
      <c r="AJ249" s="15" t="s">
        <v>117</v>
      </c>
      <c r="AK249" s="16"/>
      <c r="AL249" s="15"/>
      <c r="AM249" s="15"/>
      <c r="AN249" s="17"/>
      <c r="AO249" s="17"/>
      <c r="AP249" s="18"/>
      <c r="AQ249" s="17"/>
      <c r="AR249" s="17"/>
      <c r="AS249" s="19"/>
      <c r="AT249" s="19"/>
      <c r="AU249" s="20"/>
      <c r="AV249" s="19"/>
      <c r="AW249" s="19"/>
      <c r="AX249" s="65"/>
    </row>
    <row r="250" spans="1:50" ht="12.5" customHeight="1" x14ac:dyDescent="0.25">
      <c r="A250" s="1"/>
      <c r="B250" s="79" t="s">
        <v>2376</v>
      </c>
      <c r="C250" s="25" t="s">
        <v>235</v>
      </c>
      <c r="D250" s="24">
        <v>20</v>
      </c>
      <c r="E250" s="42" t="s">
        <v>41</v>
      </c>
      <c r="F250" s="43">
        <v>1996</v>
      </c>
      <c r="G250" s="44">
        <v>7.2649999999999997</v>
      </c>
      <c r="H250" s="25" t="s">
        <v>2141</v>
      </c>
      <c r="I250" s="8" t="s">
        <v>43</v>
      </c>
      <c r="J250" s="8" t="s">
        <v>44</v>
      </c>
      <c r="K250" s="44">
        <v>7.4</v>
      </c>
      <c r="L250" s="25" t="s">
        <v>59</v>
      </c>
      <c r="M250" s="25" t="s">
        <v>521</v>
      </c>
      <c r="N250" s="25" t="s">
        <v>2377</v>
      </c>
      <c r="O250" s="25" t="s">
        <v>2378</v>
      </c>
      <c r="P250" s="44">
        <v>86.91</v>
      </c>
      <c r="Q250" t="s">
        <v>2379</v>
      </c>
      <c r="R250" s="25"/>
      <c r="S250" s="43">
        <v>78708</v>
      </c>
      <c r="T250" s="43">
        <v>326581</v>
      </c>
      <c r="U250" s="81">
        <v>44552</v>
      </c>
      <c r="V250" s="47" t="s">
        <v>52</v>
      </c>
      <c r="W250" s="24" t="s">
        <v>53</v>
      </c>
      <c r="X250" s="135" t="s">
        <v>232</v>
      </c>
      <c r="Y250" s="48" t="s">
        <v>233</v>
      </c>
      <c r="Z250" s="48"/>
      <c r="AA250" s="11"/>
      <c r="AB250" s="12"/>
      <c r="AC250" s="11"/>
      <c r="AD250" s="170" t="s">
        <v>55</v>
      </c>
      <c r="AE250" s="13"/>
      <c r="AF250" s="14"/>
      <c r="AG250" s="13"/>
      <c r="AH250" s="13"/>
      <c r="AI250" s="138" t="s">
        <v>82</v>
      </c>
      <c r="AJ250" s="138" t="s">
        <v>234</v>
      </c>
      <c r="AK250" s="16"/>
      <c r="AL250" s="15"/>
      <c r="AM250" s="15"/>
      <c r="AN250" s="17"/>
      <c r="AO250" s="17"/>
      <c r="AP250" s="18"/>
      <c r="AQ250" s="17"/>
      <c r="AR250" s="17"/>
      <c r="AS250" s="19"/>
      <c r="AT250" s="19"/>
      <c r="AU250" s="20"/>
      <c r="AV250" s="19"/>
      <c r="AW250" s="19"/>
      <c r="AX250" s="65"/>
    </row>
    <row r="251" spans="1:50" ht="12.5" customHeight="1" x14ac:dyDescent="0.25">
      <c r="A251" s="1"/>
      <c r="B251" t="s">
        <v>2380</v>
      </c>
      <c r="C251" s="25" t="s">
        <v>235</v>
      </c>
      <c r="D251" s="5">
        <v>20</v>
      </c>
      <c r="E251" s="42" t="s">
        <v>41</v>
      </c>
      <c r="F251" s="43">
        <v>1997</v>
      </c>
      <c r="G251" s="44">
        <v>6.798</v>
      </c>
      <c r="H251" s="25" t="s">
        <v>2141</v>
      </c>
      <c r="I251" s="8" t="s">
        <v>43</v>
      </c>
      <c r="J251" s="8" t="s">
        <v>44</v>
      </c>
      <c r="K251" s="44">
        <v>6.2</v>
      </c>
      <c r="L251" s="25" t="s">
        <v>59</v>
      </c>
      <c r="M251" s="25" t="s">
        <v>521</v>
      </c>
      <c r="N251" s="25" t="s">
        <v>2381</v>
      </c>
      <c r="O251" s="25" t="s">
        <v>2382</v>
      </c>
      <c r="P251" s="44">
        <v>78.510000000000005</v>
      </c>
      <c r="Q251" t="s">
        <v>2383</v>
      </c>
      <c r="R251" s="25"/>
      <c r="S251" s="43">
        <v>39652</v>
      </c>
      <c r="T251" s="43">
        <v>175065</v>
      </c>
      <c r="U251" s="81">
        <v>44917</v>
      </c>
      <c r="V251" s="47" t="s">
        <v>52</v>
      </c>
      <c r="W251" s="24" t="s">
        <v>53</v>
      </c>
      <c r="X251" s="135" t="s">
        <v>232</v>
      </c>
      <c r="Y251" s="48" t="s">
        <v>233</v>
      </c>
      <c r="Z251" s="48"/>
      <c r="AA251" s="11"/>
      <c r="AB251" s="12"/>
      <c r="AC251" s="11"/>
      <c r="AD251" s="170" t="s">
        <v>55</v>
      </c>
      <c r="AE251" s="13"/>
      <c r="AF251" s="14"/>
      <c r="AG251" s="13"/>
      <c r="AH251" s="13"/>
      <c r="AI251" s="138" t="s">
        <v>82</v>
      </c>
      <c r="AJ251" s="138" t="s">
        <v>234</v>
      </c>
      <c r="AK251" s="16"/>
      <c r="AL251" s="15"/>
      <c r="AM251" s="15"/>
      <c r="AN251" s="17"/>
      <c r="AO251" s="17"/>
      <c r="AP251" s="18"/>
      <c r="AQ251" s="17"/>
      <c r="AR251" s="17"/>
      <c r="AS251" s="19"/>
      <c r="AT251" s="19"/>
      <c r="AU251" s="20"/>
      <c r="AV251" s="19"/>
      <c r="AW251" s="19"/>
      <c r="AX251" s="65"/>
    </row>
    <row r="252" spans="1:50" ht="12.5" customHeight="1" x14ac:dyDescent="0.25">
      <c r="A252" s="1"/>
      <c r="B252" s="41" t="s">
        <v>2384</v>
      </c>
      <c r="C252" s="25" t="s">
        <v>235</v>
      </c>
      <c r="D252" s="5">
        <v>21</v>
      </c>
      <c r="E252" s="42" t="s">
        <v>41</v>
      </c>
      <c r="F252" s="43">
        <v>1999</v>
      </c>
      <c r="G252" s="44">
        <v>6.3869999999999996</v>
      </c>
      <c r="H252" s="25" t="s">
        <v>2141</v>
      </c>
      <c r="I252" s="8" t="s">
        <v>143</v>
      </c>
      <c r="J252" s="8" t="s">
        <v>44</v>
      </c>
      <c r="K252" s="44">
        <v>5.6</v>
      </c>
      <c r="L252" s="25" t="s">
        <v>59</v>
      </c>
      <c r="M252" s="25" t="s">
        <v>521</v>
      </c>
      <c r="N252" s="25" t="s">
        <v>2385</v>
      </c>
      <c r="O252" s="25" t="s">
        <v>2386</v>
      </c>
      <c r="P252" s="44">
        <v>50.78</v>
      </c>
      <c r="Q252" t="s">
        <v>2387</v>
      </c>
      <c r="R252" s="25"/>
      <c r="S252" s="43">
        <v>48416</v>
      </c>
      <c r="T252" s="43">
        <v>157872</v>
      </c>
      <c r="U252" s="81">
        <v>45305</v>
      </c>
      <c r="V252" s="47" t="s">
        <v>52</v>
      </c>
      <c r="W252" s="24" t="s">
        <v>53</v>
      </c>
      <c r="X252" s="135" t="s">
        <v>232</v>
      </c>
      <c r="Y252" s="48" t="s">
        <v>233</v>
      </c>
      <c r="Z252" s="48"/>
      <c r="AA252" s="48"/>
      <c r="AB252" s="49"/>
      <c r="AC252" s="48"/>
      <c r="AD252" s="50" t="s">
        <v>55</v>
      </c>
      <c r="AE252" s="51"/>
      <c r="AF252" s="50"/>
      <c r="AG252" s="51"/>
      <c r="AH252" s="51"/>
      <c r="AI252" s="53" t="s">
        <v>82</v>
      </c>
      <c r="AJ252" s="138" t="s">
        <v>234</v>
      </c>
      <c r="AK252" s="52"/>
      <c r="AL252" s="53"/>
      <c r="AM252" s="53"/>
      <c r="AN252" s="55"/>
      <c r="AO252" s="55"/>
      <c r="AP252" s="54"/>
      <c r="AQ252" s="55"/>
      <c r="AR252" s="55"/>
      <c r="AS252" s="57"/>
      <c r="AT252" s="57"/>
      <c r="AU252" s="56"/>
      <c r="AV252" s="57"/>
      <c r="AW252" s="57"/>
      <c r="AX252" s="58"/>
    </row>
    <row r="253" spans="1:50" ht="12.5" customHeight="1" x14ac:dyDescent="0.25">
      <c r="A253" s="1"/>
      <c r="B253" s="98" t="s">
        <v>2388</v>
      </c>
      <c r="C253" s="25" t="s">
        <v>235</v>
      </c>
      <c r="D253" s="24">
        <v>20</v>
      </c>
      <c r="E253" s="64" t="s">
        <v>41</v>
      </c>
      <c r="F253" s="155">
        <v>2022</v>
      </c>
      <c r="G253" s="145">
        <v>6.3</v>
      </c>
      <c r="H253" s="7" t="s">
        <v>2026</v>
      </c>
      <c r="I253" s="8" t="s">
        <v>143</v>
      </c>
      <c r="J253" s="8" t="s">
        <v>44</v>
      </c>
      <c r="K253" s="145">
        <v>6.5</v>
      </c>
      <c r="L253" s="7" t="s">
        <v>59</v>
      </c>
      <c r="M253" s="7" t="s">
        <v>2389</v>
      </c>
      <c r="N253" s="7" t="s">
        <v>2390</v>
      </c>
      <c r="O253" s="7" t="s">
        <v>2391</v>
      </c>
      <c r="P253" s="145">
        <v>60.96</v>
      </c>
      <c r="Q253" s="98" t="s">
        <v>2379</v>
      </c>
      <c r="R253" s="98" t="s">
        <v>2376</v>
      </c>
      <c r="S253" s="147">
        <v>25181</v>
      </c>
      <c r="T253" s="147">
        <v>70396</v>
      </c>
      <c r="U253" s="247">
        <v>44669</v>
      </c>
      <c r="V253" s="47" t="s">
        <v>52</v>
      </c>
      <c r="W253" s="47" t="s">
        <v>52</v>
      </c>
      <c r="X253" s="135" t="s">
        <v>232</v>
      </c>
      <c r="Y253" s="48" t="s">
        <v>233</v>
      </c>
      <c r="Z253" s="11"/>
      <c r="AA253" s="11"/>
      <c r="AB253" s="12"/>
      <c r="AC253" s="11"/>
      <c r="AD253" s="170" t="s">
        <v>55</v>
      </c>
      <c r="AE253" s="13"/>
      <c r="AF253" s="14"/>
      <c r="AG253" s="13"/>
      <c r="AH253" s="13"/>
      <c r="AI253" s="138" t="s">
        <v>82</v>
      </c>
      <c r="AJ253" s="138" t="s">
        <v>234</v>
      </c>
      <c r="AK253" s="52"/>
      <c r="AL253" s="53"/>
      <c r="AM253" s="15"/>
      <c r="AN253" s="17"/>
      <c r="AO253" s="17"/>
      <c r="AP253" s="18"/>
      <c r="AQ253" s="17"/>
      <c r="AR253" s="17"/>
      <c r="AS253" s="19"/>
      <c r="AT253" s="19"/>
      <c r="AU253" s="20"/>
      <c r="AV253" s="19"/>
      <c r="AW253" s="19"/>
      <c r="AX253" s="65"/>
    </row>
    <row r="254" spans="1:50" ht="12.5" customHeight="1" x14ac:dyDescent="0.25">
      <c r="A254" s="1"/>
      <c r="B254" s="41" t="s">
        <v>2392</v>
      </c>
      <c r="C254" s="25" t="s">
        <v>235</v>
      </c>
      <c r="D254" s="24">
        <v>20</v>
      </c>
      <c r="E254" s="42" t="s">
        <v>41</v>
      </c>
      <c r="F254" s="43">
        <v>2023</v>
      </c>
      <c r="G254" s="44">
        <v>6.4290000000000003</v>
      </c>
      <c r="H254" s="25" t="s">
        <v>2141</v>
      </c>
      <c r="I254" s="8" t="s">
        <v>143</v>
      </c>
      <c r="J254" s="8" t="s">
        <v>44</v>
      </c>
      <c r="K254" s="44">
        <v>6.8</v>
      </c>
      <c r="L254" s="25" t="s">
        <v>253</v>
      </c>
      <c r="M254" s="25" t="s">
        <v>2389</v>
      </c>
      <c r="N254" s="25" t="s">
        <v>2393</v>
      </c>
      <c r="O254" s="25" t="s">
        <v>2394</v>
      </c>
      <c r="P254" s="44">
        <v>78.14</v>
      </c>
      <c r="Q254" s="41" t="s">
        <v>2395</v>
      </c>
      <c r="R254" s="149"/>
      <c r="S254" s="134">
        <v>10513</v>
      </c>
      <c r="T254" s="134">
        <v>59705</v>
      </c>
      <c r="U254" s="81">
        <v>45056</v>
      </c>
      <c r="V254" s="47" t="s">
        <v>52</v>
      </c>
      <c r="W254" s="24" t="s">
        <v>53</v>
      </c>
      <c r="X254" s="135" t="s">
        <v>232</v>
      </c>
      <c r="Y254" s="48" t="s">
        <v>233</v>
      </c>
      <c r="Z254" s="48"/>
      <c r="AA254" s="11"/>
      <c r="AB254" s="12"/>
      <c r="AC254" s="11"/>
      <c r="AD254" s="170" t="s">
        <v>55</v>
      </c>
      <c r="AE254" s="13"/>
      <c r="AF254" s="14"/>
      <c r="AG254" s="13"/>
      <c r="AH254" s="13"/>
      <c r="AI254" s="138" t="s">
        <v>82</v>
      </c>
      <c r="AJ254" s="138" t="s">
        <v>239</v>
      </c>
      <c r="AK254" s="16"/>
      <c r="AL254" s="15"/>
      <c r="AM254" s="15"/>
      <c r="AN254" s="17"/>
      <c r="AO254" s="17"/>
      <c r="AP254" s="18"/>
      <c r="AQ254" s="17"/>
      <c r="AR254" s="17"/>
      <c r="AS254" s="19"/>
      <c r="AT254" s="19"/>
      <c r="AU254" s="20"/>
      <c r="AV254" s="19"/>
      <c r="AW254" s="19"/>
      <c r="AX254" s="65"/>
    </row>
    <row r="255" spans="1:50" ht="12.5" customHeight="1" x14ac:dyDescent="0.25">
      <c r="A255" s="1"/>
      <c r="B255" s="41" t="s">
        <v>2396</v>
      </c>
      <c r="C255" s="25" t="s">
        <v>235</v>
      </c>
      <c r="D255" s="5">
        <v>20</v>
      </c>
      <c r="E255" s="64" t="s">
        <v>41</v>
      </c>
      <c r="F255" s="155">
        <v>1982</v>
      </c>
      <c r="G255" s="145">
        <v>4.9000000000000004</v>
      </c>
      <c r="H255" s="25" t="s">
        <v>256</v>
      </c>
      <c r="I255" s="8" t="s">
        <v>143</v>
      </c>
      <c r="J255" s="8" t="s">
        <v>44</v>
      </c>
      <c r="K255" s="145">
        <v>5.6</v>
      </c>
      <c r="L255" s="25" t="s">
        <v>59</v>
      </c>
      <c r="M255" s="25" t="s">
        <v>2397</v>
      </c>
      <c r="N255" s="25" t="s">
        <v>2398</v>
      </c>
      <c r="O255" s="25" t="s">
        <v>2399</v>
      </c>
      <c r="P255" s="44">
        <v>39.409999999999997</v>
      </c>
      <c r="Q255" s="41" t="s">
        <v>2400</v>
      </c>
      <c r="R255" s="25" t="s">
        <v>2401</v>
      </c>
      <c r="S255" s="43">
        <v>702</v>
      </c>
      <c r="T255" s="43">
        <v>14006</v>
      </c>
      <c r="U255" s="81">
        <v>45056</v>
      </c>
      <c r="V255" s="47" t="s">
        <v>52</v>
      </c>
      <c r="W255" s="5" t="s">
        <v>236</v>
      </c>
      <c r="X255" s="135" t="s">
        <v>232</v>
      </c>
      <c r="Y255" s="48" t="s">
        <v>237</v>
      </c>
      <c r="Z255" s="68"/>
      <c r="AA255" s="48"/>
      <c r="AB255" s="49"/>
      <c r="AC255" s="178"/>
      <c r="AD255" s="170" t="s">
        <v>55</v>
      </c>
      <c r="AE255" s="50"/>
      <c r="AF255" s="50"/>
      <c r="AG255" s="51"/>
      <c r="AH255" s="50"/>
      <c r="AI255" s="138" t="s">
        <v>82</v>
      </c>
      <c r="AJ255" s="138" t="s">
        <v>234</v>
      </c>
      <c r="AK255" s="52"/>
      <c r="AL255" s="53"/>
      <c r="AM255" s="52"/>
      <c r="AN255" s="54"/>
      <c r="AO255" s="54"/>
      <c r="AP255" s="54"/>
      <c r="AQ255" s="55"/>
      <c r="AR255" s="54"/>
      <c r="AS255" s="56"/>
      <c r="AT255" s="56"/>
      <c r="AU255" s="56"/>
      <c r="AV255" s="57"/>
      <c r="AW255" s="56"/>
      <c r="AX255" s="58"/>
    </row>
    <row r="256" spans="1:50" ht="12.5" customHeight="1" x14ac:dyDescent="0.25">
      <c r="A256" s="1"/>
      <c r="B256" s="41" t="s">
        <v>2402</v>
      </c>
      <c r="C256" s="25" t="s">
        <v>235</v>
      </c>
      <c r="D256" s="5">
        <v>20</v>
      </c>
      <c r="E256" s="64" t="s">
        <v>41</v>
      </c>
      <c r="F256" s="43">
        <v>1987</v>
      </c>
      <c r="G256" s="44">
        <v>4.782</v>
      </c>
      <c r="H256" s="25" t="s">
        <v>2403</v>
      </c>
      <c r="I256" s="8" t="s">
        <v>143</v>
      </c>
      <c r="J256" s="8" t="s">
        <v>44</v>
      </c>
      <c r="K256" s="44">
        <v>4.5999999999999996</v>
      </c>
      <c r="L256" s="25" t="s">
        <v>59</v>
      </c>
      <c r="M256" s="25" t="s">
        <v>2404</v>
      </c>
      <c r="N256" s="25" t="s">
        <v>2405</v>
      </c>
      <c r="O256" s="25" t="s">
        <v>2406</v>
      </c>
      <c r="P256" s="44">
        <v>37.57</v>
      </c>
      <c r="Q256" s="41" t="s">
        <v>2407</v>
      </c>
      <c r="R256" s="149"/>
      <c r="S256" s="134">
        <v>258</v>
      </c>
      <c r="T256" s="134">
        <v>6700</v>
      </c>
      <c r="U256" s="81">
        <v>45056</v>
      </c>
      <c r="V256" s="47" t="s">
        <v>52</v>
      </c>
      <c r="W256" s="5" t="s">
        <v>236</v>
      </c>
      <c r="X256" s="135" t="s">
        <v>232</v>
      </c>
      <c r="Y256" s="48" t="s">
        <v>237</v>
      </c>
      <c r="Z256" s="48"/>
      <c r="AA256" s="11"/>
      <c r="AB256" s="12"/>
      <c r="AC256" s="11"/>
      <c r="AD256" s="170" t="s">
        <v>55</v>
      </c>
      <c r="AE256" s="13"/>
      <c r="AF256" s="14"/>
      <c r="AG256" s="13"/>
      <c r="AH256" s="13"/>
      <c r="AI256" s="138" t="s">
        <v>82</v>
      </c>
      <c r="AJ256" s="138" t="s">
        <v>234</v>
      </c>
      <c r="AK256" s="16"/>
      <c r="AL256" s="15"/>
      <c r="AM256" s="15"/>
      <c r="AN256" s="17"/>
      <c r="AO256" s="17"/>
      <c r="AP256" s="18"/>
      <c r="AQ256" s="17"/>
      <c r="AR256" s="17"/>
      <c r="AS256" s="19"/>
      <c r="AT256" s="19"/>
      <c r="AU256" s="20"/>
      <c r="AV256" s="19"/>
      <c r="AW256" s="19"/>
      <c r="AX256" s="65"/>
    </row>
    <row r="257" spans="1:50" ht="12.5" customHeight="1" x14ac:dyDescent="0.25">
      <c r="A257" s="1"/>
      <c r="B257" s="41" t="s">
        <v>2408</v>
      </c>
      <c r="C257" t="s">
        <v>235</v>
      </c>
      <c r="D257" s="24">
        <v>20</v>
      </c>
      <c r="E257" s="42" t="s">
        <v>41</v>
      </c>
      <c r="F257" s="43">
        <v>2018</v>
      </c>
      <c r="G257" s="44">
        <v>6.9930000000000003</v>
      </c>
      <c r="H257" s="25" t="s">
        <v>1265</v>
      </c>
      <c r="I257" s="8" t="s">
        <v>268</v>
      </c>
      <c r="J257" s="8" t="s">
        <v>150</v>
      </c>
      <c r="K257" s="44">
        <v>6.6</v>
      </c>
      <c r="L257" s="25" t="s">
        <v>305</v>
      </c>
      <c r="M257" s="25" t="s">
        <v>2409</v>
      </c>
      <c r="N257" s="25" t="s">
        <v>2410</v>
      </c>
      <c r="O257" s="25" t="s">
        <v>2411</v>
      </c>
      <c r="P257" s="145">
        <v>47.83</v>
      </c>
      <c r="Q257" s="41" t="s">
        <v>2412</v>
      </c>
      <c r="R257" s="149"/>
      <c r="S257" s="134">
        <v>65842</v>
      </c>
      <c r="T257" s="134">
        <v>41284</v>
      </c>
      <c r="U257" s="81">
        <v>43220</v>
      </c>
      <c r="V257" s="5" t="s">
        <v>52</v>
      </c>
      <c r="W257" s="5" t="s">
        <v>52</v>
      </c>
      <c r="X257" s="135" t="s">
        <v>232</v>
      </c>
      <c r="Y257" s="48" t="s">
        <v>237</v>
      </c>
      <c r="Z257" s="135"/>
      <c r="AA257" s="136"/>
      <c r="AB257" s="135"/>
      <c r="AC257" s="135"/>
      <c r="AD257" s="51" t="s">
        <v>55</v>
      </c>
      <c r="AE257" s="137"/>
      <c r="AF257" s="144"/>
      <c r="AG257" s="137"/>
      <c r="AH257" s="50"/>
      <c r="AI257" s="138" t="s">
        <v>82</v>
      </c>
      <c r="AJ257" s="138" t="s">
        <v>239</v>
      </c>
      <c r="AK257" s="139"/>
      <c r="AL257" s="138"/>
      <c r="AM257" s="138"/>
      <c r="AN257" s="140"/>
      <c r="AO257" s="140"/>
      <c r="AP257" s="141"/>
      <c r="AQ257" s="140"/>
      <c r="AR257" s="140"/>
      <c r="AS257" s="142"/>
      <c r="AT257" s="142"/>
      <c r="AU257" s="143"/>
      <c r="AV257" s="142"/>
      <c r="AW257" s="142"/>
      <c r="AX257" s="133"/>
    </row>
    <row r="258" spans="1:50" ht="12.5" customHeight="1" x14ac:dyDescent="0.25">
      <c r="A258" s="1"/>
      <c r="B258" s="65" t="s">
        <v>2413</v>
      </c>
      <c r="C258" t="s">
        <v>235</v>
      </c>
      <c r="D258" s="4">
        <v>20</v>
      </c>
      <c r="E258" s="42" t="s">
        <v>41</v>
      </c>
      <c r="F258" s="43">
        <v>2021</v>
      </c>
      <c r="G258" s="44">
        <v>6.5830000000000002</v>
      </c>
      <c r="H258" s="25" t="s">
        <v>2414</v>
      </c>
      <c r="I258" s="8" t="s">
        <v>268</v>
      </c>
      <c r="J258" s="8" t="s">
        <v>150</v>
      </c>
      <c r="K258" s="44">
        <v>6.2</v>
      </c>
      <c r="L258" s="25" t="s">
        <v>2415</v>
      </c>
      <c r="M258" s="25" t="s">
        <v>2409</v>
      </c>
      <c r="N258" s="25" t="s">
        <v>2416</v>
      </c>
      <c r="O258" s="25" t="s">
        <v>2417</v>
      </c>
      <c r="P258" s="44">
        <v>35.92</v>
      </c>
      <c r="Q258" s="41" t="s">
        <v>2418</v>
      </c>
      <c r="R258" s="149"/>
      <c r="S258" s="134">
        <v>14569</v>
      </c>
      <c r="T258" s="134">
        <v>9913</v>
      </c>
      <c r="U258" s="81">
        <v>44473</v>
      </c>
      <c r="V258" s="47" t="s">
        <v>52</v>
      </c>
      <c r="W258" s="5" t="s">
        <v>236</v>
      </c>
      <c r="X258" s="135" t="s">
        <v>232</v>
      </c>
      <c r="Y258" s="48" t="s">
        <v>237</v>
      </c>
      <c r="Z258" s="135"/>
      <c r="AA258" s="136"/>
      <c r="AB258" s="135"/>
      <c r="AC258" s="135"/>
      <c r="AD258" s="51" t="s">
        <v>55</v>
      </c>
      <c r="AE258" s="137"/>
      <c r="AF258" s="144"/>
      <c r="AG258" s="137"/>
      <c r="AH258" s="50"/>
      <c r="AI258" s="53" t="s">
        <v>82</v>
      </c>
      <c r="AJ258" s="138" t="s">
        <v>239</v>
      </c>
      <c r="AK258" s="139"/>
      <c r="AL258" s="138"/>
      <c r="AM258" s="138"/>
      <c r="AN258" s="140"/>
      <c r="AO258" s="140"/>
      <c r="AP258" s="141"/>
      <c r="AQ258" s="140"/>
      <c r="AR258" s="140"/>
      <c r="AS258" s="142"/>
      <c r="AT258" s="142"/>
      <c r="AU258" s="143"/>
      <c r="AV258" s="142"/>
      <c r="AW258" s="142"/>
      <c r="AX258" s="133"/>
    </row>
    <row r="259" spans="1:50" ht="12.5" customHeight="1" x14ac:dyDescent="0.25">
      <c r="A259" s="1"/>
      <c r="B259" s="41" t="s">
        <v>2419</v>
      </c>
      <c r="C259" s="25" t="s">
        <v>235</v>
      </c>
      <c r="D259" s="24">
        <v>20</v>
      </c>
      <c r="E259" s="42" t="s">
        <v>41</v>
      </c>
      <c r="F259" s="43">
        <v>2020</v>
      </c>
      <c r="G259" s="70">
        <v>5.1950000000000003</v>
      </c>
      <c r="H259" s="25" t="s">
        <v>2420</v>
      </c>
      <c r="I259" s="8" t="s">
        <v>43</v>
      </c>
      <c r="J259" s="8" t="s">
        <v>231</v>
      </c>
      <c r="K259" s="70">
        <v>4.7</v>
      </c>
      <c r="L259" s="82" t="s">
        <v>2421</v>
      </c>
      <c r="M259" s="82" t="s">
        <v>2422</v>
      </c>
      <c r="N259" s="82" t="s">
        <v>2423</v>
      </c>
      <c r="O259" s="82" t="s">
        <v>2424</v>
      </c>
      <c r="P259" s="44">
        <v>39.61</v>
      </c>
      <c r="Q259" s="41" t="s">
        <v>2425</v>
      </c>
      <c r="R259" s="25"/>
      <c r="S259" s="134">
        <v>21187</v>
      </c>
      <c r="T259" s="134">
        <v>15650</v>
      </c>
      <c r="U259" s="81">
        <v>44180</v>
      </c>
      <c r="V259" s="47" t="s">
        <v>52</v>
      </c>
      <c r="W259" s="5" t="s">
        <v>236</v>
      </c>
      <c r="X259" s="135" t="s">
        <v>232</v>
      </c>
      <c r="Y259" s="48" t="s">
        <v>237</v>
      </c>
      <c r="Z259" s="135"/>
      <c r="AA259" s="136"/>
      <c r="AB259" s="135"/>
      <c r="AC259" s="135"/>
      <c r="AD259" s="51" t="s">
        <v>55</v>
      </c>
      <c r="AE259" s="137"/>
      <c r="AF259" s="144"/>
      <c r="AG259" s="137"/>
      <c r="AH259" s="50"/>
      <c r="AI259" s="138" t="s">
        <v>82</v>
      </c>
      <c r="AJ259" s="138" t="s">
        <v>234</v>
      </c>
      <c r="AK259" s="139"/>
      <c r="AL259" s="138"/>
      <c r="AM259" s="138"/>
      <c r="AN259" s="140"/>
      <c r="AO259" s="140"/>
      <c r="AP259" s="141"/>
      <c r="AQ259" s="140"/>
      <c r="AR259" s="140"/>
      <c r="AS259" s="142"/>
      <c r="AT259" s="142"/>
      <c r="AU259" s="143"/>
      <c r="AV259" s="142"/>
      <c r="AW259" s="142"/>
      <c r="AX259" s="151"/>
    </row>
    <row r="260" spans="1:50" ht="12.5" customHeight="1" x14ac:dyDescent="0.25">
      <c r="A260" s="1"/>
      <c r="B260" s="148" t="s">
        <v>2426</v>
      </c>
      <c r="C260" s="25" t="s">
        <v>235</v>
      </c>
      <c r="D260" s="5">
        <v>21</v>
      </c>
      <c r="E260" s="42" t="s">
        <v>41</v>
      </c>
      <c r="F260" s="43">
        <v>1992</v>
      </c>
      <c r="G260" s="44">
        <v>6.6980000000000004</v>
      </c>
      <c r="H260" s="25" t="s">
        <v>256</v>
      </c>
      <c r="I260" s="8" t="s">
        <v>143</v>
      </c>
      <c r="J260" s="8" t="s">
        <v>44</v>
      </c>
      <c r="K260" s="44">
        <v>6.7</v>
      </c>
      <c r="L260" s="25" t="s">
        <v>242</v>
      </c>
      <c r="M260" s="25" t="s">
        <v>2427</v>
      </c>
      <c r="N260" s="25" t="s">
        <v>2428</v>
      </c>
      <c r="O260" s="25" t="s">
        <v>2429</v>
      </c>
      <c r="P260" s="44">
        <v>63.71</v>
      </c>
      <c r="Q260" t="s">
        <v>2430</v>
      </c>
      <c r="R260" s="311" t="s">
        <v>2431</v>
      </c>
      <c r="S260" s="312">
        <v>12211</v>
      </c>
      <c r="T260" s="312">
        <v>96737</v>
      </c>
      <c r="U260" s="81">
        <v>45305</v>
      </c>
      <c r="V260" s="47" t="s">
        <v>52</v>
      </c>
      <c r="W260" s="24" t="s">
        <v>236</v>
      </c>
      <c r="X260" s="135" t="s">
        <v>232</v>
      </c>
      <c r="Y260" s="48" t="s">
        <v>237</v>
      </c>
      <c r="Z260" s="48"/>
      <c r="AA260" s="48"/>
      <c r="AB260" s="49"/>
      <c r="AC260" s="48"/>
      <c r="AD260" s="50" t="s">
        <v>55</v>
      </c>
      <c r="AE260" s="50"/>
      <c r="AF260" s="50"/>
      <c r="AG260" s="51"/>
      <c r="AH260" s="50"/>
      <c r="AI260" s="52" t="s">
        <v>82</v>
      </c>
      <c r="AJ260" s="52" t="s">
        <v>239</v>
      </c>
      <c r="AK260" s="52"/>
      <c r="AL260" s="53"/>
      <c r="AM260" s="52"/>
      <c r="AN260" s="54"/>
      <c r="AO260" s="54"/>
      <c r="AP260" s="54"/>
      <c r="AQ260" s="55"/>
      <c r="AR260" s="54"/>
      <c r="AS260" s="56"/>
      <c r="AT260" s="56"/>
      <c r="AU260" s="56"/>
      <c r="AV260" s="57"/>
      <c r="AW260" s="56"/>
      <c r="AX260" s="58"/>
    </row>
    <row r="261" spans="1:50" ht="12.5" customHeight="1" x14ac:dyDescent="0.25">
      <c r="A261" s="1"/>
      <c r="B261" s="41" t="s">
        <v>2432</v>
      </c>
      <c r="C261" s="25" t="s">
        <v>235</v>
      </c>
      <c r="D261" s="24">
        <v>20</v>
      </c>
      <c r="E261" s="42" t="s">
        <v>41</v>
      </c>
      <c r="F261" s="155">
        <v>2021</v>
      </c>
      <c r="G261" s="145">
        <v>5.16</v>
      </c>
      <c r="H261" s="7" t="s">
        <v>256</v>
      </c>
      <c r="I261" s="8" t="s">
        <v>143</v>
      </c>
      <c r="J261" s="8" t="s">
        <v>44</v>
      </c>
      <c r="K261" s="145">
        <v>5.9</v>
      </c>
      <c r="L261" s="7" t="s">
        <v>2433</v>
      </c>
      <c r="M261" s="7" t="s">
        <v>2264</v>
      </c>
      <c r="N261" s="7" t="s">
        <v>2434</v>
      </c>
      <c r="O261" s="7" t="s">
        <v>2435</v>
      </c>
      <c r="P261" s="145">
        <v>36.96</v>
      </c>
      <c r="Q261" s="98" t="s">
        <v>2430</v>
      </c>
      <c r="R261" s="98" t="s">
        <v>2436</v>
      </c>
      <c r="S261" s="147">
        <v>7778</v>
      </c>
      <c r="T261" s="147">
        <v>50449</v>
      </c>
      <c r="U261" s="81">
        <v>44552</v>
      </c>
      <c r="V261" s="47" t="s">
        <v>52</v>
      </c>
      <c r="W261" s="5" t="s">
        <v>236</v>
      </c>
      <c r="X261" s="135" t="s">
        <v>232</v>
      </c>
      <c r="Y261" s="48" t="s">
        <v>237</v>
      </c>
      <c r="Z261" s="11"/>
      <c r="AA261" s="11"/>
      <c r="AB261" s="12"/>
      <c r="AC261" s="11"/>
      <c r="AD261" s="170" t="s">
        <v>55</v>
      </c>
      <c r="AE261" s="13"/>
      <c r="AF261" s="14"/>
      <c r="AG261" s="13"/>
      <c r="AH261" s="13"/>
      <c r="AI261" s="138" t="s">
        <v>82</v>
      </c>
      <c r="AJ261" s="52" t="s">
        <v>239</v>
      </c>
      <c r="AK261" s="16"/>
      <c r="AL261" s="15"/>
      <c r="AM261" s="15"/>
      <c r="AN261" s="17"/>
      <c r="AO261" s="17"/>
      <c r="AP261" s="18"/>
      <c r="AQ261" s="17"/>
      <c r="AR261" s="17"/>
      <c r="AS261" s="19"/>
      <c r="AT261" s="19"/>
      <c r="AU261" s="20"/>
      <c r="AV261" s="19"/>
      <c r="AW261" s="19"/>
      <c r="AX261" s="65"/>
    </row>
    <row r="262" spans="1:50" ht="12.5" customHeight="1" x14ac:dyDescent="0.25">
      <c r="A262" s="1"/>
      <c r="B262" s="41" t="s">
        <v>2437</v>
      </c>
      <c r="C262" t="s">
        <v>235</v>
      </c>
      <c r="D262" s="24">
        <v>20</v>
      </c>
      <c r="E262" s="42" t="s">
        <v>41</v>
      </c>
      <c r="F262" s="43">
        <v>2001</v>
      </c>
      <c r="G262" s="70">
        <v>6.8369999999999997</v>
      </c>
      <c r="H262" s="25" t="s">
        <v>2438</v>
      </c>
      <c r="I262" s="8" t="s">
        <v>121</v>
      </c>
      <c r="J262" s="8" t="s">
        <v>231</v>
      </c>
      <c r="K262" s="70">
        <v>5.7</v>
      </c>
      <c r="L262" s="71" t="s">
        <v>2439</v>
      </c>
      <c r="M262" s="71" t="s">
        <v>2440</v>
      </c>
      <c r="N262" s="71" t="s">
        <v>2441</v>
      </c>
      <c r="O262" s="71" t="s">
        <v>2442</v>
      </c>
      <c r="P262" s="145">
        <v>59.27</v>
      </c>
      <c r="Q262" s="41" t="s">
        <v>2443</v>
      </c>
      <c r="R262" t="s">
        <v>2444</v>
      </c>
      <c r="S262" s="134">
        <v>97515</v>
      </c>
      <c r="T262" s="134">
        <v>206571</v>
      </c>
      <c r="U262" s="81">
        <v>43220</v>
      </c>
      <c r="V262" s="8" t="s">
        <v>52</v>
      </c>
      <c r="W262" s="5" t="s">
        <v>53</v>
      </c>
      <c r="X262" s="135" t="s">
        <v>232</v>
      </c>
      <c r="Y262" s="48" t="s">
        <v>233</v>
      </c>
      <c r="Z262" s="48"/>
      <c r="AA262" s="11"/>
      <c r="AB262" s="12"/>
      <c r="AC262" s="48"/>
      <c r="AD262" s="50" t="s">
        <v>55</v>
      </c>
      <c r="AE262" s="50"/>
      <c r="AF262" s="50"/>
      <c r="AG262" s="51"/>
      <c r="AH262" s="50"/>
      <c r="AI262" s="138" t="s">
        <v>82</v>
      </c>
      <c r="AJ262" s="138" t="s">
        <v>234</v>
      </c>
      <c r="AK262" s="52"/>
      <c r="AL262" s="53"/>
      <c r="AM262" s="52"/>
      <c r="AN262" s="39"/>
      <c r="AO262" s="54"/>
      <c r="AP262" s="54"/>
      <c r="AQ262" s="55"/>
      <c r="AR262" s="54"/>
      <c r="AS262" s="56"/>
      <c r="AT262" s="56"/>
      <c r="AU262" s="56"/>
      <c r="AV262" s="57"/>
      <c r="AW262" s="56"/>
      <c r="AX262" s="58"/>
    </row>
    <row r="263" spans="1:50" ht="12.5" customHeight="1" x14ac:dyDescent="0.25">
      <c r="A263" s="1"/>
      <c r="B263" s="41" t="s">
        <v>2445</v>
      </c>
      <c r="C263" t="s">
        <v>235</v>
      </c>
      <c r="D263" s="24">
        <v>20</v>
      </c>
      <c r="E263" s="42" t="s">
        <v>41</v>
      </c>
      <c r="F263" s="43">
        <v>2003</v>
      </c>
      <c r="G263" s="70">
        <v>6.6050000000000004</v>
      </c>
      <c r="H263" s="25" t="s">
        <v>1372</v>
      </c>
      <c r="I263" s="8" t="s">
        <v>121</v>
      </c>
      <c r="J263" s="8" t="s">
        <v>231</v>
      </c>
      <c r="K263" s="70">
        <v>5.5</v>
      </c>
      <c r="L263" s="82" t="s">
        <v>2446</v>
      </c>
      <c r="M263" s="82" t="s">
        <v>2447</v>
      </c>
      <c r="N263" s="82" t="s">
        <v>2448</v>
      </c>
      <c r="O263" s="82" t="s">
        <v>2449</v>
      </c>
      <c r="P263" s="145">
        <v>73.290000000000006</v>
      </c>
      <c r="Q263" s="41" t="s">
        <v>2450</v>
      </c>
      <c r="R263" t="s">
        <v>2451</v>
      </c>
      <c r="S263" s="134">
        <v>65653</v>
      </c>
      <c r="T263" s="134">
        <v>136696</v>
      </c>
      <c r="U263" s="81">
        <v>43461</v>
      </c>
      <c r="V263" s="8" t="s">
        <v>52</v>
      </c>
      <c r="W263" s="24" t="s">
        <v>53</v>
      </c>
      <c r="X263" s="135" t="s">
        <v>232</v>
      </c>
      <c r="Y263" s="48" t="s">
        <v>233</v>
      </c>
      <c r="Z263" s="135"/>
      <c r="AA263" s="136"/>
      <c r="AB263" s="135"/>
      <c r="AC263" s="135"/>
      <c r="AD263" s="51" t="s">
        <v>55</v>
      </c>
      <c r="AE263" s="137"/>
      <c r="AF263" s="144"/>
      <c r="AG263" s="137"/>
      <c r="AH263" s="50"/>
      <c r="AI263" s="138" t="s">
        <v>82</v>
      </c>
      <c r="AJ263" s="138" t="s">
        <v>234</v>
      </c>
      <c r="AK263" s="139"/>
      <c r="AL263" s="138"/>
      <c r="AM263" s="138"/>
      <c r="AN263" s="140"/>
      <c r="AO263" s="140"/>
      <c r="AP263" s="141"/>
      <c r="AQ263" s="140"/>
      <c r="AR263" s="140"/>
      <c r="AS263" s="142"/>
      <c r="AT263" s="142"/>
      <c r="AU263" s="143"/>
      <c r="AV263" s="142"/>
      <c r="AW263" s="142"/>
      <c r="AX263" s="133"/>
    </row>
    <row r="264" spans="1:50" ht="12.5" customHeight="1" x14ac:dyDescent="0.25">
      <c r="A264" s="1"/>
      <c r="B264" t="s">
        <v>2452</v>
      </c>
      <c r="C264" s="25" t="s">
        <v>235</v>
      </c>
      <c r="D264" s="5">
        <v>21</v>
      </c>
      <c r="E264" s="42" t="s">
        <v>41</v>
      </c>
      <c r="F264" s="43">
        <v>1998</v>
      </c>
      <c r="G264" s="70">
        <v>8.1289999999999996</v>
      </c>
      <c r="H264" s="25" t="s">
        <v>1699</v>
      </c>
      <c r="I264" s="8" t="s">
        <v>43</v>
      </c>
      <c r="J264" s="8" t="s">
        <v>44</v>
      </c>
      <c r="K264" s="70">
        <v>8.1</v>
      </c>
      <c r="L264" s="82" t="s">
        <v>1220</v>
      </c>
      <c r="M264" s="82" t="s">
        <v>605</v>
      </c>
      <c r="N264" s="82" t="s">
        <v>2453</v>
      </c>
      <c r="O264" s="82" t="s">
        <v>2454</v>
      </c>
      <c r="P264" s="44">
        <v>52.55</v>
      </c>
      <c r="Q264" t="s">
        <v>2455</v>
      </c>
      <c r="R264" t="s">
        <v>2456</v>
      </c>
      <c r="S264" s="43">
        <v>76357</v>
      </c>
      <c r="T264" s="43">
        <v>62699</v>
      </c>
      <c r="U264" s="81">
        <v>45185</v>
      </c>
      <c r="V264" s="46" t="s">
        <v>52</v>
      </c>
      <c r="W264" s="5" t="s">
        <v>236</v>
      </c>
      <c r="X264" s="135" t="s">
        <v>232</v>
      </c>
      <c r="Y264" s="48" t="s">
        <v>237</v>
      </c>
      <c r="Z264" s="48"/>
      <c r="AA264" s="48"/>
      <c r="AB264" s="49"/>
      <c r="AC264" s="48"/>
      <c r="AD264" s="51" t="s">
        <v>55</v>
      </c>
      <c r="AE264" s="50"/>
      <c r="AF264" s="50"/>
      <c r="AG264" s="51"/>
      <c r="AH264" s="50"/>
      <c r="AI264" s="53" t="s">
        <v>82</v>
      </c>
      <c r="AJ264" s="138" t="s">
        <v>234</v>
      </c>
      <c r="AK264" s="52"/>
      <c r="AL264" s="53"/>
      <c r="AM264" s="52"/>
      <c r="AN264" s="54"/>
      <c r="AO264" s="54"/>
      <c r="AP264" s="54"/>
      <c r="AQ264" s="55"/>
      <c r="AR264" s="54"/>
      <c r="AS264" s="56"/>
      <c r="AT264" s="56"/>
      <c r="AU264" s="56"/>
      <c r="AV264" s="57"/>
      <c r="AW264" s="56"/>
      <c r="AX264" s="58"/>
    </row>
    <row r="265" spans="1:50" ht="12.5" customHeight="1" x14ac:dyDescent="0.25">
      <c r="A265" s="1"/>
      <c r="B265" t="s">
        <v>2457</v>
      </c>
      <c r="C265" s="25" t="s">
        <v>235</v>
      </c>
      <c r="D265" s="5">
        <v>21</v>
      </c>
      <c r="E265" s="42" t="s">
        <v>41</v>
      </c>
      <c r="F265" s="43">
        <v>1983</v>
      </c>
      <c r="G265" s="44">
        <v>6.2469999999999999</v>
      </c>
      <c r="H265" s="25" t="s">
        <v>1699</v>
      </c>
      <c r="I265" s="8" t="s">
        <v>121</v>
      </c>
      <c r="J265" s="8" t="s">
        <v>150</v>
      </c>
      <c r="K265" s="44">
        <v>4.7</v>
      </c>
      <c r="L265" s="25" t="s">
        <v>59</v>
      </c>
      <c r="M265" s="25" t="s">
        <v>2458</v>
      </c>
      <c r="N265" s="25" t="s">
        <v>2459</v>
      </c>
      <c r="O265" s="25" t="s">
        <v>2109</v>
      </c>
      <c r="P265" s="44">
        <v>53.39</v>
      </c>
      <c r="Q265" s="41" t="s">
        <v>2460</v>
      </c>
      <c r="R265" s="25"/>
      <c r="S265" s="43">
        <v>1149</v>
      </c>
      <c r="T265" s="43">
        <v>17257</v>
      </c>
      <c r="U265" s="81">
        <v>45305</v>
      </c>
      <c r="V265" s="47" t="s">
        <v>52</v>
      </c>
      <c r="W265" s="24" t="s">
        <v>236</v>
      </c>
      <c r="X265" s="135" t="s">
        <v>232</v>
      </c>
      <c r="Y265" s="48" t="s">
        <v>237</v>
      </c>
      <c r="Z265" s="68"/>
      <c r="AA265" s="48"/>
      <c r="AB265" s="49"/>
      <c r="AC265" s="48"/>
      <c r="AD265" s="86" t="s">
        <v>55</v>
      </c>
      <c r="AE265" s="50"/>
      <c r="AF265" s="50"/>
      <c r="AG265" s="51"/>
      <c r="AH265" s="50"/>
      <c r="AI265" s="53" t="s">
        <v>82</v>
      </c>
      <c r="AJ265" s="138" t="s">
        <v>234</v>
      </c>
      <c r="AK265" s="52"/>
      <c r="AL265" s="53"/>
      <c r="AM265" s="53"/>
      <c r="AN265" s="55"/>
      <c r="AO265" s="55"/>
      <c r="AP265" s="54"/>
      <c r="AQ265" s="55"/>
      <c r="AR265" s="55"/>
      <c r="AS265" s="57"/>
      <c r="AT265" s="57"/>
      <c r="AU265" s="56"/>
      <c r="AV265" s="57"/>
      <c r="AW265" s="57"/>
      <c r="AX265" s="58"/>
    </row>
    <row r="266" spans="1:50" ht="12.5" customHeight="1" x14ac:dyDescent="0.25">
      <c r="A266" s="1"/>
      <c r="B266" t="s">
        <v>2461</v>
      </c>
      <c r="C266" s="25" t="s">
        <v>235</v>
      </c>
      <c r="D266" s="5">
        <v>20</v>
      </c>
      <c r="E266" s="42" t="s">
        <v>41</v>
      </c>
      <c r="F266" s="43">
        <v>1986</v>
      </c>
      <c r="G266" s="70">
        <v>7.0650000000000004</v>
      </c>
      <c r="H266" s="25" t="s">
        <v>238</v>
      </c>
      <c r="I266" s="8" t="s">
        <v>121</v>
      </c>
      <c r="J266" s="8" t="s">
        <v>150</v>
      </c>
      <c r="K266" s="70">
        <v>6.9</v>
      </c>
      <c r="L266" s="82" t="s">
        <v>59</v>
      </c>
      <c r="M266" s="82" t="s">
        <v>2462</v>
      </c>
      <c r="N266" s="82" t="s">
        <v>2463</v>
      </c>
      <c r="O266" s="82" t="s">
        <v>2464</v>
      </c>
      <c r="P266" s="44">
        <v>97.31</v>
      </c>
      <c r="Q266" t="s">
        <v>2465</v>
      </c>
      <c r="R266" s="25" t="s">
        <v>2466</v>
      </c>
      <c r="S266" s="134">
        <v>27297</v>
      </c>
      <c r="T266" s="134">
        <v>319162</v>
      </c>
      <c r="U266" s="81">
        <v>44089</v>
      </c>
      <c r="V266" s="24" t="s">
        <v>52</v>
      </c>
      <c r="W266" s="24" t="s">
        <v>53</v>
      </c>
      <c r="X266" s="135" t="s">
        <v>232</v>
      </c>
      <c r="Y266" s="48" t="s">
        <v>233</v>
      </c>
      <c r="Z266" s="48"/>
      <c r="AA266" s="48"/>
      <c r="AB266" s="49"/>
      <c r="AC266" s="48"/>
      <c r="AD266" s="51" t="s">
        <v>55</v>
      </c>
      <c r="AE266" s="13" t="s">
        <v>239</v>
      </c>
      <c r="AF266" s="50" t="s">
        <v>345</v>
      </c>
      <c r="AG266" s="51">
        <v>5371</v>
      </c>
      <c r="AH266" s="51" t="s">
        <v>81</v>
      </c>
      <c r="AI266" s="138" t="s">
        <v>55</v>
      </c>
      <c r="AJ266" s="138" t="s">
        <v>239</v>
      </c>
      <c r="AK266" s="139" t="s">
        <v>345</v>
      </c>
      <c r="AL266" s="53">
        <v>5424</v>
      </c>
      <c r="AM266" s="138" t="s">
        <v>594</v>
      </c>
      <c r="AN266" s="140" t="s">
        <v>55</v>
      </c>
      <c r="AO266" s="55" t="s">
        <v>239</v>
      </c>
      <c r="AP266" s="141" t="s">
        <v>345</v>
      </c>
      <c r="AQ266" s="55">
        <v>5334</v>
      </c>
      <c r="AR266" s="55" t="s">
        <v>179</v>
      </c>
      <c r="AS266" s="57" t="s">
        <v>82</v>
      </c>
      <c r="AT266" s="57" t="s">
        <v>239</v>
      </c>
      <c r="AU266" s="56" t="s">
        <v>345</v>
      </c>
      <c r="AV266" s="57">
        <v>5116</v>
      </c>
      <c r="AW266" s="57"/>
      <c r="AX266" s="313"/>
    </row>
    <row r="267" spans="1:50" ht="12.5" customHeight="1" x14ac:dyDescent="0.25">
      <c r="A267" s="1"/>
      <c r="B267" t="s">
        <v>2467</v>
      </c>
      <c r="C267" s="25" t="s">
        <v>235</v>
      </c>
      <c r="D267" s="5">
        <v>20</v>
      </c>
      <c r="E267" s="42" t="s">
        <v>41</v>
      </c>
      <c r="F267" s="155">
        <v>2022</v>
      </c>
      <c r="G267" s="145">
        <v>7.7069999999999999</v>
      </c>
      <c r="H267" s="7" t="s">
        <v>238</v>
      </c>
      <c r="I267" s="8" t="s">
        <v>43</v>
      </c>
      <c r="J267" s="8" t="s">
        <v>231</v>
      </c>
      <c r="K267" s="145">
        <v>8.1999999999999993</v>
      </c>
      <c r="L267" s="7" t="s">
        <v>59</v>
      </c>
      <c r="M267" s="7" t="s">
        <v>2468</v>
      </c>
      <c r="N267" s="7" t="s">
        <v>2469</v>
      </c>
      <c r="O267" s="7" t="s">
        <v>2470</v>
      </c>
      <c r="P267" s="145">
        <v>89.96</v>
      </c>
      <c r="Q267" s="98" t="s">
        <v>2471</v>
      </c>
      <c r="R267" s="98" t="s">
        <v>2472</v>
      </c>
      <c r="S267" s="147">
        <v>121059</v>
      </c>
      <c r="T267" s="147">
        <v>709857</v>
      </c>
      <c r="U267" s="247">
        <v>44816</v>
      </c>
      <c r="V267" s="8" t="s">
        <v>52</v>
      </c>
      <c r="W267" s="24" t="s">
        <v>53</v>
      </c>
      <c r="X267" s="135" t="s">
        <v>232</v>
      </c>
      <c r="Y267" s="48" t="s">
        <v>233</v>
      </c>
      <c r="Z267" s="11"/>
      <c r="AA267" s="11"/>
      <c r="AB267" s="12"/>
      <c r="AC267" s="11"/>
      <c r="AD267" s="50" t="s">
        <v>55</v>
      </c>
      <c r="AE267" s="13" t="s">
        <v>324</v>
      </c>
      <c r="AF267" s="14" t="s">
        <v>80</v>
      </c>
      <c r="AG267" s="13">
        <v>640</v>
      </c>
      <c r="AH267" s="13" t="s">
        <v>116</v>
      </c>
      <c r="AI267" s="138" t="s">
        <v>55</v>
      </c>
      <c r="AJ267" s="138" t="s">
        <v>239</v>
      </c>
      <c r="AK267" s="139" t="s">
        <v>345</v>
      </c>
      <c r="AL267" s="15">
        <v>4515</v>
      </c>
      <c r="AM267" s="15" t="s">
        <v>116</v>
      </c>
      <c r="AN267" s="140" t="s">
        <v>55</v>
      </c>
      <c r="AO267" s="55" t="s">
        <v>79</v>
      </c>
      <c r="AP267" s="141" t="s">
        <v>80</v>
      </c>
      <c r="AQ267" s="17">
        <v>448</v>
      </c>
      <c r="AR267" s="17" t="s">
        <v>81</v>
      </c>
      <c r="AS267" s="57" t="s">
        <v>82</v>
      </c>
      <c r="AT267" s="57" t="s">
        <v>239</v>
      </c>
      <c r="AU267" s="56" t="s">
        <v>345</v>
      </c>
      <c r="AV267" s="19">
        <v>4304</v>
      </c>
      <c r="AW267" s="19"/>
      <c r="AX267" s="65"/>
    </row>
    <row r="268" spans="1:50" ht="12.5" customHeight="1" x14ac:dyDescent="0.25">
      <c r="A268" s="1"/>
      <c r="B268" s="41" t="s">
        <v>2473</v>
      </c>
      <c r="C268" s="25" t="s">
        <v>235</v>
      </c>
      <c r="D268" s="24">
        <v>20</v>
      </c>
      <c r="E268" s="42" t="s">
        <v>41</v>
      </c>
      <c r="F268" s="43">
        <v>1997</v>
      </c>
      <c r="G268" s="152">
        <v>7.9829999999999997</v>
      </c>
      <c r="H268" s="25" t="s">
        <v>252</v>
      </c>
      <c r="I268" s="8" t="s">
        <v>121</v>
      </c>
      <c r="J268" s="8" t="s">
        <v>231</v>
      </c>
      <c r="K268" s="70">
        <v>7.3</v>
      </c>
      <c r="L268" s="82" t="s">
        <v>59</v>
      </c>
      <c r="M268" s="82" t="s">
        <v>263</v>
      </c>
      <c r="N268" s="82" t="s">
        <v>2474</v>
      </c>
      <c r="O268" s="82" t="s">
        <v>2475</v>
      </c>
      <c r="P268" s="145">
        <v>81.72</v>
      </c>
      <c r="Q268" s="41" t="s">
        <v>2476</v>
      </c>
      <c r="R268" s="25"/>
      <c r="S268" s="134">
        <v>325227</v>
      </c>
      <c r="T268" s="134">
        <v>548914</v>
      </c>
      <c r="U268" s="81">
        <v>43220</v>
      </c>
      <c r="V268" s="8" t="s">
        <v>52</v>
      </c>
      <c r="W268" s="5" t="s">
        <v>53</v>
      </c>
      <c r="X268" s="135" t="s">
        <v>232</v>
      </c>
      <c r="Y268" s="48" t="s">
        <v>237</v>
      </c>
      <c r="Z268" s="135"/>
      <c r="AA268" s="136"/>
      <c r="AB268" s="135"/>
      <c r="AC268" s="135"/>
      <c r="AD268" s="50" t="s">
        <v>55</v>
      </c>
      <c r="AE268" s="137"/>
      <c r="AF268" s="144"/>
      <c r="AG268" s="137"/>
      <c r="AH268" s="50"/>
      <c r="AI268" s="138" t="s">
        <v>82</v>
      </c>
      <c r="AJ268" s="138" t="s">
        <v>239</v>
      </c>
      <c r="AK268" s="52"/>
      <c r="AL268" s="53"/>
      <c r="AM268" s="52"/>
      <c r="AN268" s="39"/>
      <c r="AO268" s="55"/>
      <c r="AP268" s="54"/>
      <c r="AQ268" s="55"/>
      <c r="AR268" s="55"/>
      <c r="AS268" s="40"/>
      <c r="AT268" s="57"/>
      <c r="AU268" s="56"/>
      <c r="AV268" s="57"/>
      <c r="AW268" s="57"/>
      <c r="AX268" s="58"/>
    </row>
    <row r="269" spans="1:50" ht="12.5" customHeight="1" x14ac:dyDescent="0.25">
      <c r="A269" s="1"/>
      <c r="B269" t="s">
        <v>2477</v>
      </c>
      <c r="C269" s="25" t="s">
        <v>235</v>
      </c>
      <c r="D269" s="24">
        <v>20</v>
      </c>
      <c r="E269" s="42" t="s">
        <v>41</v>
      </c>
      <c r="F269" s="43">
        <v>2002</v>
      </c>
      <c r="G269" s="44">
        <v>7.29</v>
      </c>
      <c r="H269" s="25" t="s">
        <v>2478</v>
      </c>
      <c r="I269" s="8" t="s">
        <v>121</v>
      </c>
      <c r="J269" s="8" t="s">
        <v>231</v>
      </c>
      <c r="K269" s="44">
        <v>6.1</v>
      </c>
      <c r="L269" s="25" t="s">
        <v>59</v>
      </c>
      <c r="M269" s="25" t="s">
        <v>263</v>
      </c>
      <c r="N269" s="25" t="s">
        <v>2479</v>
      </c>
      <c r="O269" s="25" t="s">
        <v>2475</v>
      </c>
      <c r="P269" s="145">
        <v>52.03</v>
      </c>
      <c r="Q269" t="s">
        <v>2480</v>
      </c>
      <c r="R269" s="25"/>
      <c r="S269" s="134">
        <v>195162</v>
      </c>
      <c r="T269" s="134">
        <v>363996</v>
      </c>
      <c r="U269" s="81">
        <v>43220</v>
      </c>
      <c r="V269" s="8" t="s">
        <v>52</v>
      </c>
      <c r="W269" s="24" t="s">
        <v>53</v>
      </c>
      <c r="X269" s="135" t="s">
        <v>232</v>
      </c>
      <c r="Y269" s="48" t="s">
        <v>237</v>
      </c>
      <c r="Z269" s="135"/>
      <c r="AA269" s="136"/>
      <c r="AB269" s="135"/>
      <c r="AC269" s="135"/>
      <c r="AD269" s="50" t="s">
        <v>55</v>
      </c>
      <c r="AE269" s="137"/>
      <c r="AF269" s="144"/>
      <c r="AG269" s="137"/>
      <c r="AH269" s="50"/>
      <c r="AI269" s="138" t="s">
        <v>82</v>
      </c>
      <c r="AJ269" s="138" t="s">
        <v>239</v>
      </c>
      <c r="AK269" s="52"/>
      <c r="AL269" s="53"/>
      <c r="AM269" s="52"/>
      <c r="AN269" s="39"/>
      <c r="AO269" s="55"/>
      <c r="AP269" s="54"/>
      <c r="AQ269" s="55"/>
      <c r="AR269" s="55"/>
      <c r="AS269" s="40"/>
      <c r="AT269" s="56"/>
      <c r="AU269" s="56"/>
      <c r="AV269" s="57"/>
      <c r="AW269" s="56"/>
      <c r="AX269" s="58"/>
    </row>
    <row r="270" spans="1:50" ht="12.5" customHeight="1" x14ac:dyDescent="0.25">
      <c r="A270" s="1"/>
      <c r="B270" t="s">
        <v>2481</v>
      </c>
      <c r="C270" s="25" t="s">
        <v>235</v>
      </c>
      <c r="D270" s="24">
        <v>20</v>
      </c>
      <c r="E270" s="64" t="s">
        <v>41</v>
      </c>
      <c r="F270" s="43">
        <v>2012</v>
      </c>
      <c r="G270" s="44">
        <v>7.22</v>
      </c>
      <c r="H270" s="25" t="s">
        <v>252</v>
      </c>
      <c r="I270" s="8" t="s">
        <v>121</v>
      </c>
      <c r="J270" s="8" t="s">
        <v>231</v>
      </c>
      <c r="K270" s="44">
        <v>6.8</v>
      </c>
      <c r="L270" s="25" t="s">
        <v>59</v>
      </c>
      <c r="M270" s="25" t="s">
        <v>263</v>
      </c>
      <c r="N270" s="25" t="s">
        <v>2482</v>
      </c>
      <c r="O270" s="25" t="s">
        <v>2483</v>
      </c>
      <c r="P270" s="145">
        <v>50.75</v>
      </c>
      <c r="Q270" t="s">
        <v>2484</v>
      </c>
      <c r="R270" s="25"/>
      <c r="S270" s="134">
        <v>225150</v>
      </c>
      <c r="T270" s="134">
        <v>353067</v>
      </c>
      <c r="U270" s="81">
        <v>43220</v>
      </c>
      <c r="V270" s="8" t="s">
        <v>52</v>
      </c>
      <c r="W270" s="24" t="s">
        <v>53</v>
      </c>
      <c r="X270" s="135" t="s">
        <v>232</v>
      </c>
      <c r="Y270" s="48" t="s">
        <v>237</v>
      </c>
      <c r="Z270" s="135"/>
      <c r="AA270" s="136"/>
      <c r="AB270" s="135"/>
      <c r="AC270" s="135"/>
      <c r="AD270" s="50" t="s">
        <v>55</v>
      </c>
      <c r="AE270" s="137"/>
      <c r="AF270" s="144"/>
      <c r="AG270" s="137"/>
      <c r="AH270" s="50"/>
      <c r="AI270" s="138" t="s">
        <v>82</v>
      </c>
      <c r="AJ270" s="138" t="s">
        <v>239</v>
      </c>
      <c r="AK270" s="52"/>
      <c r="AL270" s="53"/>
      <c r="AM270" s="52"/>
      <c r="AN270" s="293"/>
      <c r="AO270" s="54"/>
      <c r="AP270" s="54"/>
      <c r="AQ270" s="55"/>
      <c r="AR270" s="54"/>
      <c r="AS270" s="294"/>
      <c r="AT270" s="56"/>
      <c r="AU270" s="56"/>
      <c r="AV270" s="57"/>
      <c r="AW270" s="56"/>
      <c r="AX270" s="58"/>
    </row>
    <row r="271" spans="1:50" ht="12.5" customHeight="1" x14ac:dyDescent="0.25">
      <c r="A271" s="1"/>
      <c r="B271" s="41" t="s">
        <v>2485</v>
      </c>
      <c r="C271" s="25" t="s">
        <v>235</v>
      </c>
      <c r="D271" s="24">
        <v>20</v>
      </c>
      <c r="E271" s="64" t="s">
        <v>41</v>
      </c>
      <c r="F271" s="155">
        <v>2019</v>
      </c>
      <c r="G271" s="145">
        <v>5.859</v>
      </c>
      <c r="H271" s="25" t="s">
        <v>252</v>
      </c>
      <c r="I271" s="8" t="s">
        <v>43</v>
      </c>
      <c r="J271" s="8" t="s">
        <v>231</v>
      </c>
      <c r="K271" s="145">
        <v>5.6</v>
      </c>
      <c r="L271" s="25" t="s">
        <v>1359</v>
      </c>
      <c r="M271" s="25" t="s">
        <v>2486</v>
      </c>
      <c r="N271" s="25" t="s">
        <v>2487</v>
      </c>
      <c r="O271" s="25" t="s">
        <v>2488</v>
      </c>
      <c r="P271" s="44">
        <v>43.36</v>
      </c>
      <c r="Q271" s="41" t="s">
        <v>2489</v>
      </c>
      <c r="R271" s="41" t="s">
        <v>2490</v>
      </c>
      <c r="S271" s="134">
        <v>144840</v>
      </c>
      <c r="T271" s="134">
        <v>128163</v>
      </c>
      <c r="U271" s="81">
        <v>43718</v>
      </c>
      <c r="V271" s="47" t="s">
        <v>52</v>
      </c>
      <c r="W271" s="24" t="s">
        <v>52</v>
      </c>
      <c r="X271" s="135" t="s">
        <v>232</v>
      </c>
      <c r="Y271" s="48" t="s">
        <v>237</v>
      </c>
      <c r="Z271" s="135"/>
      <c r="AA271" s="136"/>
      <c r="AB271" s="135"/>
      <c r="AC271" s="135"/>
      <c r="AD271" s="51" t="s">
        <v>55</v>
      </c>
      <c r="AE271" s="137"/>
      <c r="AF271" s="144"/>
      <c r="AG271" s="137"/>
      <c r="AH271" s="50"/>
      <c r="AI271" s="138" t="s">
        <v>82</v>
      </c>
      <c r="AJ271" s="138" t="s">
        <v>239</v>
      </c>
      <c r="AK271" s="139"/>
      <c r="AL271" s="138"/>
      <c r="AM271" s="138"/>
      <c r="AN271" s="140"/>
      <c r="AO271" s="140"/>
      <c r="AP271" s="141"/>
      <c r="AQ271" s="140"/>
      <c r="AR271" s="140"/>
      <c r="AS271" s="142"/>
      <c r="AT271" s="142"/>
      <c r="AU271" s="143"/>
      <c r="AV271" s="142"/>
      <c r="AW271" s="142"/>
      <c r="AX271" s="133"/>
    </row>
    <row r="272" spans="1:50" ht="12.5" customHeight="1" x14ac:dyDescent="0.25">
      <c r="A272" s="1"/>
      <c r="B272" t="s">
        <v>2491</v>
      </c>
      <c r="C272" s="25" t="s">
        <v>235</v>
      </c>
      <c r="D272" s="24">
        <v>20</v>
      </c>
      <c r="E272" s="42" t="s">
        <v>41</v>
      </c>
      <c r="F272" s="43">
        <v>2000</v>
      </c>
      <c r="G272" s="70">
        <v>7.6870000000000003</v>
      </c>
      <c r="H272" s="25" t="s">
        <v>1329</v>
      </c>
      <c r="I272" s="8" t="s">
        <v>121</v>
      </c>
      <c r="J272" s="8" t="s">
        <v>231</v>
      </c>
      <c r="K272" s="70">
        <v>7.4</v>
      </c>
      <c r="L272" s="82" t="s">
        <v>59</v>
      </c>
      <c r="M272" s="82" t="s">
        <v>2492</v>
      </c>
      <c r="N272" s="82" t="s">
        <v>2493</v>
      </c>
      <c r="O272" s="82" t="s">
        <v>2494</v>
      </c>
      <c r="P272" s="145">
        <v>72.16</v>
      </c>
      <c r="Q272" t="s">
        <v>2495</v>
      </c>
      <c r="R272" s="25"/>
      <c r="S272" s="134">
        <v>215017</v>
      </c>
      <c r="T272" s="134">
        <v>598863</v>
      </c>
      <c r="U272" s="81">
        <v>43461</v>
      </c>
      <c r="V272" s="47" t="s">
        <v>52</v>
      </c>
      <c r="W272" s="47" t="s">
        <v>52</v>
      </c>
      <c r="X272" s="135" t="s">
        <v>232</v>
      </c>
      <c r="Y272" s="48" t="s">
        <v>237</v>
      </c>
      <c r="Z272" s="135"/>
      <c r="AA272" s="136"/>
      <c r="AB272" s="135"/>
      <c r="AC272" s="135"/>
      <c r="AD272" s="51" t="s">
        <v>55</v>
      </c>
      <c r="AE272" s="50"/>
      <c r="AF272" s="50"/>
      <c r="AG272" s="51"/>
      <c r="AH272" s="50"/>
      <c r="AI272" s="138" t="s">
        <v>82</v>
      </c>
      <c r="AJ272" s="138" t="s">
        <v>234</v>
      </c>
      <c r="AK272" s="52"/>
      <c r="AL272" s="53"/>
      <c r="AM272" s="52"/>
      <c r="AN272" s="39"/>
      <c r="AO272" s="54"/>
      <c r="AP272" s="54"/>
      <c r="AQ272" s="55"/>
      <c r="AR272" s="54"/>
      <c r="AS272" s="56"/>
      <c r="AT272" s="56"/>
      <c r="AU272" s="56"/>
      <c r="AV272" s="57"/>
      <c r="AW272" s="56"/>
      <c r="AX272" s="60"/>
    </row>
    <row r="273" spans="1:50" ht="12.5" customHeight="1" x14ac:dyDescent="0.25">
      <c r="A273" s="1"/>
      <c r="B273" t="s">
        <v>2496</v>
      </c>
      <c r="C273" s="25" t="s">
        <v>235</v>
      </c>
      <c r="D273" s="24">
        <v>20</v>
      </c>
      <c r="E273" s="42" t="s">
        <v>41</v>
      </c>
      <c r="F273" s="43">
        <v>2003</v>
      </c>
      <c r="G273" s="70">
        <v>7.5640000000000001</v>
      </c>
      <c r="H273" s="25" t="s">
        <v>264</v>
      </c>
      <c r="I273" s="8" t="s">
        <v>121</v>
      </c>
      <c r="J273" s="8" t="s">
        <v>231</v>
      </c>
      <c r="K273" s="70">
        <v>7.4</v>
      </c>
      <c r="L273" s="82" t="s">
        <v>253</v>
      </c>
      <c r="M273" s="82" t="s">
        <v>2492</v>
      </c>
      <c r="N273" s="82" t="s">
        <v>2497</v>
      </c>
      <c r="O273" s="82" t="s">
        <v>2498</v>
      </c>
      <c r="P273" s="145">
        <v>78.959999999999994</v>
      </c>
      <c r="Q273" t="s">
        <v>2499</v>
      </c>
      <c r="R273" s="25" t="s">
        <v>2500</v>
      </c>
      <c r="S273" s="134">
        <v>178622</v>
      </c>
      <c r="T273" s="134">
        <v>536442</v>
      </c>
      <c r="U273" s="81">
        <v>43461</v>
      </c>
      <c r="V273" s="47" t="s">
        <v>52</v>
      </c>
      <c r="W273" s="47" t="s">
        <v>52</v>
      </c>
      <c r="X273" s="135" t="s">
        <v>232</v>
      </c>
      <c r="Y273" s="48" t="s">
        <v>237</v>
      </c>
      <c r="Z273" s="135"/>
      <c r="AA273" s="136"/>
      <c r="AB273" s="135"/>
      <c r="AC273" s="135"/>
      <c r="AD273" s="51" t="s">
        <v>55</v>
      </c>
      <c r="AE273" s="137"/>
      <c r="AF273" s="144"/>
      <c r="AG273" s="137"/>
      <c r="AH273" s="50"/>
      <c r="AI273" s="138" t="s">
        <v>82</v>
      </c>
      <c r="AJ273" s="138" t="s">
        <v>234</v>
      </c>
      <c r="AK273" s="139"/>
      <c r="AL273" s="138"/>
      <c r="AM273" s="138"/>
      <c r="AN273" s="140"/>
      <c r="AO273" s="140"/>
      <c r="AP273" s="141"/>
      <c r="AQ273" s="140"/>
      <c r="AR273" s="140"/>
      <c r="AS273" s="142"/>
      <c r="AT273" s="142"/>
      <c r="AU273" s="143"/>
      <c r="AV273" s="142"/>
      <c r="AW273" s="142"/>
      <c r="AX273" s="133"/>
    </row>
    <row r="274" spans="1:50" ht="12.5" customHeight="1" x14ac:dyDescent="0.25">
      <c r="A274" s="1"/>
      <c r="B274" t="s">
        <v>2501</v>
      </c>
      <c r="C274" s="25" t="s">
        <v>235</v>
      </c>
      <c r="D274" s="24">
        <v>20</v>
      </c>
      <c r="E274" s="42" t="s">
        <v>41</v>
      </c>
      <c r="F274" s="43">
        <v>2006</v>
      </c>
      <c r="G274" s="70">
        <v>7.3049999999999997</v>
      </c>
      <c r="H274" s="25" t="s">
        <v>1329</v>
      </c>
      <c r="I274" s="8" t="s">
        <v>121</v>
      </c>
      <c r="J274" s="8" t="s">
        <v>231</v>
      </c>
      <c r="K274" s="70">
        <v>6.7</v>
      </c>
      <c r="L274" s="82" t="s">
        <v>2502</v>
      </c>
      <c r="M274" s="82" t="s">
        <v>2503</v>
      </c>
      <c r="N274" s="82" t="s">
        <v>2504</v>
      </c>
      <c r="O274" s="82" t="s">
        <v>2505</v>
      </c>
      <c r="P274" s="145">
        <v>56.42</v>
      </c>
      <c r="Q274" t="s">
        <v>2506</v>
      </c>
      <c r="R274" t="s">
        <v>2507</v>
      </c>
      <c r="S274" s="134">
        <v>170983</v>
      </c>
      <c r="T274" s="134">
        <v>504544</v>
      </c>
      <c r="U274" s="81">
        <v>43461</v>
      </c>
      <c r="V274" s="47" t="s">
        <v>52</v>
      </c>
      <c r="W274" s="5" t="s">
        <v>236</v>
      </c>
      <c r="X274" s="135" t="s">
        <v>232</v>
      </c>
      <c r="Y274" s="48" t="s">
        <v>237</v>
      </c>
      <c r="Z274" s="135"/>
      <c r="AA274" s="136"/>
      <c r="AB274" s="135"/>
      <c r="AC274" s="135"/>
      <c r="AD274" s="51" t="s">
        <v>55</v>
      </c>
      <c r="AE274" s="50"/>
      <c r="AF274" s="50"/>
      <c r="AG274" s="51"/>
      <c r="AH274" s="50"/>
      <c r="AI274" s="138" t="s">
        <v>82</v>
      </c>
      <c r="AJ274" s="138" t="s">
        <v>234</v>
      </c>
      <c r="AK274" s="52"/>
      <c r="AL274" s="53"/>
      <c r="AM274" s="52"/>
      <c r="AN274" s="39"/>
      <c r="AO274" s="54"/>
      <c r="AP274" s="54"/>
      <c r="AQ274" s="55"/>
      <c r="AR274" s="54"/>
      <c r="AS274" s="56"/>
      <c r="AT274" s="56"/>
      <c r="AU274" s="56"/>
      <c r="AV274" s="57"/>
      <c r="AW274" s="56"/>
      <c r="AX274" s="60"/>
    </row>
    <row r="275" spans="1:50" ht="12.5" customHeight="1" x14ac:dyDescent="0.25">
      <c r="A275" s="1"/>
      <c r="B275" t="s">
        <v>2508</v>
      </c>
      <c r="C275" s="25" t="s">
        <v>235</v>
      </c>
      <c r="D275" s="24">
        <v>20</v>
      </c>
      <c r="E275" s="42" t="s">
        <v>41</v>
      </c>
      <c r="F275" s="43">
        <v>2011</v>
      </c>
      <c r="G275" s="70">
        <v>7.6580000000000004</v>
      </c>
      <c r="H275" s="25" t="s">
        <v>1329</v>
      </c>
      <c r="I275" s="8" t="s">
        <v>121</v>
      </c>
      <c r="J275" s="8" t="s">
        <v>231</v>
      </c>
      <c r="K275" s="70">
        <v>7.7</v>
      </c>
      <c r="L275" s="82" t="s">
        <v>242</v>
      </c>
      <c r="M275" s="82" t="s">
        <v>1168</v>
      </c>
      <c r="N275" s="82" t="s">
        <v>2509</v>
      </c>
      <c r="O275" s="82" t="s">
        <v>2510</v>
      </c>
      <c r="P275" s="145">
        <v>49.98</v>
      </c>
      <c r="Q275" t="s">
        <v>2511</v>
      </c>
      <c r="R275" t="s">
        <v>2512</v>
      </c>
      <c r="S275" s="134">
        <v>234672</v>
      </c>
      <c r="T275" s="134">
        <v>674564</v>
      </c>
      <c r="U275" s="81">
        <v>43220</v>
      </c>
      <c r="V275" s="8" t="s">
        <v>52</v>
      </c>
      <c r="W275" s="47" t="s">
        <v>52</v>
      </c>
      <c r="X275" s="135" t="s">
        <v>232</v>
      </c>
      <c r="Y275" s="48" t="s">
        <v>237</v>
      </c>
      <c r="Z275" s="135"/>
      <c r="AA275" s="136"/>
      <c r="AB275" s="135"/>
      <c r="AC275" s="135"/>
      <c r="AD275" s="50" t="s">
        <v>55</v>
      </c>
      <c r="AE275" s="137"/>
      <c r="AF275" s="50"/>
      <c r="AG275" s="51"/>
      <c r="AH275" s="50"/>
      <c r="AI275" s="138" t="s">
        <v>82</v>
      </c>
      <c r="AJ275" s="138" t="s">
        <v>234</v>
      </c>
      <c r="AK275" s="52"/>
      <c r="AL275" s="53"/>
      <c r="AM275" s="52"/>
      <c r="AN275" s="54"/>
      <c r="AO275" s="54"/>
      <c r="AP275" s="54"/>
      <c r="AQ275" s="55"/>
      <c r="AR275" s="54"/>
      <c r="AS275" s="56"/>
      <c r="AT275" s="56"/>
      <c r="AU275" s="56"/>
      <c r="AV275" s="57"/>
      <c r="AW275" s="56"/>
      <c r="AX275" s="58"/>
    </row>
    <row r="276" spans="1:50" ht="12.5" customHeight="1" x14ac:dyDescent="0.25">
      <c r="A276" s="1"/>
      <c r="B276" t="s">
        <v>2513</v>
      </c>
      <c r="C276" s="25" t="s">
        <v>235</v>
      </c>
      <c r="D276" s="24">
        <v>20</v>
      </c>
      <c r="E276" s="154" t="s">
        <v>41</v>
      </c>
      <c r="F276" s="43">
        <v>2014</v>
      </c>
      <c r="G276" s="44">
        <v>7.7220000000000004</v>
      </c>
      <c r="H276" s="25" t="s">
        <v>1293</v>
      </c>
      <c r="I276" s="8" t="s">
        <v>121</v>
      </c>
      <c r="J276" s="8" t="s">
        <v>231</v>
      </c>
      <c r="K276" s="44">
        <v>8</v>
      </c>
      <c r="L276" s="25" t="s">
        <v>242</v>
      </c>
      <c r="M276" s="25" t="s">
        <v>2492</v>
      </c>
      <c r="N276" s="25" t="s">
        <v>2514</v>
      </c>
      <c r="O276" s="25" t="s">
        <v>2515</v>
      </c>
      <c r="P276" s="145">
        <v>62.48</v>
      </c>
      <c r="Q276" s="41" t="s">
        <v>2516</v>
      </c>
      <c r="R276" s="25" t="s">
        <v>2517</v>
      </c>
      <c r="S276" s="134">
        <v>251665</v>
      </c>
      <c r="T276" s="134">
        <v>692107</v>
      </c>
      <c r="U276" s="81">
        <v>43220</v>
      </c>
      <c r="V276" s="8" t="s">
        <v>52</v>
      </c>
      <c r="W276" s="8" t="s">
        <v>52</v>
      </c>
      <c r="X276" s="135" t="s">
        <v>232</v>
      </c>
      <c r="Y276" s="48" t="s">
        <v>237</v>
      </c>
      <c r="Z276" s="135"/>
      <c r="AA276" s="136"/>
      <c r="AB276" s="135"/>
      <c r="AC276" s="135"/>
      <c r="AD276" s="50" t="s">
        <v>55</v>
      </c>
      <c r="AE276" s="137"/>
      <c r="AF276" s="144"/>
      <c r="AG276" s="137"/>
      <c r="AH276" s="50"/>
      <c r="AI276" s="138" t="s">
        <v>82</v>
      </c>
      <c r="AJ276" s="138" t="s">
        <v>234</v>
      </c>
      <c r="AK276" s="139"/>
      <c r="AL276" s="138"/>
      <c r="AM276" s="138"/>
      <c r="AN276" s="140"/>
      <c r="AO276" s="140"/>
      <c r="AP276" s="141"/>
      <c r="AQ276" s="140"/>
      <c r="AR276" s="140"/>
      <c r="AS276" s="142"/>
      <c r="AT276" s="142"/>
      <c r="AU276" s="143"/>
      <c r="AV276" s="142"/>
      <c r="AW276" s="142"/>
      <c r="AX276" s="133"/>
    </row>
    <row r="277" spans="1:50" ht="12.5" customHeight="1" x14ac:dyDescent="0.25">
      <c r="A277" s="1"/>
      <c r="B277" s="65" t="s">
        <v>2518</v>
      </c>
      <c r="C277" s="25" t="s">
        <v>235</v>
      </c>
      <c r="D277" s="4">
        <v>20</v>
      </c>
      <c r="E277" s="268" t="s">
        <v>41</v>
      </c>
      <c r="F277" s="43">
        <v>2016</v>
      </c>
      <c r="G277" s="44">
        <v>6.9749999999999996</v>
      </c>
      <c r="H277" s="149" t="s">
        <v>1329</v>
      </c>
      <c r="I277" s="8" t="s">
        <v>121</v>
      </c>
      <c r="J277" s="8" t="s">
        <v>231</v>
      </c>
      <c r="K277" s="44">
        <v>6.9</v>
      </c>
      <c r="L277" s="149" t="s">
        <v>59</v>
      </c>
      <c r="M277" s="149" t="s">
        <v>2492</v>
      </c>
      <c r="N277" s="149" t="s">
        <v>2519</v>
      </c>
      <c r="O277" s="149" t="s">
        <v>2520</v>
      </c>
      <c r="P277" s="145">
        <v>59.99</v>
      </c>
      <c r="Q277" s="149" t="s">
        <v>2521</v>
      </c>
      <c r="R277" s="65" t="s">
        <v>2522</v>
      </c>
      <c r="S277" s="147">
        <v>201639</v>
      </c>
      <c r="T277" s="147">
        <v>419549</v>
      </c>
      <c r="U277" s="81">
        <v>43220</v>
      </c>
      <c r="V277" s="8" t="s">
        <v>52</v>
      </c>
      <c r="W277" s="8" t="s">
        <v>52</v>
      </c>
      <c r="X277" s="135" t="s">
        <v>232</v>
      </c>
      <c r="Y277" s="48" t="s">
        <v>237</v>
      </c>
      <c r="Z277" s="135"/>
      <c r="AA277" s="136"/>
      <c r="AB277" s="135"/>
      <c r="AC277" s="135"/>
      <c r="AD277" s="51" t="s">
        <v>55</v>
      </c>
      <c r="AE277" s="137"/>
      <c r="AF277" s="144"/>
      <c r="AG277" s="137"/>
      <c r="AH277" s="50"/>
      <c r="AI277" s="138" t="s">
        <v>82</v>
      </c>
      <c r="AJ277" s="138" t="s">
        <v>239</v>
      </c>
      <c r="AK277" s="139"/>
      <c r="AL277" s="138"/>
      <c r="AM277" s="138"/>
      <c r="AN277" s="39"/>
      <c r="AO277" s="54"/>
      <c r="AP277" s="141"/>
      <c r="AQ277" s="140"/>
      <c r="AR277" s="140"/>
      <c r="AS277" s="142"/>
      <c r="AT277" s="142"/>
      <c r="AU277" s="143"/>
      <c r="AV277" s="142"/>
      <c r="AW277" s="142"/>
      <c r="AX277" s="133"/>
    </row>
    <row r="278" spans="1:50" ht="12.5" customHeight="1" x14ac:dyDescent="0.25">
      <c r="A278" s="1"/>
      <c r="B278" s="41" t="s">
        <v>2523</v>
      </c>
      <c r="C278" s="25" t="s">
        <v>235</v>
      </c>
      <c r="D278" s="24">
        <v>20</v>
      </c>
      <c r="E278" s="42" t="s">
        <v>41</v>
      </c>
      <c r="F278" s="43">
        <v>2017</v>
      </c>
      <c r="G278" s="44">
        <v>7.5730000000000004</v>
      </c>
      <c r="H278" s="25" t="s">
        <v>2524</v>
      </c>
      <c r="I278" s="8" t="s">
        <v>143</v>
      </c>
      <c r="J278" s="8" t="s">
        <v>44</v>
      </c>
      <c r="K278" s="44">
        <v>8.1</v>
      </c>
      <c r="L278" s="25" t="s">
        <v>59</v>
      </c>
      <c r="M278" s="25" t="s">
        <v>2235</v>
      </c>
      <c r="N278" s="25" t="s">
        <v>2525</v>
      </c>
      <c r="O278" s="25" t="s">
        <v>1962</v>
      </c>
      <c r="P278" s="145">
        <v>55.08</v>
      </c>
      <c r="Q278" s="41" t="s">
        <v>2526</v>
      </c>
      <c r="R278" s="25" t="s">
        <v>2527</v>
      </c>
      <c r="S278" s="134">
        <v>285043</v>
      </c>
      <c r="T278" s="134">
        <v>715935</v>
      </c>
      <c r="U278" s="81">
        <v>43220</v>
      </c>
      <c r="V278" s="8" t="s">
        <v>52</v>
      </c>
      <c r="W278" s="47" t="s">
        <v>52</v>
      </c>
      <c r="X278" s="135" t="s">
        <v>232</v>
      </c>
      <c r="Y278" s="48" t="s">
        <v>237</v>
      </c>
      <c r="Z278" s="135"/>
      <c r="AA278" s="136"/>
      <c r="AB278" s="135"/>
      <c r="AC278" s="135"/>
      <c r="AD278" s="50" t="s">
        <v>55</v>
      </c>
      <c r="AE278" s="137"/>
      <c r="AF278" s="144"/>
      <c r="AG278" s="137"/>
      <c r="AH278" s="50"/>
      <c r="AI278" s="138" t="s">
        <v>82</v>
      </c>
      <c r="AJ278" s="138" t="s">
        <v>239</v>
      </c>
      <c r="AK278" s="139"/>
      <c r="AL278" s="138"/>
      <c r="AM278" s="138"/>
      <c r="AN278" s="140"/>
      <c r="AO278" s="140"/>
      <c r="AP278" s="141"/>
      <c r="AQ278" s="140"/>
      <c r="AR278" s="140"/>
      <c r="AS278" s="142"/>
      <c r="AT278" s="142"/>
      <c r="AU278" s="143"/>
      <c r="AV278" s="142"/>
      <c r="AW278" s="142"/>
      <c r="AX278" s="133"/>
    </row>
    <row r="279" spans="1:50" ht="12.5" customHeight="1" x14ac:dyDescent="0.25">
      <c r="A279" s="1"/>
      <c r="B279" t="s">
        <v>2528</v>
      </c>
      <c r="C279" s="25" t="s">
        <v>235</v>
      </c>
      <c r="D279" s="24">
        <v>20</v>
      </c>
      <c r="E279" s="64" t="s">
        <v>41</v>
      </c>
      <c r="F279" s="155">
        <v>2019</v>
      </c>
      <c r="G279" s="145">
        <v>5.8849999999999998</v>
      </c>
      <c r="H279" t="s">
        <v>1329</v>
      </c>
      <c r="I279" s="5" t="s">
        <v>43</v>
      </c>
      <c r="J279" s="5" t="s">
        <v>231</v>
      </c>
      <c r="K279" s="145">
        <v>5.7</v>
      </c>
      <c r="L279" t="s">
        <v>253</v>
      </c>
      <c r="M279" t="s">
        <v>2529</v>
      </c>
      <c r="N279" t="s">
        <v>2530</v>
      </c>
      <c r="O279" t="s">
        <v>2520</v>
      </c>
      <c r="P279" s="44">
        <v>51.13</v>
      </c>
      <c r="Q279" s="41" t="s">
        <v>2531</v>
      </c>
      <c r="R279" t="s">
        <v>2532</v>
      </c>
      <c r="S279" s="134">
        <v>139133</v>
      </c>
      <c r="T279" s="134">
        <v>177323</v>
      </c>
      <c r="U279" s="81">
        <v>43718</v>
      </c>
      <c r="V279" s="24" t="s">
        <v>52</v>
      </c>
      <c r="W279" s="24" t="s">
        <v>53</v>
      </c>
      <c r="X279" s="135" t="s">
        <v>232</v>
      </c>
      <c r="Y279" s="48" t="s">
        <v>283</v>
      </c>
      <c r="Z279" s="135"/>
      <c r="AA279" s="136"/>
      <c r="AB279" s="135"/>
      <c r="AC279" s="135"/>
      <c r="AD279" s="51" t="s">
        <v>55</v>
      </c>
      <c r="AE279" s="137"/>
      <c r="AF279" s="144"/>
      <c r="AG279" s="137"/>
      <c r="AH279" s="50"/>
      <c r="AI279" s="138" t="s">
        <v>82</v>
      </c>
      <c r="AJ279" s="138" t="s">
        <v>239</v>
      </c>
      <c r="AK279" s="139"/>
      <c r="AL279" s="138"/>
      <c r="AM279" s="138"/>
      <c r="AN279" s="140"/>
      <c r="AO279" s="140"/>
      <c r="AP279" s="141"/>
      <c r="AQ279" s="140"/>
      <c r="AR279" s="140"/>
      <c r="AS279" s="142"/>
      <c r="AT279" s="142"/>
      <c r="AU279" s="143"/>
      <c r="AV279" s="142"/>
      <c r="AW279" s="142"/>
      <c r="AX279" s="133"/>
    </row>
    <row r="280" spans="1:50" ht="12.5" customHeight="1" x14ac:dyDescent="0.25">
      <c r="A280" s="1"/>
      <c r="B280" t="s">
        <v>2533</v>
      </c>
      <c r="C280" s="25" t="s">
        <v>235</v>
      </c>
      <c r="D280" s="24">
        <v>20</v>
      </c>
      <c r="E280" s="42" t="s">
        <v>41</v>
      </c>
      <c r="F280" s="43">
        <v>2020</v>
      </c>
      <c r="G280" s="70">
        <v>5.5720000000000001</v>
      </c>
      <c r="H280" s="25" t="s">
        <v>2534</v>
      </c>
      <c r="I280" s="8" t="s">
        <v>43</v>
      </c>
      <c r="J280" s="8" t="s">
        <v>231</v>
      </c>
      <c r="K280" s="70">
        <v>5.3</v>
      </c>
      <c r="L280" s="71" t="s">
        <v>59</v>
      </c>
      <c r="M280" s="71" t="s">
        <v>2535</v>
      </c>
      <c r="N280" s="71" t="s">
        <v>2536</v>
      </c>
      <c r="O280" s="71" t="s">
        <v>2537</v>
      </c>
      <c r="P280" s="44">
        <v>48.68</v>
      </c>
      <c r="Q280" t="s">
        <v>2538</v>
      </c>
      <c r="R280" s="25"/>
      <c r="S280" s="134">
        <v>60075</v>
      </c>
      <c r="T280" s="134">
        <v>72451</v>
      </c>
      <c r="U280" s="81">
        <v>44180</v>
      </c>
      <c r="V280" s="47" t="s">
        <v>52</v>
      </c>
      <c r="W280" s="24" t="s">
        <v>53</v>
      </c>
      <c r="X280" s="135" t="s">
        <v>232</v>
      </c>
      <c r="Y280" s="48" t="s">
        <v>237</v>
      </c>
      <c r="Z280" s="135"/>
      <c r="AA280" s="136"/>
      <c r="AB280" s="135"/>
      <c r="AC280" s="135"/>
      <c r="AD280" s="51" t="s">
        <v>55</v>
      </c>
      <c r="AE280" s="137"/>
      <c r="AF280" s="144"/>
      <c r="AG280" s="137"/>
      <c r="AH280" s="50"/>
      <c r="AI280" s="138" t="s">
        <v>82</v>
      </c>
      <c r="AJ280" s="138" t="s">
        <v>239</v>
      </c>
      <c r="AK280" s="139"/>
      <c r="AL280" s="138"/>
      <c r="AM280" s="138"/>
      <c r="AN280" s="140"/>
      <c r="AO280" s="140"/>
      <c r="AP280" s="141"/>
      <c r="AQ280" s="140"/>
      <c r="AR280" s="140"/>
      <c r="AS280" s="142"/>
      <c r="AT280" s="142"/>
      <c r="AU280" s="143"/>
      <c r="AV280" s="142"/>
      <c r="AW280" s="142"/>
      <c r="AX280" s="133"/>
    </row>
    <row r="281" spans="1:50" ht="12.5" customHeight="1" x14ac:dyDescent="0.25">
      <c r="A281" s="1"/>
      <c r="B281" s="65" t="s">
        <v>2539</v>
      </c>
      <c r="C281" s="25" t="s">
        <v>235</v>
      </c>
      <c r="D281" s="4">
        <v>20</v>
      </c>
      <c r="E281" s="64" t="s">
        <v>41</v>
      </c>
      <c r="F281" s="43">
        <v>2014</v>
      </c>
      <c r="G281" s="44">
        <v>7.2350000000000003</v>
      </c>
      <c r="H281" s="25" t="s">
        <v>2540</v>
      </c>
      <c r="I281" s="8" t="s">
        <v>121</v>
      </c>
      <c r="J281" s="8" t="s">
        <v>150</v>
      </c>
      <c r="K281" s="44">
        <v>7</v>
      </c>
      <c r="L281" s="25" t="s">
        <v>242</v>
      </c>
      <c r="M281" s="25" t="s">
        <v>2541</v>
      </c>
      <c r="N281" s="25" t="s">
        <v>2542</v>
      </c>
      <c r="O281" s="25" t="s">
        <v>2543</v>
      </c>
      <c r="P281" s="44">
        <v>57.56</v>
      </c>
      <c r="Q281" s="41" t="s">
        <v>2544</v>
      </c>
      <c r="R281" s="41"/>
      <c r="S281" s="134">
        <v>321379</v>
      </c>
      <c r="T281" s="134">
        <v>365718</v>
      </c>
      <c r="U281" s="81">
        <v>43821</v>
      </c>
      <c r="V281" s="47" t="s">
        <v>52</v>
      </c>
      <c r="W281" s="5" t="s">
        <v>53</v>
      </c>
      <c r="X281" s="135" t="s">
        <v>232</v>
      </c>
      <c r="Y281" s="48" t="s">
        <v>237</v>
      </c>
      <c r="Z281" s="135"/>
      <c r="AA281" s="136"/>
      <c r="AB281" s="135"/>
      <c r="AC281" s="135"/>
      <c r="AD281" s="51" t="s">
        <v>55</v>
      </c>
      <c r="AE281" s="137"/>
      <c r="AF281" s="144"/>
      <c r="AG281" s="137"/>
      <c r="AH281" s="50"/>
      <c r="AI281" s="138" t="s">
        <v>82</v>
      </c>
      <c r="AJ281" s="138" t="s">
        <v>239</v>
      </c>
      <c r="AK281" s="139"/>
      <c r="AL281" s="138"/>
      <c r="AM281" s="138"/>
      <c r="AN281" s="140"/>
      <c r="AO281" s="140"/>
      <c r="AP281" s="141"/>
      <c r="AQ281" s="140"/>
      <c r="AR281" s="140"/>
      <c r="AS281" s="142"/>
      <c r="AT281" s="142"/>
      <c r="AU281" s="143"/>
      <c r="AV281" s="142"/>
      <c r="AW281" s="142"/>
      <c r="AX281" s="133"/>
    </row>
    <row r="282" spans="1:50" ht="12.5" customHeight="1" x14ac:dyDescent="0.25">
      <c r="A282" s="1"/>
      <c r="B282" s="65" t="s">
        <v>2545</v>
      </c>
      <c r="C282" s="25" t="s">
        <v>235</v>
      </c>
      <c r="D282" s="4">
        <v>20</v>
      </c>
      <c r="E282" s="268" t="s">
        <v>41</v>
      </c>
      <c r="F282" s="43">
        <v>2019</v>
      </c>
      <c r="G282" s="44">
        <v>6.9089999999999998</v>
      </c>
      <c r="H282" s="149" t="s">
        <v>1573</v>
      </c>
      <c r="I282" s="8" t="s">
        <v>268</v>
      </c>
      <c r="J282" s="8" t="s">
        <v>150</v>
      </c>
      <c r="K282" s="44">
        <v>6.6</v>
      </c>
      <c r="L282" s="149" t="s">
        <v>266</v>
      </c>
      <c r="M282" s="149" t="s">
        <v>2546</v>
      </c>
      <c r="N282" s="149" t="s">
        <v>2547</v>
      </c>
      <c r="O282" s="149" t="s">
        <v>2548</v>
      </c>
      <c r="P282" s="44">
        <v>52.42</v>
      </c>
      <c r="Q282" s="149" t="s">
        <v>2549</v>
      </c>
      <c r="R282" s="65" t="s">
        <v>2550</v>
      </c>
      <c r="S282" s="147">
        <v>206558</v>
      </c>
      <c r="T282" s="147">
        <v>99561</v>
      </c>
      <c r="U282" s="81">
        <v>43939</v>
      </c>
      <c r="V282" s="47" t="s">
        <v>52</v>
      </c>
      <c r="W282" s="24" t="s">
        <v>53</v>
      </c>
      <c r="X282" s="135" t="s">
        <v>232</v>
      </c>
      <c r="Y282" s="48" t="s">
        <v>237</v>
      </c>
      <c r="Z282" s="135"/>
      <c r="AA282" s="136"/>
      <c r="AB282" s="135"/>
      <c r="AC282" s="135"/>
      <c r="AD282" s="51" t="s">
        <v>55</v>
      </c>
      <c r="AE282" s="137"/>
      <c r="AF282" s="144"/>
      <c r="AG282" s="137"/>
      <c r="AH282" s="50"/>
      <c r="AI282" s="138" t="s">
        <v>82</v>
      </c>
      <c r="AJ282" s="138" t="s">
        <v>239</v>
      </c>
      <c r="AK282" s="139"/>
      <c r="AL282" s="138"/>
      <c r="AM282" s="138"/>
      <c r="AN282" s="140"/>
      <c r="AO282" s="140"/>
      <c r="AP282" s="141"/>
      <c r="AQ282" s="140"/>
      <c r="AR282" s="140"/>
      <c r="AS282" s="142"/>
      <c r="AT282" s="142"/>
      <c r="AU282" s="143"/>
      <c r="AV282" s="142"/>
      <c r="AW282" s="142"/>
      <c r="AX282" s="133"/>
    </row>
    <row r="283" spans="1:50" ht="12.5" customHeight="1" x14ac:dyDescent="0.25">
      <c r="A283" s="1"/>
      <c r="B283" t="s">
        <v>2551</v>
      </c>
      <c r="C283" s="25" t="s">
        <v>235</v>
      </c>
      <c r="D283" s="24">
        <v>20</v>
      </c>
      <c r="E283" s="42" t="s">
        <v>41</v>
      </c>
      <c r="F283" s="43">
        <v>2008</v>
      </c>
      <c r="G283" s="70">
        <v>7.194</v>
      </c>
      <c r="H283" s="25" t="s">
        <v>2552</v>
      </c>
      <c r="I283" s="8" t="s">
        <v>43</v>
      </c>
      <c r="J283" s="8" t="s">
        <v>231</v>
      </c>
      <c r="K283" s="70">
        <v>6.4</v>
      </c>
      <c r="L283" s="82" t="s">
        <v>2553</v>
      </c>
      <c r="M283" s="82" t="s">
        <v>2554</v>
      </c>
      <c r="N283" s="82" t="s">
        <v>2555</v>
      </c>
      <c r="O283" s="82" t="s">
        <v>2556</v>
      </c>
      <c r="P283" s="145">
        <v>55.63</v>
      </c>
      <c r="Q283" t="s">
        <v>2557</v>
      </c>
      <c r="R283" s="25" t="s">
        <v>2558</v>
      </c>
      <c r="S283" s="134">
        <v>78374</v>
      </c>
      <c r="T283" s="134">
        <v>234760</v>
      </c>
      <c r="U283" s="81">
        <v>43220</v>
      </c>
      <c r="V283" s="47" t="s">
        <v>52</v>
      </c>
      <c r="W283" s="47" t="s">
        <v>52</v>
      </c>
      <c r="X283" s="135" t="s">
        <v>232</v>
      </c>
      <c r="Y283" s="48" t="s">
        <v>237</v>
      </c>
      <c r="Z283" s="135"/>
      <c r="AA283" s="136"/>
      <c r="AB283" s="135"/>
      <c r="AC283" s="135"/>
      <c r="AD283" s="51" t="s">
        <v>55</v>
      </c>
      <c r="AE283" s="137"/>
      <c r="AF283" s="144"/>
      <c r="AG283" s="137"/>
      <c r="AH283" s="50"/>
      <c r="AI283" s="138" t="s">
        <v>82</v>
      </c>
      <c r="AJ283" s="138" t="s">
        <v>240</v>
      </c>
      <c r="AK283" s="139"/>
      <c r="AL283" s="138"/>
      <c r="AM283" s="138"/>
      <c r="AN283" s="140"/>
      <c r="AO283" s="140"/>
      <c r="AP283" s="141"/>
      <c r="AQ283" s="140"/>
      <c r="AR283" s="140"/>
      <c r="AS283" s="142"/>
      <c r="AT283" s="142"/>
      <c r="AU283" s="143"/>
      <c r="AV283" s="142"/>
      <c r="AW283" s="142"/>
      <c r="AX283" s="133"/>
    </row>
    <row r="284" spans="1:50" ht="12.5" customHeight="1" x14ac:dyDescent="0.25">
      <c r="A284" s="1"/>
      <c r="B284" s="65" t="s">
        <v>2559</v>
      </c>
      <c r="C284" s="25" t="s">
        <v>235</v>
      </c>
      <c r="D284" s="24">
        <v>20</v>
      </c>
      <c r="E284" s="110" t="s">
        <v>41</v>
      </c>
      <c r="F284" s="43">
        <v>2018</v>
      </c>
      <c r="G284" s="44">
        <v>6.8689999999999998</v>
      </c>
      <c r="H284" s="25" t="s">
        <v>2552</v>
      </c>
      <c r="I284" s="8" t="s">
        <v>43</v>
      </c>
      <c r="J284" s="8" t="s">
        <v>231</v>
      </c>
      <c r="K284" s="44">
        <v>6.6</v>
      </c>
      <c r="L284" s="25" t="s">
        <v>2560</v>
      </c>
      <c r="M284" s="25" t="s">
        <v>2561</v>
      </c>
      <c r="N284" s="25" t="s">
        <v>2562</v>
      </c>
      <c r="O284" s="25" t="s">
        <v>2563</v>
      </c>
      <c r="P284" s="145">
        <v>86.68</v>
      </c>
      <c r="Q284" s="41" t="s">
        <v>2564</v>
      </c>
      <c r="R284" s="65" t="s">
        <v>2565</v>
      </c>
      <c r="S284" s="147">
        <v>24576</v>
      </c>
      <c r="T284" s="147">
        <v>90655</v>
      </c>
      <c r="U284" s="81">
        <v>43461</v>
      </c>
      <c r="V284" s="47" t="s">
        <v>52</v>
      </c>
      <c r="W284" s="47" t="s">
        <v>52</v>
      </c>
      <c r="X284" s="135" t="s">
        <v>232</v>
      </c>
      <c r="Y284" s="48" t="s">
        <v>233</v>
      </c>
      <c r="Z284" s="160"/>
      <c r="AA284" s="136"/>
      <c r="AB284" s="135"/>
      <c r="AC284" s="135"/>
      <c r="AD284" s="51" t="s">
        <v>55</v>
      </c>
      <c r="AE284" s="137"/>
      <c r="AF284" s="144"/>
      <c r="AG284" s="137"/>
      <c r="AH284" s="50"/>
      <c r="AI284" s="138" t="s">
        <v>82</v>
      </c>
      <c r="AJ284" s="138" t="s">
        <v>239</v>
      </c>
      <c r="AK284" s="139"/>
      <c r="AL284" s="138"/>
      <c r="AM284" s="138"/>
      <c r="AN284" s="140"/>
      <c r="AO284" s="140"/>
      <c r="AP284" s="141"/>
      <c r="AQ284" s="140"/>
      <c r="AR284" s="140"/>
      <c r="AS284" s="142"/>
      <c r="AT284" s="142"/>
      <c r="AU284" s="143"/>
      <c r="AV284" s="142"/>
      <c r="AW284" s="142"/>
      <c r="AX284" s="133"/>
    </row>
    <row r="285" spans="1:50" ht="12.5" customHeight="1" x14ac:dyDescent="0.25">
      <c r="A285" s="1"/>
      <c r="B285" t="s">
        <v>2566</v>
      </c>
      <c r="C285" s="25" t="s">
        <v>235</v>
      </c>
      <c r="D285" s="4">
        <v>20</v>
      </c>
      <c r="E285" s="42" t="s">
        <v>41</v>
      </c>
      <c r="F285" s="43">
        <v>1990</v>
      </c>
      <c r="G285" s="44">
        <v>6.0170000000000003</v>
      </c>
      <c r="H285" s="25" t="s">
        <v>2567</v>
      </c>
      <c r="I285" s="8" t="s">
        <v>143</v>
      </c>
      <c r="J285" s="8" t="s">
        <v>44</v>
      </c>
      <c r="K285" s="44">
        <v>5.9</v>
      </c>
      <c r="L285" s="25" t="s">
        <v>59</v>
      </c>
      <c r="M285" s="25" t="s">
        <v>2568</v>
      </c>
      <c r="N285" s="25" t="s">
        <v>2569</v>
      </c>
      <c r="O285" s="25" t="s">
        <v>2570</v>
      </c>
      <c r="P285" s="44">
        <v>52.56</v>
      </c>
      <c r="Q285" s="41" t="s">
        <v>2571</v>
      </c>
      <c r="S285" s="43">
        <v>1290</v>
      </c>
      <c r="T285" s="43">
        <v>7223</v>
      </c>
      <c r="U285" s="247">
        <v>44669</v>
      </c>
      <c r="V285" s="47" t="s">
        <v>52</v>
      </c>
      <c r="W285" s="5" t="s">
        <v>236</v>
      </c>
      <c r="X285" s="135" t="s">
        <v>232</v>
      </c>
      <c r="Y285" s="48" t="s">
        <v>237</v>
      </c>
      <c r="Z285" s="11"/>
      <c r="AA285" s="11"/>
      <c r="AB285" s="12"/>
      <c r="AC285" s="11"/>
      <c r="AD285" s="51" t="s">
        <v>55</v>
      </c>
      <c r="AE285" s="13"/>
      <c r="AF285" s="14"/>
      <c r="AG285" s="13"/>
      <c r="AH285" s="13"/>
      <c r="AI285" s="138" t="s">
        <v>82</v>
      </c>
      <c r="AJ285" s="52" t="s">
        <v>239</v>
      </c>
      <c r="AK285" s="16"/>
      <c r="AL285" s="15"/>
      <c r="AM285" s="15"/>
      <c r="AN285" s="17"/>
      <c r="AO285" s="17"/>
      <c r="AP285" s="18"/>
      <c r="AQ285" s="17"/>
      <c r="AR285" s="17"/>
      <c r="AS285" s="19"/>
      <c r="AT285" s="19"/>
      <c r="AU285" s="20"/>
      <c r="AV285" s="19"/>
      <c r="AW285" s="19"/>
      <c r="AX285" s="65"/>
    </row>
    <row r="286" spans="1:50" ht="12.5" customHeight="1" x14ac:dyDescent="0.25">
      <c r="A286" s="1"/>
      <c r="B286" t="s">
        <v>2572</v>
      </c>
      <c r="C286" s="25" t="s">
        <v>235</v>
      </c>
      <c r="D286" s="4">
        <v>20</v>
      </c>
      <c r="E286" s="42" t="s">
        <v>41</v>
      </c>
      <c r="F286" s="43">
        <v>1993</v>
      </c>
      <c r="G286" s="44">
        <v>5.2729999999999997</v>
      </c>
      <c r="H286" s="25" t="s">
        <v>2573</v>
      </c>
      <c r="I286" s="8" t="s">
        <v>143</v>
      </c>
      <c r="J286" s="8" t="s">
        <v>44</v>
      </c>
      <c r="K286" s="44">
        <v>5</v>
      </c>
      <c r="L286" s="25" t="s">
        <v>59</v>
      </c>
      <c r="M286" s="25" t="s">
        <v>2574</v>
      </c>
      <c r="N286" s="25" t="s">
        <v>2575</v>
      </c>
      <c r="O286" s="25" t="s">
        <v>2576</v>
      </c>
      <c r="P286" s="44">
        <v>49.44</v>
      </c>
      <c r="Q286" s="41" t="s">
        <v>2577</v>
      </c>
      <c r="S286" s="43">
        <v>866</v>
      </c>
      <c r="T286" s="43">
        <v>4206</v>
      </c>
      <c r="U286" s="247">
        <v>44669</v>
      </c>
      <c r="V286" s="47" t="s">
        <v>52</v>
      </c>
      <c r="W286" s="5" t="s">
        <v>236</v>
      </c>
      <c r="X286" s="135" t="s">
        <v>232</v>
      </c>
      <c r="Y286" s="48" t="s">
        <v>237</v>
      </c>
      <c r="Z286" s="11"/>
      <c r="AA286" s="11"/>
      <c r="AB286" s="12"/>
      <c r="AC286" s="11"/>
      <c r="AD286" s="51" t="s">
        <v>55</v>
      </c>
      <c r="AE286" s="13"/>
      <c r="AF286" s="14"/>
      <c r="AG286" s="13"/>
      <c r="AH286" s="13"/>
      <c r="AI286" s="138" t="s">
        <v>82</v>
      </c>
      <c r="AJ286" s="52" t="s">
        <v>239</v>
      </c>
      <c r="AK286" s="16"/>
      <c r="AL286" s="15"/>
      <c r="AM286" s="15"/>
      <c r="AN286" s="17"/>
      <c r="AO286" s="17"/>
      <c r="AP286" s="18"/>
      <c r="AQ286" s="17"/>
      <c r="AR286" s="17"/>
      <c r="AS286" s="19"/>
      <c r="AT286" s="19"/>
      <c r="AU286" s="20"/>
      <c r="AV286" s="19"/>
      <c r="AW286" s="19"/>
      <c r="AX286" s="65"/>
    </row>
    <row r="287" spans="1:50" ht="12.5" customHeight="1" x14ac:dyDescent="0.25">
      <c r="A287" s="1"/>
      <c r="B287" t="s">
        <v>2578</v>
      </c>
      <c r="C287" s="25" t="s">
        <v>235</v>
      </c>
      <c r="D287" s="5">
        <v>21</v>
      </c>
      <c r="E287" s="42" t="s">
        <v>41</v>
      </c>
      <c r="F287" s="43">
        <v>1984</v>
      </c>
      <c r="G287" s="44">
        <v>6.0030000000000001</v>
      </c>
      <c r="H287" s="25" t="s">
        <v>2579</v>
      </c>
      <c r="I287" s="8" t="s">
        <v>67</v>
      </c>
      <c r="J287" s="8" t="s">
        <v>68</v>
      </c>
      <c r="K287" s="44">
        <v>6.8</v>
      </c>
      <c r="L287" s="25" t="s">
        <v>242</v>
      </c>
      <c r="M287" s="25" t="s">
        <v>2580</v>
      </c>
      <c r="N287" s="25" t="s">
        <v>2581</v>
      </c>
      <c r="O287" s="25" t="s">
        <v>2582</v>
      </c>
      <c r="P287" s="44">
        <v>45.7</v>
      </c>
      <c r="Q287" t="s">
        <v>2583</v>
      </c>
      <c r="R287" t="s">
        <v>2584</v>
      </c>
      <c r="S287" s="43">
        <v>234</v>
      </c>
      <c r="T287" s="43">
        <v>22266</v>
      </c>
      <c r="U287" s="81">
        <v>45305</v>
      </c>
      <c r="V287" s="47" t="s">
        <v>52</v>
      </c>
      <c r="W287" s="24" t="s">
        <v>236</v>
      </c>
      <c r="X287" s="135" t="s">
        <v>232</v>
      </c>
      <c r="Y287" s="161" t="s">
        <v>237</v>
      </c>
      <c r="Z287" s="161"/>
      <c r="AA287" s="48"/>
      <c r="AB287" s="49"/>
      <c r="AC287" s="48"/>
      <c r="AD287" s="50" t="s">
        <v>55</v>
      </c>
      <c r="AE287" s="50"/>
      <c r="AF287" s="50"/>
      <c r="AG287" s="51"/>
      <c r="AH287" s="50"/>
      <c r="AI287" s="52" t="s">
        <v>82</v>
      </c>
      <c r="AJ287" s="52" t="s">
        <v>239</v>
      </c>
      <c r="AK287" s="52"/>
      <c r="AL287" s="53"/>
      <c r="AM287" s="52"/>
      <c r="AN287" s="54"/>
      <c r="AO287" s="54"/>
      <c r="AP287" s="54"/>
      <c r="AQ287" s="55"/>
      <c r="AR287" s="54"/>
      <c r="AS287" s="56"/>
      <c r="AT287" s="56"/>
      <c r="AU287" s="56"/>
      <c r="AV287" s="57"/>
      <c r="AW287" s="56"/>
      <c r="AX287" s="58"/>
    </row>
    <row r="288" spans="1:50" ht="12.5" customHeight="1" x14ac:dyDescent="0.25">
      <c r="A288" s="1"/>
      <c r="B288" t="s">
        <v>2585</v>
      </c>
      <c r="C288" s="25" t="s">
        <v>235</v>
      </c>
      <c r="D288" s="24">
        <v>21</v>
      </c>
      <c r="E288" s="42" t="s">
        <v>41</v>
      </c>
      <c r="F288" s="43">
        <v>1998</v>
      </c>
      <c r="G288" s="44">
        <v>7.5129999999999999</v>
      </c>
      <c r="H288" s="25" t="s">
        <v>2586</v>
      </c>
      <c r="I288" s="8" t="s">
        <v>121</v>
      </c>
      <c r="J288" s="8" t="s">
        <v>231</v>
      </c>
      <c r="K288" s="44">
        <v>6.8</v>
      </c>
      <c r="L288" t="s">
        <v>2587</v>
      </c>
      <c r="M288" t="s">
        <v>1100</v>
      </c>
      <c r="N288" t="s">
        <v>2588</v>
      </c>
      <c r="O288" t="s">
        <v>2589</v>
      </c>
      <c r="P288" s="145">
        <v>81.99</v>
      </c>
      <c r="Q288" t="s">
        <v>2590</v>
      </c>
      <c r="R288" s="25"/>
      <c r="S288" s="134">
        <v>49418</v>
      </c>
      <c r="T288" s="134">
        <v>179933</v>
      </c>
      <c r="U288" s="81">
        <v>43220</v>
      </c>
      <c r="V288" s="8" t="s">
        <v>52</v>
      </c>
      <c r="W288" s="24" t="s">
        <v>53</v>
      </c>
      <c r="X288" s="135" t="s">
        <v>232</v>
      </c>
      <c r="Y288" s="48" t="s">
        <v>233</v>
      </c>
      <c r="Z288" s="48"/>
      <c r="AA288" s="11"/>
      <c r="AB288" s="49"/>
      <c r="AC288" s="48"/>
      <c r="AD288" s="51" t="s">
        <v>55</v>
      </c>
      <c r="AE288" s="51"/>
      <c r="AF288" s="50"/>
      <c r="AG288" s="51"/>
      <c r="AH288" s="51"/>
      <c r="AI288" s="138" t="s">
        <v>82</v>
      </c>
      <c r="AJ288" s="52" t="s">
        <v>239</v>
      </c>
      <c r="AK288" s="52"/>
      <c r="AL288" s="53"/>
      <c r="AM288" s="53"/>
      <c r="AN288" s="55"/>
      <c r="AO288" s="55"/>
      <c r="AP288" s="54"/>
      <c r="AQ288" s="55"/>
      <c r="AR288" s="55"/>
      <c r="AS288" s="57"/>
      <c r="AT288" s="57"/>
      <c r="AU288" s="56"/>
      <c r="AV288" s="57"/>
      <c r="AW288" s="57"/>
    </row>
    <row r="289" spans="1:50" ht="12.5" customHeight="1" x14ac:dyDescent="0.25">
      <c r="A289" s="1"/>
      <c r="B289" t="s">
        <v>2591</v>
      </c>
      <c r="C289" s="25" t="s">
        <v>235</v>
      </c>
      <c r="D289" s="5">
        <v>21</v>
      </c>
      <c r="E289" s="42" t="s">
        <v>41</v>
      </c>
      <c r="F289" s="43">
        <v>2005</v>
      </c>
      <c r="G289" s="70">
        <v>6.96</v>
      </c>
      <c r="H289" s="25" t="s">
        <v>2592</v>
      </c>
      <c r="I289" s="8" t="s">
        <v>43</v>
      </c>
      <c r="J289" s="8" t="s">
        <v>150</v>
      </c>
      <c r="K289" s="70">
        <v>6</v>
      </c>
      <c r="L289" s="71" t="s">
        <v>2316</v>
      </c>
      <c r="M289" s="71" t="s">
        <v>1100</v>
      </c>
      <c r="N289" s="71" t="s">
        <v>2593</v>
      </c>
      <c r="O289" s="71" t="s">
        <v>2594</v>
      </c>
      <c r="P289" s="44">
        <v>55.42</v>
      </c>
      <c r="Q289" t="s">
        <v>2595</v>
      </c>
      <c r="R289" s="25"/>
      <c r="S289" s="43">
        <v>37597</v>
      </c>
      <c r="T289" s="43">
        <v>99990</v>
      </c>
      <c r="U289" s="247">
        <v>44816</v>
      </c>
      <c r="V289" s="47" t="s">
        <v>52</v>
      </c>
      <c r="W289" s="24" t="s">
        <v>236</v>
      </c>
      <c r="X289" s="135" t="s">
        <v>232</v>
      </c>
      <c r="Y289" s="48" t="s">
        <v>237</v>
      </c>
      <c r="Z289" s="11"/>
      <c r="AA289" s="11"/>
      <c r="AB289" s="12"/>
      <c r="AC289" s="11"/>
      <c r="AD289" s="50" t="s">
        <v>55</v>
      </c>
      <c r="AE289" s="13"/>
      <c r="AF289" s="14"/>
      <c r="AG289" s="13"/>
      <c r="AH289" s="13"/>
      <c r="AI289" s="53" t="s">
        <v>82</v>
      </c>
      <c r="AJ289" s="53" t="s">
        <v>117</v>
      </c>
      <c r="AK289" s="16"/>
      <c r="AL289" s="53"/>
      <c r="AM289" s="53"/>
      <c r="AN289" s="55"/>
      <c r="AO289" s="55"/>
      <c r="AP289" s="54"/>
      <c r="AQ289" s="55"/>
      <c r="AR289" s="55"/>
      <c r="AS289" s="57"/>
      <c r="AT289" s="57"/>
      <c r="AU289" s="56"/>
      <c r="AV289" s="57"/>
      <c r="AW289" s="57"/>
      <c r="AX289" s="65"/>
    </row>
    <row r="290" spans="1:50" ht="12.5" customHeight="1" x14ac:dyDescent="0.25">
      <c r="A290" s="1"/>
      <c r="B290" t="s">
        <v>2596</v>
      </c>
      <c r="C290" s="25" t="s">
        <v>235</v>
      </c>
      <c r="D290" s="24">
        <v>21</v>
      </c>
      <c r="E290" s="42" t="s">
        <v>41</v>
      </c>
      <c r="F290" s="43">
        <v>1999</v>
      </c>
      <c r="G290" s="152">
        <v>8.4969999999999999</v>
      </c>
      <c r="H290" s="25" t="s">
        <v>1484</v>
      </c>
      <c r="I290" s="8" t="s">
        <v>43</v>
      </c>
      <c r="J290" s="8" t="s">
        <v>44</v>
      </c>
      <c r="K290" s="70">
        <v>8.6999999999999993</v>
      </c>
      <c r="L290" s="82" t="s">
        <v>1231</v>
      </c>
      <c r="M290" s="82" t="s">
        <v>2597</v>
      </c>
      <c r="N290" s="82" t="s">
        <v>2598</v>
      </c>
      <c r="O290" s="82" t="s">
        <v>2599</v>
      </c>
      <c r="P290" s="145">
        <v>66.2</v>
      </c>
      <c r="Q290" t="s">
        <v>2600</v>
      </c>
      <c r="R290" s="25"/>
      <c r="S290" s="134">
        <v>623076</v>
      </c>
      <c r="T290" s="134">
        <v>1839994</v>
      </c>
      <c r="U290" s="81">
        <v>43461</v>
      </c>
      <c r="V290" s="8" t="s">
        <v>52</v>
      </c>
      <c r="W290" s="24" t="s">
        <v>53</v>
      </c>
      <c r="X290" s="135" t="s">
        <v>232</v>
      </c>
      <c r="Y290" s="48" t="s">
        <v>233</v>
      </c>
      <c r="Z290" s="135"/>
      <c r="AA290" s="136"/>
      <c r="AB290" s="135"/>
      <c r="AC290" s="135"/>
      <c r="AD290" s="50" t="s">
        <v>55</v>
      </c>
      <c r="AE290" s="137"/>
      <c r="AF290" s="144"/>
      <c r="AG290" s="137"/>
      <c r="AH290" s="50"/>
      <c r="AI290" s="138" t="s">
        <v>82</v>
      </c>
      <c r="AJ290" s="138" t="s">
        <v>234</v>
      </c>
      <c r="AK290" s="139"/>
      <c r="AL290" s="138"/>
      <c r="AM290" s="138"/>
      <c r="AN290" s="140"/>
      <c r="AO290" s="140"/>
      <c r="AP290" s="141"/>
      <c r="AQ290" s="140"/>
      <c r="AR290" s="140"/>
      <c r="AS290" s="142"/>
      <c r="AT290" s="142"/>
      <c r="AU290" s="143"/>
      <c r="AV290" s="142"/>
      <c r="AW290" s="142"/>
      <c r="AX290" s="133"/>
    </row>
    <row r="291" spans="1:50" ht="12.5" customHeight="1" x14ac:dyDescent="0.25">
      <c r="A291" s="1"/>
      <c r="B291" t="s">
        <v>2601</v>
      </c>
      <c r="C291" s="25" t="s">
        <v>235</v>
      </c>
      <c r="D291" s="24">
        <v>21</v>
      </c>
      <c r="E291" s="42" t="s">
        <v>41</v>
      </c>
      <c r="F291" s="43">
        <v>2003</v>
      </c>
      <c r="G291" s="70">
        <v>7.7329999999999997</v>
      </c>
      <c r="H291" s="25" t="s">
        <v>1484</v>
      </c>
      <c r="I291" s="8" t="s">
        <v>43</v>
      </c>
      <c r="J291" s="8" t="s">
        <v>44</v>
      </c>
      <c r="K291" s="70">
        <v>7.2</v>
      </c>
      <c r="L291" s="82" t="s">
        <v>59</v>
      </c>
      <c r="M291" s="82" t="s">
        <v>2597</v>
      </c>
      <c r="N291" s="82" t="s">
        <v>2602</v>
      </c>
      <c r="O291" s="82" t="s">
        <v>2603</v>
      </c>
      <c r="P291" s="145">
        <v>88.94</v>
      </c>
      <c r="Q291" t="s">
        <v>2604</v>
      </c>
      <c r="R291" t="s">
        <v>2605</v>
      </c>
      <c r="S291" s="134">
        <v>247642</v>
      </c>
      <c r="T291" s="134">
        <v>580430</v>
      </c>
      <c r="U291" s="81">
        <v>43461</v>
      </c>
      <c r="V291" s="47" t="s">
        <v>52</v>
      </c>
      <c r="W291" s="24" t="s">
        <v>53</v>
      </c>
      <c r="X291" s="135" t="s">
        <v>232</v>
      </c>
      <c r="Y291" s="48" t="s">
        <v>233</v>
      </c>
      <c r="Z291" s="135"/>
      <c r="AA291" s="136"/>
      <c r="AB291" s="135"/>
      <c r="AC291" s="135"/>
      <c r="AD291" s="51" t="s">
        <v>55</v>
      </c>
      <c r="AE291" s="137"/>
      <c r="AF291" s="144"/>
      <c r="AG291" s="137"/>
      <c r="AH291" s="50"/>
      <c r="AI291" s="138" t="s">
        <v>82</v>
      </c>
      <c r="AJ291" s="138" t="s">
        <v>239</v>
      </c>
      <c r="AK291" s="139"/>
      <c r="AL291" s="138"/>
      <c r="AM291" s="138"/>
      <c r="AN291" s="140"/>
      <c r="AO291" s="140"/>
      <c r="AP291" s="141"/>
      <c r="AQ291" s="140"/>
      <c r="AR291" s="140"/>
      <c r="AS291" s="142"/>
      <c r="AT291" s="142"/>
      <c r="AU291" s="143"/>
      <c r="AV291" s="142"/>
      <c r="AW291" s="142"/>
      <c r="AX291" s="133"/>
    </row>
    <row r="292" spans="1:50" ht="12.5" customHeight="1" x14ac:dyDescent="0.25">
      <c r="A292" s="1"/>
      <c r="B292" t="s">
        <v>2606</v>
      </c>
      <c r="C292" s="25" t="s">
        <v>235</v>
      </c>
      <c r="D292" s="24">
        <v>21</v>
      </c>
      <c r="E292" s="42" t="s">
        <v>41</v>
      </c>
      <c r="F292" s="43">
        <v>2003</v>
      </c>
      <c r="G292" s="70">
        <v>7.6210000000000004</v>
      </c>
      <c r="H292" s="25" t="s">
        <v>1484</v>
      </c>
      <c r="I292" s="8" t="s">
        <v>43</v>
      </c>
      <c r="J292" s="8" t="s">
        <v>44</v>
      </c>
      <c r="K292" s="70">
        <v>6.7</v>
      </c>
      <c r="L292" s="82" t="s">
        <v>59</v>
      </c>
      <c r="M292" s="82" t="s">
        <v>2597</v>
      </c>
      <c r="N292" s="82" t="s">
        <v>2607</v>
      </c>
      <c r="O292" s="82" t="s">
        <v>2608</v>
      </c>
      <c r="P292" s="145">
        <v>69.56</v>
      </c>
      <c r="Q292" t="s">
        <v>2609</v>
      </c>
      <c r="R292" t="s">
        <v>2610</v>
      </c>
      <c r="S292" s="134">
        <v>214591</v>
      </c>
      <c r="T292" s="134">
        <v>500739</v>
      </c>
      <c r="U292" s="81">
        <v>43461</v>
      </c>
      <c r="V292" s="47" t="s">
        <v>52</v>
      </c>
      <c r="W292" s="24" t="s">
        <v>53</v>
      </c>
      <c r="X292" s="48" t="s">
        <v>232</v>
      </c>
      <c r="Y292" s="48" t="s">
        <v>233</v>
      </c>
      <c r="Z292" s="11"/>
      <c r="AA292" s="11"/>
      <c r="AB292" s="12"/>
      <c r="AC292" s="48"/>
      <c r="AD292" s="51" t="s">
        <v>55</v>
      </c>
      <c r="AE292" s="137"/>
      <c r="AF292" s="144"/>
      <c r="AG292" s="137"/>
      <c r="AH292" s="50"/>
      <c r="AI292" s="138" t="s">
        <v>82</v>
      </c>
      <c r="AJ292" s="138" t="s">
        <v>234</v>
      </c>
      <c r="AK292" s="139"/>
      <c r="AL292" s="138"/>
      <c r="AM292" s="138"/>
      <c r="AN292" s="140"/>
      <c r="AO292" s="140"/>
      <c r="AP292" s="141"/>
      <c r="AQ292" s="140"/>
      <c r="AR292" s="140"/>
      <c r="AS292" s="142"/>
      <c r="AT292" s="142"/>
      <c r="AU292" s="143"/>
      <c r="AV292" s="142"/>
      <c r="AW292" s="142"/>
      <c r="AX292" s="133"/>
    </row>
    <row r="293" spans="1:50" ht="12.5" customHeight="1" x14ac:dyDescent="0.25">
      <c r="A293" s="1"/>
      <c r="B293" t="s">
        <v>2611</v>
      </c>
      <c r="C293" s="25" t="s">
        <v>235</v>
      </c>
      <c r="D293" s="24">
        <v>21</v>
      </c>
      <c r="E293" s="42" t="s">
        <v>41</v>
      </c>
      <c r="F293" s="43">
        <v>2021</v>
      </c>
      <c r="G293" s="44">
        <v>5.7249999999999996</v>
      </c>
      <c r="H293" s="25" t="s">
        <v>1484</v>
      </c>
      <c r="I293" s="8" t="s">
        <v>43</v>
      </c>
      <c r="J293" s="8" t="s">
        <v>44</v>
      </c>
      <c r="K293" s="44">
        <v>5.7</v>
      </c>
      <c r="L293" s="25" t="s">
        <v>59</v>
      </c>
      <c r="M293" s="25" t="s">
        <v>2612</v>
      </c>
      <c r="N293" s="25" t="s">
        <v>2613</v>
      </c>
      <c r="O293" s="25" t="s">
        <v>2614</v>
      </c>
      <c r="P293" s="44">
        <v>86.65</v>
      </c>
      <c r="Q293" s="25" t="s">
        <v>2615</v>
      </c>
      <c r="R293" s="25" t="s">
        <v>2616</v>
      </c>
      <c r="S293" s="43">
        <v>182106</v>
      </c>
      <c r="T293" s="43">
        <v>281940</v>
      </c>
      <c r="U293" s="247">
        <v>44669</v>
      </c>
      <c r="V293" s="47" t="s">
        <v>52</v>
      </c>
      <c r="W293" s="47" t="s">
        <v>52</v>
      </c>
      <c r="X293" s="135" t="s">
        <v>232</v>
      </c>
      <c r="Y293" s="48" t="s">
        <v>233</v>
      </c>
      <c r="Z293" s="68"/>
      <c r="AA293" s="48"/>
      <c r="AB293" s="49"/>
      <c r="AC293" s="48"/>
      <c r="AD293" s="86" t="s">
        <v>55</v>
      </c>
      <c r="AE293" s="137" t="s">
        <v>117</v>
      </c>
      <c r="AF293" s="14" t="s">
        <v>80</v>
      </c>
      <c r="AG293" s="13">
        <v>3263</v>
      </c>
      <c r="AH293" s="13" t="s">
        <v>116</v>
      </c>
      <c r="AI293" s="138" t="s">
        <v>55</v>
      </c>
      <c r="AJ293" s="52" t="s">
        <v>79</v>
      </c>
      <c r="AK293" s="139" t="s">
        <v>80</v>
      </c>
      <c r="AL293" s="15">
        <v>448</v>
      </c>
      <c r="AM293" s="138" t="s">
        <v>81</v>
      </c>
      <c r="AN293" s="17" t="s">
        <v>55</v>
      </c>
      <c r="AO293" s="17" t="s">
        <v>239</v>
      </c>
      <c r="AP293" s="18" t="s">
        <v>345</v>
      </c>
      <c r="AQ293" s="17">
        <v>4634</v>
      </c>
      <c r="AR293" s="17" t="s">
        <v>81</v>
      </c>
      <c r="AS293" s="57" t="s">
        <v>82</v>
      </c>
      <c r="AT293" s="57" t="s">
        <v>239</v>
      </c>
      <c r="AU293" s="56" t="s">
        <v>345</v>
      </c>
      <c r="AV293" s="19">
        <v>3140</v>
      </c>
      <c r="AW293" s="19"/>
      <c r="AX293" s="65"/>
    </row>
    <row r="294" spans="1:50" ht="12.5" customHeight="1" x14ac:dyDescent="0.25">
      <c r="A294" s="1"/>
      <c r="B294" t="s">
        <v>2617</v>
      </c>
      <c r="C294" s="25" t="s">
        <v>235</v>
      </c>
      <c r="D294" s="22">
        <v>20</v>
      </c>
      <c r="E294" s="64" t="s">
        <v>41</v>
      </c>
      <c r="F294" s="43">
        <v>2012</v>
      </c>
      <c r="G294" s="44">
        <v>7.0149999999999997</v>
      </c>
      <c r="H294" s="25" t="s">
        <v>269</v>
      </c>
      <c r="I294" s="8" t="s">
        <v>43</v>
      </c>
      <c r="J294" s="8" t="s">
        <v>44</v>
      </c>
      <c r="K294" s="44">
        <v>7.2</v>
      </c>
      <c r="L294" s="25" t="s">
        <v>59</v>
      </c>
      <c r="M294" s="25" t="s">
        <v>2618</v>
      </c>
      <c r="N294" s="25" t="s">
        <v>2619</v>
      </c>
      <c r="O294" s="25" t="s">
        <v>2620</v>
      </c>
      <c r="P294" s="44">
        <v>56.28</v>
      </c>
      <c r="Q294" t="s">
        <v>2621</v>
      </c>
      <c r="R294" s="25" t="s">
        <v>2622</v>
      </c>
      <c r="S294" s="134">
        <v>191929</v>
      </c>
      <c r="T294" s="134">
        <v>541670</v>
      </c>
      <c r="U294" s="81">
        <v>44089</v>
      </c>
      <c r="V294" s="47" t="s">
        <v>52</v>
      </c>
      <c r="W294" s="8" t="s">
        <v>52</v>
      </c>
      <c r="X294" s="135" t="s">
        <v>232</v>
      </c>
      <c r="Y294" s="48" t="s">
        <v>237</v>
      </c>
      <c r="Z294" s="135"/>
      <c r="AA294" s="136"/>
      <c r="AB294" s="135"/>
      <c r="AC294" s="135"/>
      <c r="AD294" s="50" t="s">
        <v>55</v>
      </c>
      <c r="AE294" s="137"/>
      <c r="AF294" s="144"/>
      <c r="AG294" s="137"/>
      <c r="AH294" s="50"/>
      <c r="AI294" s="138" t="s">
        <v>82</v>
      </c>
      <c r="AJ294" s="138" t="s">
        <v>239</v>
      </c>
      <c r="AK294" s="139"/>
      <c r="AL294" s="138"/>
      <c r="AM294" s="138"/>
      <c r="AN294" s="140"/>
      <c r="AO294" s="140"/>
      <c r="AP294" s="141"/>
      <c r="AQ294" s="140"/>
      <c r="AR294" s="140"/>
      <c r="AS294" s="142"/>
      <c r="AT294" s="142"/>
      <c r="AU294" s="143"/>
      <c r="AV294" s="142"/>
      <c r="AW294" s="142"/>
      <c r="AX294" s="133"/>
    </row>
    <row r="295" spans="1:50" ht="12.5" customHeight="1" x14ac:dyDescent="0.25">
      <c r="A295" s="1"/>
      <c r="B295" s="65" t="s">
        <v>2623</v>
      </c>
      <c r="C295" s="25" t="s">
        <v>235</v>
      </c>
      <c r="D295" s="22">
        <v>20</v>
      </c>
      <c r="E295" s="64" t="s">
        <v>41</v>
      </c>
      <c r="F295" s="43">
        <v>2014</v>
      </c>
      <c r="G295" s="44">
        <v>6.6710000000000003</v>
      </c>
      <c r="H295" s="25" t="s">
        <v>2624</v>
      </c>
      <c r="I295" s="8" t="s">
        <v>43</v>
      </c>
      <c r="J295" s="8" t="s">
        <v>44</v>
      </c>
      <c r="K295" s="44">
        <v>7</v>
      </c>
      <c r="L295" s="25" t="s">
        <v>59</v>
      </c>
      <c r="M295" s="25" t="s">
        <v>2618</v>
      </c>
      <c r="N295" s="25" t="s">
        <v>2625</v>
      </c>
      <c r="O295" s="25" t="s">
        <v>2626</v>
      </c>
      <c r="P295" s="44">
        <v>78.06</v>
      </c>
      <c r="Q295" s="41" t="s">
        <v>2627</v>
      </c>
      <c r="R295" s="41"/>
      <c r="S295" s="134">
        <v>116995</v>
      </c>
      <c r="T295" s="134">
        <v>366311</v>
      </c>
      <c r="U295" s="81">
        <v>44089</v>
      </c>
      <c r="V295" s="47" t="s">
        <v>52</v>
      </c>
      <c r="W295" s="8" t="s">
        <v>52</v>
      </c>
      <c r="X295" s="135" t="s">
        <v>232</v>
      </c>
      <c r="Y295" s="48" t="s">
        <v>237</v>
      </c>
      <c r="Z295" s="135"/>
      <c r="AA295" s="136"/>
      <c r="AB295" s="135"/>
      <c r="AC295" s="135"/>
      <c r="AD295" s="50" t="s">
        <v>55</v>
      </c>
      <c r="AE295" s="137"/>
      <c r="AF295" s="144"/>
      <c r="AG295" s="137"/>
      <c r="AH295" s="50"/>
      <c r="AI295" s="138" t="s">
        <v>82</v>
      </c>
      <c r="AJ295" s="138" t="s">
        <v>239</v>
      </c>
      <c r="AK295" s="139"/>
      <c r="AL295" s="138"/>
      <c r="AM295" s="138"/>
      <c r="AN295" s="140"/>
      <c r="AO295" s="140"/>
      <c r="AP295" s="141"/>
      <c r="AQ295" s="140"/>
      <c r="AR295" s="140"/>
      <c r="AS295" s="142"/>
      <c r="AT295" s="142"/>
      <c r="AU295" s="143"/>
      <c r="AV295" s="142"/>
      <c r="AW295" s="142"/>
      <c r="AX295" s="151"/>
    </row>
    <row r="296" spans="1:50" ht="12.5" customHeight="1" x14ac:dyDescent="0.25">
      <c r="A296" s="1"/>
      <c r="B296" s="65" t="s">
        <v>2628</v>
      </c>
      <c r="C296" s="25" t="s">
        <v>235</v>
      </c>
      <c r="D296" s="24">
        <v>21</v>
      </c>
      <c r="E296" s="110" t="s">
        <v>41</v>
      </c>
      <c r="F296" s="43">
        <v>2018</v>
      </c>
      <c r="G296" s="44">
        <v>5.89</v>
      </c>
      <c r="H296" s="25" t="s">
        <v>2629</v>
      </c>
      <c r="I296" s="8" t="s">
        <v>43</v>
      </c>
      <c r="J296" s="8" t="s">
        <v>231</v>
      </c>
      <c r="K296" s="44">
        <v>5.6</v>
      </c>
      <c r="L296" s="25" t="s">
        <v>1359</v>
      </c>
      <c r="M296" s="25" t="s">
        <v>2630</v>
      </c>
      <c r="N296" s="25" t="s">
        <v>2631</v>
      </c>
      <c r="O296" s="25" t="s">
        <v>2632</v>
      </c>
      <c r="P296" s="145">
        <v>54.81</v>
      </c>
      <c r="Q296" s="41" t="s">
        <v>2633</v>
      </c>
      <c r="R296" s="65" t="s">
        <v>2634</v>
      </c>
      <c r="S296" s="134">
        <v>174899</v>
      </c>
      <c r="T296" s="134">
        <v>165306</v>
      </c>
      <c r="U296" s="81">
        <v>43461</v>
      </c>
      <c r="V296" s="8" t="s">
        <v>52</v>
      </c>
      <c r="W296" s="8" t="s">
        <v>52</v>
      </c>
      <c r="X296" s="135" t="s">
        <v>232</v>
      </c>
      <c r="Y296" s="48" t="s">
        <v>233</v>
      </c>
      <c r="Z296" s="160"/>
      <c r="AA296" s="136"/>
      <c r="AB296" s="135"/>
      <c r="AC296" s="135"/>
      <c r="AD296" s="51" t="s">
        <v>55</v>
      </c>
      <c r="AE296" s="137"/>
      <c r="AF296" s="144"/>
      <c r="AG296" s="137"/>
      <c r="AH296" s="50"/>
      <c r="AI296" s="138" t="s">
        <v>82</v>
      </c>
      <c r="AJ296" s="138" t="s">
        <v>239</v>
      </c>
      <c r="AK296" s="139"/>
      <c r="AL296" s="138"/>
      <c r="AM296" s="138"/>
      <c r="AN296" s="140"/>
      <c r="AO296" s="140"/>
      <c r="AP296" s="141"/>
      <c r="AQ296" s="140"/>
      <c r="AR296" s="140"/>
      <c r="AS296" s="142"/>
      <c r="AT296" s="142"/>
      <c r="AU296" s="143"/>
      <c r="AV296" s="142"/>
      <c r="AW296" s="142"/>
      <c r="AX296" s="151"/>
    </row>
    <row r="297" spans="1:50" ht="12.5" customHeight="1" x14ac:dyDescent="0.25">
      <c r="A297" s="1"/>
      <c r="B297" s="41" t="s">
        <v>2635</v>
      </c>
      <c r="C297" s="25" t="s">
        <v>235</v>
      </c>
      <c r="D297" s="24">
        <v>21</v>
      </c>
      <c r="E297" s="64" t="s">
        <v>41</v>
      </c>
      <c r="F297" s="43">
        <v>2023</v>
      </c>
      <c r="G297" s="44">
        <v>5.6609999999999996</v>
      </c>
      <c r="H297" s="25" t="s">
        <v>267</v>
      </c>
      <c r="I297" s="8"/>
      <c r="J297" s="8" t="s">
        <v>231</v>
      </c>
      <c r="K297" s="44">
        <v>5.3</v>
      </c>
      <c r="L297" s="25" t="s">
        <v>1359</v>
      </c>
      <c r="M297" s="25" t="s">
        <v>2636</v>
      </c>
      <c r="N297" s="25" t="s">
        <v>2637</v>
      </c>
      <c r="O297" s="25" t="s">
        <v>2638</v>
      </c>
      <c r="P297" s="44">
        <v>54.01</v>
      </c>
      <c r="Q297" s="41" t="s">
        <v>2639</v>
      </c>
      <c r="R297" s="149"/>
      <c r="S297" s="134">
        <v>7310</v>
      </c>
      <c r="T297" s="134">
        <v>27392</v>
      </c>
      <c r="U297" s="81">
        <v>45185</v>
      </c>
      <c r="V297" s="47" t="s">
        <v>52</v>
      </c>
      <c r="W297" s="24" t="s">
        <v>53</v>
      </c>
      <c r="X297" s="135" t="s">
        <v>232</v>
      </c>
      <c r="Y297" s="48" t="s">
        <v>233</v>
      </c>
      <c r="Z297" s="48"/>
      <c r="AA297" s="11"/>
      <c r="AB297" s="12"/>
      <c r="AC297" s="11"/>
      <c r="AD297" s="86" t="s">
        <v>55</v>
      </c>
      <c r="AE297" s="13"/>
      <c r="AF297" s="14"/>
      <c r="AG297" s="13"/>
      <c r="AH297" s="13"/>
      <c r="AI297" s="138" t="s">
        <v>82</v>
      </c>
      <c r="AJ297" s="138" t="s">
        <v>239</v>
      </c>
      <c r="AK297" s="16"/>
      <c r="AL297" s="53"/>
      <c r="AM297" s="15"/>
      <c r="AN297" s="17"/>
      <c r="AO297" s="17"/>
      <c r="AP297" s="18"/>
      <c r="AQ297" s="17"/>
      <c r="AR297" s="17"/>
      <c r="AS297" s="19"/>
      <c r="AT297" s="19"/>
      <c r="AU297" s="20"/>
      <c r="AV297" s="19"/>
      <c r="AW297" s="19"/>
      <c r="AX297" s="65"/>
    </row>
    <row r="298" spans="1:50" ht="12.5" customHeight="1" x14ac:dyDescent="0.25">
      <c r="A298" s="1"/>
      <c r="B298" s="25" t="s">
        <v>2640</v>
      </c>
      <c r="C298" s="25" t="s">
        <v>235</v>
      </c>
      <c r="D298" s="5">
        <v>21</v>
      </c>
      <c r="E298" s="42" t="s">
        <v>41</v>
      </c>
      <c r="F298" s="43">
        <v>2011</v>
      </c>
      <c r="G298" s="44">
        <v>6.7619999999999996</v>
      </c>
      <c r="H298" s="25" t="s">
        <v>241</v>
      </c>
      <c r="I298" s="8" t="s">
        <v>43</v>
      </c>
      <c r="J298" s="8" t="s">
        <v>44</v>
      </c>
      <c r="K298" s="44">
        <v>6.5</v>
      </c>
      <c r="L298" s="25" t="s">
        <v>59</v>
      </c>
      <c r="M298" s="25" t="s">
        <v>2440</v>
      </c>
      <c r="N298" s="25" t="s">
        <v>2641</v>
      </c>
      <c r="O298" s="25" t="s">
        <v>2642</v>
      </c>
      <c r="P298" s="44">
        <v>60.99</v>
      </c>
      <c r="Q298" t="s">
        <v>2643</v>
      </c>
      <c r="R298" s="25" t="s">
        <v>2644</v>
      </c>
      <c r="S298" s="43">
        <v>306103</v>
      </c>
      <c r="T298" s="43">
        <v>167305</v>
      </c>
      <c r="U298" s="81">
        <v>45305</v>
      </c>
      <c r="V298" s="46" t="s">
        <v>52</v>
      </c>
      <c r="W298" s="24" t="s">
        <v>53</v>
      </c>
      <c r="X298" s="135" t="s">
        <v>232</v>
      </c>
      <c r="Y298" s="48" t="s">
        <v>233</v>
      </c>
      <c r="Z298" s="48"/>
      <c r="AA298" s="48"/>
      <c r="AB298" s="49"/>
      <c r="AC298" s="178"/>
      <c r="AD298" s="51" t="s">
        <v>55</v>
      </c>
      <c r="AE298" s="50"/>
      <c r="AF298" s="50"/>
      <c r="AG298" s="51"/>
      <c r="AH298" s="50"/>
      <c r="AI298" s="138" t="s">
        <v>82</v>
      </c>
      <c r="AJ298" s="138" t="s">
        <v>234</v>
      </c>
      <c r="AK298" s="52"/>
      <c r="AL298" s="53"/>
      <c r="AM298" s="53"/>
      <c r="AN298" s="55"/>
      <c r="AO298" s="55"/>
      <c r="AP298" s="54"/>
      <c r="AQ298" s="55"/>
      <c r="AR298" s="55"/>
      <c r="AS298" s="57"/>
      <c r="AT298" s="57"/>
      <c r="AU298" s="56"/>
      <c r="AV298" s="57"/>
      <c r="AW298" s="57"/>
      <c r="AX298" s="58"/>
    </row>
    <row r="299" spans="1:50" ht="12.5" customHeight="1" x14ac:dyDescent="0.25">
      <c r="A299" s="1"/>
      <c r="B299" s="65" t="s">
        <v>2645</v>
      </c>
      <c r="C299" s="25" t="s">
        <v>235</v>
      </c>
      <c r="D299" s="24">
        <v>20</v>
      </c>
      <c r="E299" s="42" t="s">
        <v>41</v>
      </c>
      <c r="F299" s="43">
        <v>2016</v>
      </c>
      <c r="G299" s="44">
        <v>5.4720000000000004</v>
      </c>
      <c r="H299" s="25" t="s">
        <v>2646</v>
      </c>
      <c r="I299" s="8" t="s">
        <v>143</v>
      </c>
      <c r="J299" s="8" t="s">
        <v>44</v>
      </c>
      <c r="K299" s="44">
        <v>5.7</v>
      </c>
      <c r="L299" s="25" t="s">
        <v>2647</v>
      </c>
      <c r="M299" s="25" t="s">
        <v>1795</v>
      </c>
      <c r="N299" s="25" t="s">
        <v>2648</v>
      </c>
      <c r="O299" s="25" t="s">
        <v>2649</v>
      </c>
      <c r="P299" s="145">
        <v>57.85</v>
      </c>
      <c r="Q299" s="41" t="s">
        <v>2650</v>
      </c>
      <c r="R299" s="65" t="s">
        <v>2651</v>
      </c>
      <c r="S299" s="147">
        <v>95045</v>
      </c>
      <c r="T299" s="147">
        <v>82802</v>
      </c>
      <c r="U299" s="81">
        <v>43220</v>
      </c>
      <c r="V299" s="8" t="s">
        <v>52</v>
      </c>
      <c r="W299" s="5" t="s">
        <v>236</v>
      </c>
      <c r="X299" s="135" t="s">
        <v>232</v>
      </c>
      <c r="Y299" s="48" t="s">
        <v>237</v>
      </c>
      <c r="Z299" s="135"/>
      <c r="AA299" s="136"/>
      <c r="AB299" s="135"/>
      <c r="AC299" s="135"/>
      <c r="AD299" s="50" t="s">
        <v>55</v>
      </c>
      <c r="AE299" s="137"/>
      <c r="AF299" s="144"/>
      <c r="AG299" s="137"/>
      <c r="AH299" s="50"/>
      <c r="AI299" s="138" t="s">
        <v>82</v>
      </c>
      <c r="AJ299" s="138" t="s">
        <v>239</v>
      </c>
      <c r="AK299" s="139"/>
      <c r="AL299" s="138"/>
      <c r="AM299" s="138"/>
      <c r="AN299" s="39"/>
      <c r="AO299" s="54"/>
      <c r="AP299" s="141"/>
      <c r="AQ299" s="140"/>
      <c r="AR299" s="140"/>
      <c r="AS299" s="142"/>
      <c r="AT299" s="142"/>
      <c r="AU299" s="143"/>
      <c r="AV299" s="142"/>
      <c r="AW299" s="142"/>
      <c r="AX299" s="133"/>
    </row>
    <row r="300" spans="1:50" ht="12.5" customHeight="1" x14ac:dyDescent="0.25">
      <c r="A300" s="1"/>
      <c r="B300" s="65" t="s">
        <v>2652</v>
      </c>
      <c r="C300" s="25" t="s">
        <v>235</v>
      </c>
      <c r="D300" s="24">
        <v>20</v>
      </c>
      <c r="E300" s="268" t="s">
        <v>41</v>
      </c>
      <c r="F300" s="43">
        <v>2015</v>
      </c>
      <c r="G300" s="44">
        <v>6.86</v>
      </c>
      <c r="H300" s="149" t="s">
        <v>2653</v>
      </c>
      <c r="I300" s="8" t="s">
        <v>43</v>
      </c>
      <c r="J300" s="8" t="s">
        <v>231</v>
      </c>
      <c r="K300" s="44">
        <v>7</v>
      </c>
      <c r="L300" s="149" t="s">
        <v>59</v>
      </c>
      <c r="M300" s="149" t="s">
        <v>2654</v>
      </c>
      <c r="N300" s="149" t="s">
        <v>2655</v>
      </c>
      <c r="O300" s="149" t="s">
        <v>2656</v>
      </c>
      <c r="P300" s="145">
        <v>58.11</v>
      </c>
      <c r="Q300" s="149" t="s">
        <v>2657</v>
      </c>
      <c r="R300" s="65" t="s">
        <v>2658</v>
      </c>
      <c r="S300" s="147">
        <v>216956</v>
      </c>
      <c r="T300" s="147">
        <v>614678</v>
      </c>
      <c r="U300" s="81">
        <v>43461</v>
      </c>
      <c r="V300" s="47" t="s">
        <v>52</v>
      </c>
      <c r="W300" s="47" t="s">
        <v>52</v>
      </c>
      <c r="X300" s="135" t="s">
        <v>232</v>
      </c>
      <c r="Y300" s="48" t="s">
        <v>237</v>
      </c>
      <c r="Z300" s="135"/>
      <c r="AA300" s="136"/>
      <c r="AB300" s="135"/>
      <c r="AC300" s="135"/>
      <c r="AD300" s="51" t="s">
        <v>55</v>
      </c>
      <c r="AE300" s="137"/>
      <c r="AF300" s="144"/>
      <c r="AG300" s="137"/>
      <c r="AH300" s="50"/>
      <c r="AI300" s="138" t="s">
        <v>82</v>
      </c>
      <c r="AJ300" s="138" t="s">
        <v>240</v>
      </c>
      <c r="AK300" s="139"/>
      <c r="AL300" s="138"/>
      <c r="AM300" s="138"/>
      <c r="AN300" s="140"/>
      <c r="AO300" s="140"/>
      <c r="AP300" s="141"/>
      <c r="AQ300" s="140"/>
      <c r="AR300" s="140"/>
      <c r="AS300" s="142"/>
      <c r="AT300" s="142"/>
      <c r="AU300" s="143"/>
      <c r="AV300" s="142"/>
      <c r="AW300" s="142"/>
      <c r="AX300" s="133"/>
    </row>
    <row r="301" spans="1:50" ht="12.5" customHeight="1" x14ac:dyDescent="0.25">
      <c r="A301" s="1"/>
      <c r="B301" s="65" t="s">
        <v>2659</v>
      </c>
      <c r="C301" s="299" t="s">
        <v>235</v>
      </c>
      <c r="D301" s="24">
        <v>20</v>
      </c>
      <c r="E301" s="268" t="s">
        <v>41</v>
      </c>
      <c r="F301" s="43">
        <v>2018</v>
      </c>
      <c r="G301" s="44">
        <v>6.2</v>
      </c>
      <c r="H301" s="149" t="s">
        <v>1329</v>
      </c>
      <c r="I301" s="8" t="s">
        <v>121</v>
      </c>
      <c r="J301" s="8" t="s">
        <v>231</v>
      </c>
      <c r="K301" s="44">
        <v>6.2</v>
      </c>
      <c r="L301" s="149" t="s">
        <v>59</v>
      </c>
      <c r="M301" s="149" t="s">
        <v>2660</v>
      </c>
      <c r="N301" s="149" t="s">
        <v>2661</v>
      </c>
      <c r="O301" s="149" t="s">
        <v>2662</v>
      </c>
      <c r="P301" s="145">
        <v>77.489999999999995</v>
      </c>
      <c r="Q301" s="149" t="s">
        <v>2663</v>
      </c>
      <c r="R301" s="149"/>
      <c r="S301" s="134">
        <v>132266</v>
      </c>
      <c r="T301" s="134">
        <v>293267</v>
      </c>
      <c r="U301" s="81">
        <v>43461</v>
      </c>
      <c r="V301" s="47" t="s">
        <v>52</v>
      </c>
      <c r="W301" s="47" t="s">
        <v>52</v>
      </c>
      <c r="X301" s="135" t="s">
        <v>232</v>
      </c>
      <c r="Y301" s="48" t="s">
        <v>233</v>
      </c>
      <c r="Z301" s="135"/>
      <c r="AA301" s="136"/>
      <c r="AB301" s="135"/>
      <c r="AC301" s="135"/>
      <c r="AD301" s="51" t="s">
        <v>55</v>
      </c>
      <c r="AE301" s="137"/>
      <c r="AF301" s="144"/>
      <c r="AG301" s="137"/>
      <c r="AH301" s="50"/>
      <c r="AI301" s="138" t="s">
        <v>82</v>
      </c>
      <c r="AJ301" s="138" t="s">
        <v>240</v>
      </c>
      <c r="AK301" s="139"/>
      <c r="AL301" s="138"/>
      <c r="AM301" s="138"/>
      <c r="AN301" s="140"/>
      <c r="AO301" s="140"/>
      <c r="AP301" s="141"/>
      <c r="AQ301" s="140"/>
      <c r="AR301" s="140"/>
      <c r="AS301" s="142"/>
      <c r="AT301" s="142"/>
      <c r="AU301" s="143"/>
      <c r="AV301" s="142"/>
      <c r="AW301" s="142"/>
      <c r="AX301" s="133"/>
    </row>
    <row r="302" spans="1:50" ht="12.5" customHeight="1" x14ac:dyDescent="0.25">
      <c r="A302" s="1"/>
      <c r="B302" s="41" t="s">
        <v>2664</v>
      </c>
      <c r="C302" s="25" t="s">
        <v>235</v>
      </c>
      <c r="D302" s="5">
        <v>20</v>
      </c>
      <c r="E302" s="42" t="s">
        <v>41</v>
      </c>
      <c r="F302" s="43">
        <v>2022</v>
      </c>
      <c r="G302" s="44">
        <v>5.6349999999999998</v>
      </c>
      <c r="H302" s="25" t="s">
        <v>1293</v>
      </c>
      <c r="I302" s="8" t="s">
        <v>121</v>
      </c>
      <c r="J302" s="8" t="s">
        <v>231</v>
      </c>
      <c r="K302" s="44">
        <v>5.7</v>
      </c>
      <c r="L302" s="149" t="s">
        <v>2665</v>
      </c>
      <c r="M302" s="149" t="s">
        <v>2654</v>
      </c>
      <c r="N302" s="149" t="s">
        <v>2666</v>
      </c>
      <c r="O302" s="149" t="s">
        <v>2667</v>
      </c>
      <c r="P302" s="145">
        <v>63.11</v>
      </c>
      <c r="Q302" s="41" t="s">
        <v>2668</v>
      </c>
      <c r="R302" s="25" t="s">
        <v>2669</v>
      </c>
      <c r="S302" s="43">
        <v>35042</v>
      </c>
      <c r="T302" s="43">
        <v>126162</v>
      </c>
      <c r="U302" s="247">
        <v>44816</v>
      </c>
      <c r="V302" s="47" t="s">
        <v>52</v>
      </c>
      <c r="W302" s="24" t="s">
        <v>53</v>
      </c>
      <c r="X302" s="135" t="s">
        <v>232</v>
      </c>
      <c r="Y302" s="48" t="s">
        <v>233</v>
      </c>
      <c r="Z302" s="48"/>
      <c r="AA302" s="48"/>
      <c r="AB302" s="49"/>
      <c r="AC302" s="48"/>
      <c r="AD302" s="51" t="s">
        <v>55</v>
      </c>
      <c r="AE302" s="51"/>
      <c r="AF302" s="50"/>
      <c r="AG302" s="51"/>
      <c r="AH302" s="62"/>
      <c r="AI302" s="53" t="s">
        <v>82</v>
      </c>
      <c r="AJ302" s="138" t="s">
        <v>240</v>
      </c>
      <c r="AK302" s="16"/>
      <c r="AL302" s="15"/>
      <c r="AM302" s="15"/>
      <c r="AN302" s="17"/>
      <c r="AO302" s="17"/>
      <c r="AP302" s="18"/>
      <c r="AQ302" s="17"/>
      <c r="AR302" s="17"/>
      <c r="AS302" s="19"/>
      <c r="AT302" s="19"/>
      <c r="AU302" s="20"/>
      <c r="AV302" s="19"/>
      <c r="AW302" s="19"/>
      <c r="AX302" s="65"/>
    </row>
    <row r="303" spans="1:50" ht="12.5" customHeight="1" x14ac:dyDescent="0.25">
      <c r="A303" s="1"/>
      <c r="B303" t="s">
        <v>2670</v>
      </c>
      <c r="C303" s="25" t="s">
        <v>235</v>
      </c>
      <c r="D303" s="4">
        <v>20</v>
      </c>
      <c r="E303" s="42" t="s">
        <v>41</v>
      </c>
      <c r="F303" s="43">
        <v>1996</v>
      </c>
      <c r="G303" s="70">
        <v>7.4850000000000003</v>
      </c>
      <c r="H303" s="25" t="s">
        <v>1098</v>
      </c>
      <c r="I303" s="8" t="s">
        <v>121</v>
      </c>
      <c r="J303" s="8" t="s">
        <v>231</v>
      </c>
      <c r="K303" s="70">
        <v>7.1</v>
      </c>
      <c r="L303" s="71" t="s">
        <v>59</v>
      </c>
      <c r="M303" s="71" t="s">
        <v>2671</v>
      </c>
      <c r="N303" s="71" t="s">
        <v>2672</v>
      </c>
      <c r="O303" s="71" t="s">
        <v>2673</v>
      </c>
      <c r="P303" s="145">
        <v>74.260000000000005</v>
      </c>
      <c r="Q303" t="s">
        <v>2674</v>
      </c>
      <c r="R303" s="25" t="s">
        <v>2675</v>
      </c>
      <c r="S303" s="134">
        <v>105248</v>
      </c>
      <c r="T303" s="134">
        <v>411019</v>
      </c>
      <c r="U303" s="81">
        <v>43461</v>
      </c>
      <c r="V303" s="47" t="s">
        <v>52</v>
      </c>
      <c r="W303" s="5" t="s">
        <v>53</v>
      </c>
      <c r="X303" s="135" t="s">
        <v>232</v>
      </c>
      <c r="Y303" s="161" t="s">
        <v>233</v>
      </c>
      <c r="Z303" s="135"/>
      <c r="AA303" s="136"/>
      <c r="AB303" s="135"/>
      <c r="AC303" s="135"/>
      <c r="AD303" s="51" t="s">
        <v>55</v>
      </c>
      <c r="AE303" s="137"/>
      <c r="AF303" s="144"/>
      <c r="AG303" s="137"/>
      <c r="AH303" s="50"/>
      <c r="AI303" s="138" t="s">
        <v>82</v>
      </c>
      <c r="AJ303" s="138" t="s">
        <v>239</v>
      </c>
      <c r="AK303" s="139"/>
      <c r="AL303" s="138"/>
      <c r="AM303" s="138"/>
      <c r="AN303" s="140"/>
      <c r="AO303" s="140"/>
      <c r="AP303" s="141"/>
      <c r="AQ303" s="140"/>
      <c r="AR303" s="140"/>
      <c r="AS303" s="142"/>
      <c r="AT303" s="142"/>
      <c r="AU303" s="143"/>
      <c r="AV303" s="142"/>
      <c r="AW303" s="142"/>
      <c r="AX303" s="133"/>
    </row>
    <row r="304" spans="1:50" ht="12.5" customHeight="1" x14ac:dyDescent="0.25">
      <c r="A304" s="1"/>
      <c r="B304" t="s">
        <v>2676</v>
      </c>
      <c r="C304" s="25" t="s">
        <v>235</v>
      </c>
      <c r="D304" s="4">
        <v>20</v>
      </c>
      <c r="E304" s="42" t="s">
        <v>41</v>
      </c>
      <c r="F304" s="43">
        <v>2000</v>
      </c>
      <c r="G304" s="70">
        <v>6.8579999999999997</v>
      </c>
      <c r="H304" s="25" t="s">
        <v>1098</v>
      </c>
      <c r="I304" s="8" t="s">
        <v>121</v>
      </c>
      <c r="J304" s="8" t="s">
        <v>231</v>
      </c>
      <c r="K304" s="70">
        <v>6.1</v>
      </c>
      <c r="L304" s="71" t="s">
        <v>88</v>
      </c>
      <c r="M304" s="71" t="s">
        <v>2677</v>
      </c>
      <c r="N304" s="71" t="s">
        <v>2678</v>
      </c>
      <c r="O304" s="71" t="s">
        <v>2679</v>
      </c>
      <c r="P304" s="145">
        <v>72.81</v>
      </c>
      <c r="Q304" t="s">
        <v>2680</v>
      </c>
      <c r="R304" s="25" t="s">
        <v>2681</v>
      </c>
      <c r="S304" s="134">
        <v>82902</v>
      </c>
      <c r="T304" s="134">
        <v>331921</v>
      </c>
      <c r="U304" s="81">
        <v>43461</v>
      </c>
      <c r="V304" s="8" t="s">
        <v>52</v>
      </c>
      <c r="W304" s="5" t="s">
        <v>53</v>
      </c>
      <c r="X304" s="135" t="s">
        <v>232</v>
      </c>
      <c r="Y304" s="48" t="s">
        <v>233</v>
      </c>
      <c r="Z304" s="135"/>
      <c r="AA304" s="136"/>
      <c r="AB304" s="135"/>
      <c r="AC304" s="135"/>
      <c r="AD304" s="51" t="s">
        <v>55</v>
      </c>
      <c r="AE304" s="137"/>
      <c r="AF304" s="144"/>
      <c r="AG304" s="137"/>
      <c r="AH304" s="50"/>
      <c r="AI304" s="53" t="s">
        <v>82</v>
      </c>
      <c r="AJ304" s="138" t="s">
        <v>239</v>
      </c>
      <c r="AK304" s="139"/>
      <c r="AL304" s="138"/>
      <c r="AM304" s="138"/>
      <c r="AN304" s="140"/>
      <c r="AO304" s="140"/>
      <c r="AP304" s="141"/>
      <c r="AQ304" s="140"/>
      <c r="AR304" s="140"/>
      <c r="AS304" s="142"/>
      <c r="AT304" s="142"/>
      <c r="AU304" s="143"/>
      <c r="AV304" s="142"/>
      <c r="AW304" s="142"/>
      <c r="AX304" s="133"/>
    </row>
    <row r="305" spans="1:50" ht="12.5" customHeight="1" x14ac:dyDescent="0.25">
      <c r="A305" s="1"/>
      <c r="B305" t="s">
        <v>2682</v>
      </c>
      <c r="C305" s="25" t="s">
        <v>235</v>
      </c>
      <c r="D305" s="4">
        <v>20</v>
      </c>
      <c r="E305" s="42" t="s">
        <v>41</v>
      </c>
      <c r="F305" s="43">
        <v>2006</v>
      </c>
      <c r="G305" s="70">
        <v>7.0259999999999998</v>
      </c>
      <c r="H305" s="25" t="s">
        <v>1098</v>
      </c>
      <c r="I305" s="8" t="s">
        <v>43</v>
      </c>
      <c r="J305" s="8" t="s">
        <v>231</v>
      </c>
      <c r="K305" s="70">
        <v>6.9</v>
      </c>
      <c r="L305" s="71" t="s">
        <v>2683</v>
      </c>
      <c r="M305" s="71" t="s">
        <v>2073</v>
      </c>
      <c r="N305" s="71" t="s">
        <v>2684</v>
      </c>
      <c r="O305" s="71" t="s">
        <v>2685</v>
      </c>
      <c r="P305" s="145">
        <v>69.58</v>
      </c>
      <c r="Q305" t="s">
        <v>2686</v>
      </c>
      <c r="R305" s="25" t="s">
        <v>2687</v>
      </c>
      <c r="S305" s="134">
        <v>88090</v>
      </c>
      <c r="T305" s="134">
        <v>347010</v>
      </c>
      <c r="U305" s="81">
        <v>43461</v>
      </c>
      <c r="V305" s="8" t="s">
        <v>52</v>
      </c>
      <c r="W305" s="5" t="s">
        <v>53</v>
      </c>
      <c r="X305" s="135" t="s">
        <v>232</v>
      </c>
      <c r="Y305" s="48" t="s">
        <v>233</v>
      </c>
      <c r="Z305" s="135"/>
      <c r="AA305" s="136"/>
      <c r="AB305" s="135"/>
      <c r="AC305" s="135"/>
      <c r="AD305" s="51" t="s">
        <v>55</v>
      </c>
      <c r="AE305" s="137"/>
      <c r="AF305" s="144"/>
      <c r="AG305" s="137"/>
      <c r="AH305" s="50"/>
      <c r="AI305" s="53" t="s">
        <v>82</v>
      </c>
      <c r="AJ305" s="138" t="s">
        <v>239</v>
      </c>
      <c r="AK305" s="139"/>
      <c r="AL305" s="138"/>
      <c r="AM305" s="138"/>
      <c r="AN305" s="140"/>
      <c r="AO305" s="140"/>
      <c r="AP305" s="141"/>
      <c r="AQ305" s="140"/>
      <c r="AR305" s="140"/>
      <c r="AS305" s="142"/>
      <c r="AT305" s="142"/>
      <c r="AU305" s="143"/>
      <c r="AV305" s="142"/>
      <c r="AW305" s="142"/>
      <c r="AX305" s="133"/>
    </row>
    <row r="306" spans="1:50" ht="12.5" customHeight="1" x14ac:dyDescent="0.25">
      <c r="A306" s="1"/>
      <c r="B306" t="s">
        <v>2688</v>
      </c>
      <c r="C306" s="25" t="s">
        <v>235</v>
      </c>
      <c r="D306" s="4">
        <v>20</v>
      </c>
      <c r="E306" s="42" t="s">
        <v>41</v>
      </c>
      <c r="F306" s="43">
        <v>2011</v>
      </c>
      <c r="G306" s="44">
        <v>7.274</v>
      </c>
      <c r="H306" s="25" t="s">
        <v>1098</v>
      </c>
      <c r="I306" s="8" t="s">
        <v>43</v>
      </c>
      <c r="J306" s="8" t="s">
        <v>231</v>
      </c>
      <c r="K306" s="44">
        <v>7.4</v>
      </c>
      <c r="L306" s="25" t="s">
        <v>59</v>
      </c>
      <c r="M306" s="25" t="s">
        <v>2689</v>
      </c>
      <c r="N306" s="25" t="s">
        <v>2690</v>
      </c>
      <c r="O306" s="25" t="s">
        <v>2691</v>
      </c>
      <c r="P306" s="145">
        <v>79.650000000000006</v>
      </c>
      <c r="Q306" t="s">
        <v>2692</v>
      </c>
      <c r="R306" s="25" t="s">
        <v>2693</v>
      </c>
      <c r="S306" s="134">
        <v>125880</v>
      </c>
      <c r="T306" s="134">
        <v>477704</v>
      </c>
      <c r="U306" s="81">
        <v>43461</v>
      </c>
      <c r="V306" s="8" t="s">
        <v>52</v>
      </c>
      <c r="W306" s="5" t="s">
        <v>53</v>
      </c>
      <c r="X306" s="135" t="s">
        <v>232</v>
      </c>
      <c r="Y306" s="48" t="s">
        <v>233</v>
      </c>
      <c r="Z306" s="135"/>
      <c r="AA306" s="136"/>
      <c r="AB306" s="135"/>
      <c r="AC306" s="135"/>
      <c r="AD306" s="51" t="s">
        <v>55</v>
      </c>
      <c r="AE306" s="137"/>
      <c r="AF306" s="144"/>
      <c r="AG306" s="137"/>
      <c r="AH306" s="50"/>
      <c r="AI306" s="53" t="s">
        <v>82</v>
      </c>
      <c r="AJ306" s="138" t="s">
        <v>239</v>
      </c>
      <c r="AK306" s="139"/>
      <c r="AL306" s="138"/>
      <c r="AM306" s="138"/>
      <c r="AN306" s="140"/>
      <c r="AO306" s="140"/>
      <c r="AP306" s="141"/>
      <c r="AQ306" s="140"/>
      <c r="AR306" s="140"/>
      <c r="AS306" s="142"/>
      <c r="AT306" s="142"/>
      <c r="AU306" s="143"/>
      <c r="AV306" s="142"/>
      <c r="AW306" s="142"/>
      <c r="AX306" s="133"/>
    </row>
    <row r="307" spans="1:50" ht="12.5" customHeight="1" x14ac:dyDescent="0.25">
      <c r="A307" s="1"/>
      <c r="B307" s="65" t="s">
        <v>2694</v>
      </c>
      <c r="C307" s="25" t="s">
        <v>235</v>
      </c>
      <c r="D307" s="24">
        <v>20</v>
      </c>
      <c r="E307" s="42" t="s">
        <v>41</v>
      </c>
      <c r="F307" s="43">
        <v>2015</v>
      </c>
      <c r="G307" s="44">
        <v>7.0880000000000001</v>
      </c>
      <c r="H307" s="25" t="s">
        <v>1098</v>
      </c>
      <c r="I307" s="8" t="s">
        <v>43</v>
      </c>
      <c r="J307" s="8" t="s">
        <v>231</v>
      </c>
      <c r="K307" s="44">
        <v>7.4</v>
      </c>
      <c r="L307" s="25" t="s">
        <v>2695</v>
      </c>
      <c r="M307" s="25" t="s">
        <v>1784</v>
      </c>
      <c r="N307" s="25" t="s">
        <v>2696</v>
      </c>
      <c r="O307" s="25" t="s">
        <v>2697</v>
      </c>
      <c r="P307" s="145">
        <v>58.38</v>
      </c>
      <c r="Q307" s="41" t="s">
        <v>2698</v>
      </c>
      <c r="R307" s="41" t="s">
        <v>2699</v>
      </c>
      <c r="S307" s="134">
        <v>112942</v>
      </c>
      <c r="T307" s="134">
        <v>361687</v>
      </c>
      <c r="U307" s="81">
        <v>43220</v>
      </c>
      <c r="V307" s="8" t="s">
        <v>52</v>
      </c>
      <c r="W307" s="8" t="s">
        <v>52</v>
      </c>
      <c r="X307" s="135" t="s">
        <v>232</v>
      </c>
      <c r="Y307" s="48" t="s">
        <v>233</v>
      </c>
      <c r="Z307" s="135"/>
      <c r="AA307" s="136"/>
      <c r="AB307" s="135"/>
      <c r="AC307" s="135"/>
      <c r="AD307" s="51" t="s">
        <v>55</v>
      </c>
      <c r="AE307" s="137"/>
      <c r="AF307" s="144"/>
      <c r="AG307" s="137"/>
      <c r="AH307" s="50"/>
      <c r="AI307" s="138" t="s">
        <v>82</v>
      </c>
      <c r="AJ307" s="138" t="s">
        <v>239</v>
      </c>
      <c r="AK307" s="52"/>
      <c r="AL307" s="53"/>
      <c r="AM307" s="52"/>
      <c r="AN307" s="54"/>
      <c r="AO307" s="54"/>
      <c r="AP307" s="54"/>
      <c r="AQ307" s="55"/>
      <c r="AR307" s="54"/>
      <c r="AS307" s="56"/>
      <c r="AT307" s="56"/>
      <c r="AU307" s="56"/>
      <c r="AV307" s="57"/>
      <c r="AW307" s="56"/>
      <c r="AX307" s="58"/>
    </row>
    <row r="308" spans="1:50" ht="12.5" customHeight="1" x14ac:dyDescent="0.25">
      <c r="A308" s="1"/>
      <c r="B308" t="s">
        <v>2700</v>
      </c>
      <c r="C308" s="25" t="s">
        <v>235</v>
      </c>
      <c r="D308" s="24">
        <v>20</v>
      </c>
      <c r="E308" s="42" t="s">
        <v>41</v>
      </c>
      <c r="F308" s="43">
        <v>2018</v>
      </c>
      <c r="G308" s="44">
        <v>7.2480000000000002</v>
      </c>
      <c r="H308" t="s">
        <v>1098</v>
      </c>
      <c r="I308" s="24" t="s">
        <v>43</v>
      </c>
      <c r="J308" s="24" t="s">
        <v>231</v>
      </c>
      <c r="K308" s="44">
        <v>7.7</v>
      </c>
      <c r="L308" t="s">
        <v>2701</v>
      </c>
      <c r="M308" t="s">
        <v>1784</v>
      </c>
      <c r="N308" t="s">
        <v>2702</v>
      </c>
      <c r="O308" t="s">
        <v>2703</v>
      </c>
      <c r="P308" s="145">
        <v>89.21</v>
      </c>
      <c r="Q308" s="41" t="s">
        <v>2704</v>
      </c>
      <c r="R308" t="s">
        <v>2705</v>
      </c>
      <c r="S308" s="134">
        <v>146118</v>
      </c>
      <c r="T308" s="134">
        <v>317406</v>
      </c>
      <c r="U308" s="81">
        <v>43461</v>
      </c>
      <c r="V308" s="47" t="s">
        <v>52</v>
      </c>
      <c r="W308" s="47" t="s">
        <v>52</v>
      </c>
      <c r="X308" s="135" t="s">
        <v>232</v>
      </c>
      <c r="Y308" s="48" t="s">
        <v>233</v>
      </c>
      <c r="Z308" s="135"/>
      <c r="AA308" s="136"/>
      <c r="AB308" s="135"/>
      <c r="AC308" s="135"/>
      <c r="AD308" s="51" t="s">
        <v>55</v>
      </c>
      <c r="AE308" s="137"/>
      <c r="AF308" s="144"/>
      <c r="AG308" s="137"/>
      <c r="AH308" s="50"/>
      <c r="AI308" s="138" t="s">
        <v>82</v>
      </c>
      <c r="AJ308" s="138" t="s">
        <v>239</v>
      </c>
      <c r="AK308" s="52"/>
      <c r="AL308" s="53"/>
      <c r="AM308" s="52"/>
      <c r="AN308" s="54"/>
      <c r="AO308" s="54"/>
      <c r="AP308" s="54"/>
      <c r="AQ308" s="55"/>
      <c r="AR308" s="54"/>
      <c r="AS308" s="56"/>
      <c r="AT308" s="56"/>
      <c r="AU308" s="56"/>
      <c r="AV308" s="57"/>
      <c r="AW308" s="56"/>
      <c r="AX308" s="58"/>
    </row>
    <row r="309" spans="1:50" ht="12.5" customHeight="1" x14ac:dyDescent="0.25">
      <c r="A309" s="1"/>
      <c r="B309" t="s">
        <v>2706</v>
      </c>
      <c r="C309" s="25" t="s">
        <v>235</v>
      </c>
      <c r="D309" s="5">
        <v>21</v>
      </c>
      <c r="E309" s="64" t="s">
        <v>41</v>
      </c>
      <c r="F309" s="43">
        <v>2023</v>
      </c>
      <c r="G309" s="44">
        <v>7.1909999999999998</v>
      </c>
      <c r="H309" s="25" t="s">
        <v>1098</v>
      </c>
      <c r="I309" s="8"/>
      <c r="J309" s="8" t="s">
        <v>231</v>
      </c>
      <c r="K309" s="44">
        <v>7.8</v>
      </c>
      <c r="L309" s="25" t="s">
        <v>59</v>
      </c>
      <c r="M309" s="25" t="s">
        <v>2707</v>
      </c>
      <c r="N309" s="25" t="s">
        <v>2708</v>
      </c>
      <c r="O309" s="25" t="s">
        <v>2709</v>
      </c>
      <c r="P309" s="44">
        <v>88.39</v>
      </c>
      <c r="Q309" t="s">
        <v>2710</v>
      </c>
      <c r="R309" s="25" t="s">
        <v>2711</v>
      </c>
      <c r="S309" s="43">
        <v>31570</v>
      </c>
      <c r="T309" s="43">
        <v>199806</v>
      </c>
      <c r="U309" s="81">
        <v>45305</v>
      </c>
      <c r="V309" s="47" t="s">
        <v>52</v>
      </c>
      <c r="W309" s="24" t="s">
        <v>53</v>
      </c>
      <c r="X309" s="135" t="s">
        <v>232</v>
      </c>
      <c r="Y309" s="48" t="s">
        <v>233</v>
      </c>
      <c r="Z309" s="68"/>
      <c r="AA309" s="48"/>
      <c r="AB309" s="49"/>
      <c r="AC309" s="178"/>
      <c r="AD309" s="50" t="s">
        <v>55</v>
      </c>
      <c r="AE309" s="13" t="s">
        <v>324</v>
      </c>
      <c r="AF309" s="50" t="s">
        <v>80</v>
      </c>
      <c r="AG309" s="13">
        <v>384</v>
      </c>
      <c r="AH309" s="13" t="s">
        <v>116</v>
      </c>
      <c r="AI309" s="138" t="s">
        <v>55</v>
      </c>
      <c r="AJ309" s="52" t="s">
        <v>239</v>
      </c>
      <c r="AK309" s="52" t="s">
        <v>345</v>
      </c>
      <c r="AL309" s="53">
        <v>4684</v>
      </c>
      <c r="AM309" s="52" t="s">
        <v>81</v>
      </c>
      <c r="AN309" s="17" t="s">
        <v>55</v>
      </c>
      <c r="AO309" s="55" t="s">
        <v>239</v>
      </c>
      <c r="AP309" s="54" t="s">
        <v>345</v>
      </c>
      <c r="AQ309" s="55">
        <v>4725</v>
      </c>
      <c r="AR309" s="17" t="s">
        <v>81</v>
      </c>
      <c r="AS309" s="142" t="s">
        <v>82</v>
      </c>
      <c r="AT309" s="19" t="s">
        <v>239</v>
      </c>
      <c r="AU309" s="20" t="s">
        <v>345</v>
      </c>
      <c r="AV309" s="19">
        <v>3123</v>
      </c>
      <c r="AW309" s="57"/>
      <c r="AX309" s="58"/>
    </row>
    <row r="310" spans="1:50" ht="12.5" customHeight="1" x14ac:dyDescent="0.25">
      <c r="A310" s="1"/>
      <c r="B310" s="41" t="s">
        <v>713</v>
      </c>
      <c r="C310" s="25" t="s">
        <v>235</v>
      </c>
      <c r="D310" s="5">
        <v>21</v>
      </c>
      <c r="E310" s="42" t="s">
        <v>41</v>
      </c>
      <c r="F310" s="43">
        <v>2024</v>
      </c>
      <c r="G310" s="44">
        <v>5.8760000000000003</v>
      </c>
      <c r="H310" s="25" t="s">
        <v>313</v>
      </c>
      <c r="I310" s="8" t="s">
        <v>43</v>
      </c>
      <c r="J310" s="8"/>
      <c r="K310" s="44">
        <v>4.7</v>
      </c>
      <c r="L310" s="25" t="s">
        <v>334</v>
      </c>
      <c r="M310" s="25" t="s">
        <v>335</v>
      </c>
      <c r="N310" s="25" t="s">
        <v>714</v>
      </c>
      <c r="O310" s="25" t="s">
        <v>715</v>
      </c>
      <c r="P310" s="44">
        <v>53.77</v>
      </c>
      <c r="Q310" s="41" t="s">
        <v>716</v>
      </c>
      <c r="R310" s="149" t="s">
        <v>717</v>
      </c>
      <c r="S310" s="134">
        <v>3316</v>
      </c>
      <c r="T310" s="134">
        <v>667</v>
      </c>
      <c r="U310" s="81">
        <v>45653</v>
      </c>
      <c r="V310" s="47" t="s">
        <v>52</v>
      </c>
      <c r="W310" s="24" t="s">
        <v>53</v>
      </c>
      <c r="X310" s="135" t="s">
        <v>232</v>
      </c>
      <c r="Y310" s="48" t="s">
        <v>233</v>
      </c>
      <c r="Z310" s="48"/>
      <c r="AA310" s="48"/>
      <c r="AB310" s="49"/>
      <c r="AC310" s="48"/>
      <c r="AD310" s="50" t="s">
        <v>55</v>
      </c>
      <c r="AE310" s="13"/>
      <c r="AF310" s="14"/>
      <c r="AG310" s="13"/>
      <c r="AH310" s="13"/>
      <c r="AI310" s="53" t="s">
        <v>262</v>
      </c>
      <c r="AJ310" s="138" t="s">
        <v>234</v>
      </c>
      <c r="AK310" s="16"/>
      <c r="AL310" s="15"/>
      <c r="AM310" s="15"/>
      <c r="AN310" s="17"/>
      <c r="AO310" s="17"/>
      <c r="AP310" s="18"/>
      <c r="AQ310" s="17"/>
      <c r="AR310" s="17"/>
      <c r="AS310" s="19"/>
      <c r="AT310" s="19"/>
      <c r="AU310" s="20"/>
      <c r="AV310" s="19"/>
      <c r="AW310" s="19"/>
      <c r="AX310" s="65"/>
    </row>
    <row r="311" spans="1:50" ht="12.5" customHeight="1" x14ac:dyDescent="0.25">
      <c r="A311" s="1"/>
      <c r="B311" t="s">
        <v>2712</v>
      </c>
      <c r="C311" s="25" t="s">
        <v>235</v>
      </c>
      <c r="D311" s="24">
        <v>20</v>
      </c>
      <c r="E311" s="42" t="s">
        <v>41</v>
      </c>
      <c r="F311" s="43">
        <v>2008</v>
      </c>
      <c r="G311" s="70">
        <v>6.9160000000000004</v>
      </c>
      <c r="H311" s="25" t="s">
        <v>2713</v>
      </c>
      <c r="I311" s="8" t="s">
        <v>43</v>
      </c>
      <c r="J311" s="8" t="s">
        <v>231</v>
      </c>
      <c r="K311" s="70">
        <v>7</v>
      </c>
      <c r="L311" s="82" t="s">
        <v>59</v>
      </c>
      <c r="M311" s="82" t="s">
        <v>2714</v>
      </c>
      <c r="N311" s="82" t="s">
        <v>2715</v>
      </c>
      <c r="O311" s="82" t="s">
        <v>2716</v>
      </c>
      <c r="P311" s="145">
        <v>56.63</v>
      </c>
      <c r="Q311" t="s">
        <v>2717</v>
      </c>
      <c r="R311" s="25"/>
      <c r="S311" s="134">
        <v>115582</v>
      </c>
      <c r="T311" s="134">
        <v>389581</v>
      </c>
      <c r="U311" s="81">
        <v>43461</v>
      </c>
      <c r="V311" s="8" t="s">
        <v>52</v>
      </c>
      <c r="W311" s="24" t="s">
        <v>53</v>
      </c>
      <c r="X311" s="135" t="s">
        <v>232</v>
      </c>
      <c r="Y311" s="48" t="s">
        <v>233</v>
      </c>
      <c r="Z311" s="135"/>
      <c r="AA311" s="136"/>
      <c r="AB311" s="135"/>
      <c r="AC311" s="135"/>
      <c r="AD311" s="51" t="s">
        <v>55</v>
      </c>
      <c r="AE311" s="137"/>
      <c r="AF311" s="144"/>
      <c r="AG311" s="137"/>
      <c r="AH311" s="50"/>
      <c r="AI311" s="53" t="s">
        <v>82</v>
      </c>
      <c r="AJ311" s="53" t="s">
        <v>117</v>
      </c>
      <c r="AK311" s="139"/>
      <c r="AL311" s="138"/>
      <c r="AM311" s="138"/>
      <c r="AN311" s="140"/>
      <c r="AO311" s="140"/>
      <c r="AP311" s="141"/>
      <c r="AQ311" s="140"/>
      <c r="AR311" s="140"/>
      <c r="AS311" s="142"/>
      <c r="AT311" s="142"/>
      <c r="AU311" s="143"/>
      <c r="AV311" s="142"/>
      <c r="AW311" s="142"/>
      <c r="AX311" s="151"/>
    </row>
    <row r="312" spans="1:50" ht="12.5" customHeight="1" x14ac:dyDescent="0.25">
      <c r="A312" s="1"/>
      <c r="B312" s="65" t="s">
        <v>2718</v>
      </c>
      <c r="C312" s="25" t="s">
        <v>235</v>
      </c>
      <c r="D312" s="24">
        <v>20</v>
      </c>
      <c r="E312" s="42" t="s">
        <v>41</v>
      </c>
      <c r="F312" s="43">
        <v>2016</v>
      </c>
      <c r="G312" s="44">
        <v>6.8810000000000002</v>
      </c>
      <c r="H312" s="25" t="s">
        <v>2719</v>
      </c>
      <c r="I312" s="8" t="s">
        <v>43</v>
      </c>
      <c r="J312" s="8" t="s">
        <v>231</v>
      </c>
      <c r="K312" s="44">
        <v>7.2</v>
      </c>
      <c r="L312" s="25" t="s">
        <v>59</v>
      </c>
      <c r="M312" s="25" t="s">
        <v>2720</v>
      </c>
      <c r="N312" s="25" t="s">
        <v>2721</v>
      </c>
      <c r="O312" s="25" t="s">
        <v>2722</v>
      </c>
      <c r="P312" s="145">
        <v>49.32</v>
      </c>
      <c r="Q312" s="41" t="s">
        <v>2723</v>
      </c>
      <c r="R312" s="41"/>
      <c r="S312" s="134">
        <v>120857</v>
      </c>
      <c r="T312" s="134">
        <v>313244</v>
      </c>
      <c r="U312" s="81">
        <v>43461</v>
      </c>
      <c r="V312" s="8" t="s">
        <v>52</v>
      </c>
      <c r="W312" s="5" t="s">
        <v>53</v>
      </c>
      <c r="X312" s="135" t="s">
        <v>232</v>
      </c>
      <c r="Y312" s="48" t="s">
        <v>233</v>
      </c>
      <c r="Z312" s="135"/>
      <c r="AA312" s="136"/>
      <c r="AB312" s="135"/>
      <c r="AC312" s="135"/>
      <c r="AD312" s="51" t="s">
        <v>55</v>
      </c>
      <c r="AE312" s="137"/>
      <c r="AF312" s="144"/>
      <c r="AG312" s="137"/>
      <c r="AH312" s="50"/>
      <c r="AI312" s="138" t="s">
        <v>82</v>
      </c>
      <c r="AJ312" s="138" t="s">
        <v>239</v>
      </c>
      <c r="AK312" s="139"/>
      <c r="AL312" s="138"/>
      <c r="AM312" s="138"/>
      <c r="AN312" s="140"/>
      <c r="AO312" s="140"/>
      <c r="AP312" s="141"/>
      <c r="AQ312" s="140"/>
      <c r="AR312" s="140"/>
      <c r="AS312" s="142"/>
      <c r="AT312" s="142"/>
      <c r="AU312" s="143"/>
      <c r="AV312" s="142"/>
      <c r="AW312" s="142"/>
      <c r="AX312" s="133"/>
    </row>
    <row r="313" spans="1:50" ht="12.5" customHeight="1" x14ac:dyDescent="0.25">
      <c r="A313" s="1"/>
      <c r="B313" s="41" t="s">
        <v>2724</v>
      </c>
      <c r="C313" s="25" t="s">
        <v>235</v>
      </c>
      <c r="D313" s="24">
        <v>20</v>
      </c>
      <c r="E313" s="64" t="s">
        <v>41</v>
      </c>
      <c r="F313" s="43">
        <v>2012</v>
      </c>
      <c r="G313" s="153">
        <v>7.8689999999999998</v>
      </c>
      <c r="H313" s="25" t="s">
        <v>2049</v>
      </c>
      <c r="I313" s="8" t="s">
        <v>121</v>
      </c>
      <c r="J313" s="8" t="s">
        <v>231</v>
      </c>
      <c r="K313" s="44">
        <v>8.1</v>
      </c>
      <c r="L313" s="25" t="s">
        <v>59</v>
      </c>
      <c r="M313" s="25" t="s">
        <v>2725</v>
      </c>
      <c r="N313" s="25" t="s">
        <v>2726</v>
      </c>
      <c r="O313" s="25" t="s">
        <v>2727</v>
      </c>
      <c r="P313" s="145">
        <v>69.16</v>
      </c>
      <c r="Q313" s="41" t="s">
        <v>2728</v>
      </c>
      <c r="R313" s="25"/>
      <c r="S313" s="134">
        <v>553609</v>
      </c>
      <c r="T313" s="134">
        <v>1341128</v>
      </c>
      <c r="U313" s="81">
        <v>43461</v>
      </c>
      <c r="V313" s="8" t="s">
        <v>52</v>
      </c>
      <c r="W313" s="8" t="s">
        <v>52</v>
      </c>
      <c r="X313" s="135" t="s">
        <v>232</v>
      </c>
      <c r="Y313" s="48" t="s">
        <v>237</v>
      </c>
      <c r="Z313" s="135"/>
      <c r="AA313" s="136"/>
      <c r="AB313" s="135"/>
      <c r="AC313" s="135"/>
      <c r="AD313" s="51" t="s">
        <v>55</v>
      </c>
      <c r="AE313" s="137"/>
      <c r="AF313" s="144"/>
      <c r="AG313" s="137"/>
      <c r="AH313" s="50"/>
      <c r="AI313" s="138" t="s">
        <v>82</v>
      </c>
      <c r="AJ313" s="138" t="s">
        <v>239</v>
      </c>
      <c r="AK313" s="139"/>
      <c r="AL313" s="138"/>
      <c r="AM313" s="138"/>
      <c r="AN313" s="140"/>
      <c r="AO313" s="140"/>
      <c r="AP313" s="141"/>
      <c r="AQ313" s="140"/>
      <c r="AR313" s="140"/>
      <c r="AS313" s="142"/>
      <c r="AT313" s="142"/>
      <c r="AU313" s="143"/>
      <c r="AV313" s="142"/>
      <c r="AW313" s="142"/>
      <c r="AX313" s="151"/>
    </row>
    <row r="314" spans="1:50" ht="12.5" customHeight="1" x14ac:dyDescent="0.25">
      <c r="A314" s="1"/>
      <c r="B314" t="s">
        <v>2729</v>
      </c>
      <c r="C314" s="25" t="s">
        <v>235</v>
      </c>
      <c r="D314" s="24">
        <v>20</v>
      </c>
      <c r="E314" s="268" t="s">
        <v>41</v>
      </c>
      <c r="F314" s="43">
        <v>2015</v>
      </c>
      <c r="G314" s="44">
        <v>7.2480000000000002</v>
      </c>
      <c r="H314" s="149" t="s">
        <v>1329</v>
      </c>
      <c r="I314" s="8" t="s">
        <v>121</v>
      </c>
      <c r="J314" s="8" t="s">
        <v>231</v>
      </c>
      <c r="K314" s="44">
        <v>7.3</v>
      </c>
      <c r="L314" s="149" t="s">
        <v>59</v>
      </c>
      <c r="M314" s="149" t="s">
        <v>2725</v>
      </c>
      <c r="N314" s="149" t="s">
        <v>2730</v>
      </c>
      <c r="O314" s="149" t="s">
        <v>2731</v>
      </c>
      <c r="P314" s="145">
        <v>66.61</v>
      </c>
      <c r="Q314" s="149" t="s">
        <v>2732</v>
      </c>
      <c r="R314" s="149" t="s">
        <v>2733</v>
      </c>
      <c r="S314" s="134">
        <v>356700</v>
      </c>
      <c r="T314" s="134">
        <v>820816</v>
      </c>
      <c r="U314" s="81">
        <v>43461</v>
      </c>
      <c r="V314" s="8" t="s">
        <v>52</v>
      </c>
      <c r="W314" s="8" t="s">
        <v>52</v>
      </c>
      <c r="X314" s="135" t="s">
        <v>232</v>
      </c>
      <c r="Y314" s="48" t="s">
        <v>237</v>
      </c>
      <c r="Z314" s="135"/>
      <c r="AA314" s="136"/>
      <c r="AB314" s="135"/>
      <c r="AC314" s="135"/>
      <c r="AD314" s="51" t="s">
        <v>55</v>
      </c>
      <c r="AE314" s="137"/>
      <c r="AF314" s="144"/>
      <c r="AG314" s="137"/>
      <c r="AH314" s="50"/>
      <c r="AI314" s="138" t="s">
        <v>82</v>
      </c>
      <c r="AJ314" s="138" t="s">
        <v>239</v>
      </c>
      <c r="AK314" s="139"/>
      <c r="AL314" s="138"/>
      <c r="AM314" s="138"/>
      <c r="AN314" s="140"/>
      <c r="AO314" s="140"/>
      <c r="AP314" s="141"/>
      <c r="AQ314" s="140"/>
      <c r="AR314" s="140"/>
      <c r="AS314" s="142"/>
      <c r="AT314" s="142"/>
      <c r="AU314" s="143"/>
      <c r="AV314" s="142"/>
      <c r="AW314" s="142"/>
      <c r="AX314" s="133"/>
    </row>
    <row r="315" spans="1:50" ht="12.5" customHeight="1" x14ac:dyDescent="0.25">
      <c r="A315" s="1"/>
      <c r="B315" s="41" t="s">
        <v>2734</v>
      </c>
      <c r="C315" s="25" t="s">
        <v>235</v>
      </c>
      <c r="D315" s="24">
        <v>20</v>
      </c>
      <c r="E315" s="64" t="s">
        <v>41</v>
      </c>
      <c r="F315" s="43">
        <v>2018</v>
      </c>
      <c r="G315" s="153">
        <v>7.9539999999999997</v>
      </c>
      <c r="H315" s="25" t="s">
        <v>1329</v>
      </c>
      <c r="I315" s="8" t="s">
        <v>43</v>
      </c>
      <c r="J315" s="8" t="s">
        <v>231</v>
      </c>
      <c r="K315" s="44">
        <v>8.5</v>
      </c>
      <c r="L315" s="25" t="s">
        <v>59</v>
      </c>
      <c r="M315" s="25" t="s">
        <v>2735</v>
      </c>
      <c r="N315" s="25" t="s">
        <v>2736</v>
      </c>
      <c r="O315" s="25" t="s">
        <v>2737</v>
      </c>
      <c r="P315" s="145">
        <v>58.21</v>
      </c>
      <c r="Q315" s="41" t="s">
        <v>2738</v>
      </c>
      <c r="R315" s="41" t="s">
        <v>2739</v>
      </c>
      <c r="S315" s="134">
        <v>649193</v>
      </c>
      <c r="T315" s="134">
        <v>985774</v>
      </c>
      <c r="U315" s="81">
        <v>43461</v>
      </c>
      <c r="V315" s="47" t="s">
        <v>52</v>
      </c>
      <c r="W315" s="5" t="s">
        <v>53</v>
      </c>
      <c r="X315" s="135" t="s">
        <v>232</v>
      </c>
      <c r="Y315" s="48" t="s">
        <v>237</v>
      </c>
      <c r="Z315" s="135"/>
      <c r="AA315" s="136"/>
      <c r="AB315" s="135"/>
      <c r="AC315" s="135"/>
      <c r="AD315" s="51" t="s">
        <v>55</v>
      </c>
      <c r="AE315" s="137"/>
      <c r="AF315" s="144"/>
      <c r="AG315" s="137"/>
      <c r="AH315" s="50"/>
      <c r="AI315" s="138" t="s">
        <v>82</v>
      </c>
      <c r="AJ315" s="138" t="s">
        <v>239</v>
      </c>
      <c r="AK315" s="139"/>
      <c r="AL315" s="138"/>
      <c r="AM315" s="138"/>
      <c r="AN315" s="140"/>
      <c r="AO315" s="140"/>
      <c r="AP315" s="141"/>
      <c r="AQ315" s="140"/>
      <c r="AR315" s="140"/>
      <c r="AS315" s="142"/>
      <c r="AT315" s="142"/>
      <c r="AU315" s="143"/>
      <c r="AV315" s="142"/>
      <c r="AW315" s="142"/>
      <c r="AX315" s="133"/>
    </row>
    <row r="316" spans="1:50" ht="12.5" customHeight="1" x14ac:dyDescent="0.25">
      <c r="A316" s="1"/>
      <c r="B316" s="65" t="s">
        <v>2740</v>
      </c>
      <c r="C316" s="25" t="s">
        <v>235</v>
      </c>
      <c r="D316" s="24">
        <v>20</v>
      </c>
      <c r="E316" s="42" t="s">
        <v>41</v>
      </c>
      <c r="F316" s="43">
        <v>2019</v>
      </c>
      <c r="G316" s="153">
        <v>7.7110000000000003</v>
      </c>
      <c r="H316" s="25" t="s">
        <v>1201</v>
      </c>
      <c r="I316" s="8" t="s">
        <v>43</v>
      </c>
      <c r="J316" s="8" t="s">
        <v>231</v>
      </c>
      <c r="K316" s="44">
        <v>8.4</v>
      </c>
      <c r="L316" s="25" t="s">
        <v>59</v>
      </c>
      <c r="M316" s="25" t="s">
        <v>2735</v>
      </c>
      <c r="N316" s="25" t="s">
        <v>2741</v>
      </c>
      <c r="O316" s="25" t="s">
        <v>2731</v>
      </c>
      <c r="P316" s="44">
        <v>80.81</v>
      </c>
      <c r="Q316" s="41" t="s">
        <v>2742</v>
      </c>
      <c r="R316" s="65" t="s">
        <v>2743</v>
      </c>
      <c r="S316" s="147">
        <v>597886</v>
      </c>
      <c r="T316" s="147">
        <v>1018708</v>
      </c>
      <c r="U316" s="81">
        <v>43718</v>
      </c>
      <c r="V316" s="8" t="s">
        <v>52</v>
      </c>
      <c r="W316" s="5" t="s">
        <v>236</v>
      </c>
      <c r="X316" s="135" t="s">
        <v>232</v>
      </c>
      <c r="Y316" s="48" t="s">
        <v>237</v>
      </c>
      <c r="Z316" s="135"/>
      <c r="AA316" s="136"/>
      <c r="AB316" s="135"/>
      <c r="AC316" s="135"/>
      <c r="AD316" s="51" t="s">
        <v>55</v>
      </c>
      <c r="AE316" s="137"/>
      <c r="AF316" s="144"/>
      <c r="AG316" s="137"/>
      <c r="AH316" s="50"/>
      <c r="AI316" s="138" t="s">
        <v>82</v>
      </c>
      <c r="AJ316" s="138" t="s">
        <v>239</v>
      </c>
      <c r="AK316" s="139"/>
      <c r="AL316" s="138"/>
      <c r="AM316" s="138"/>
      <c r="AN316" s="140"/>
      <c r="AO316" s="140"/>
      <c r="AP316" s="141"/>
      <c r="AQ316" s="140"/>
      <c r="AR316" s="140"/>
      <c r="AS316" s="142"/>
      <c r="AT316" s="142"/>
      <c r="AU316" s="143"/>
      <c r="AV316" s="142"/>
      <c r="AW316" s="142"/>
      <c r="AX316" s="133"/>
    </row>
    <row r="317" spans="1:50" ht="12.5" customHeight="1" x14ac:dyDescent="0.25">
      <c r="A317" s="1"/>
      <c r="B317" t="s">
        <v>2744</v>
      </c>
      <c r="C317" s="25" t="s">
        <v>235</v>
      </c>
      <c r="D317" s="24">
        <v>20</v>
      </c>
      <c r="E317" s="42" t="s">
        <v>41</v>
      </c>
      <c r="F317" s="43">
        <v>1999</v>
      </c>
      <c r="G317" s="70">
        <v>7.7670000000000003</v>
      </c>
      <c r="H317" s="25" t="s">
        <v>2745</v>
      </c>
      <c r="I317" s="8" t="s">
        <v>121</v>
      </c>
      <c r="J317" s="8" t="s">
        <v>231</v>
      </c>
      <c r="K317" s="70">
        <v>7.1</v>
      </c>
      <c r="L317" s="82" t="s">
        <v>2746</v>
      </c>
      <c r="M317" s="82" t="s">
        <v>1454</v>
      </c>
      <c r="N317" s="82" t="s">
        <v>2747</v>
      </c>
      <c r="O317" s="82" t="s">
        <v>2748</v>
      </c>
      <c r="P317" s="145">
        <v>101.76</v>
      </c>
      <c r="Q317" t="s">
        <v>2749</v>
      </c>
      <c r="R317" s="25"/>
      <c r="S317" s="134">
        <v>210302</v>
      </c>
      <c r="T317" s="134">
        <v>415857</v>
      </c>
      <c r="U317" s="81">
        <v>43220</v>
      </c>
      <c r="V317" s="8" t="s">
        <v>52</v>
      </c>
      <c r="W317" s="24" t="s">
        <v>53</v>
      </c>
      <c r="X317" s="135" t="s">
        <v>232</v>
      </c>
      <c r="Y317" s="48" t="s">
        <v>237</v>
      </c>
      <c r="Z317" s="135"/>
      <c r="AA317" s="136"/>
      <c r="AB317" s="135"/>
      <c r="AC317" s="135"/>
      <c r="AD317" s="50" t="s">
        <v>55</v>
      </c>
      <c r="AE317" s="50"/>
      <c r="AF317" s="50"/>
      <c r="AG317" s="51"/>
      <c r="AH317" s="50"/>
      <c r="AI317" s="138" t="s">
        <v>82</v>
      </c>
      <c r="AJ317" s="138" t="s">
        <v>240</v>
      </c>
      <c r="AK317" s="139"/>
      <c r="AL317" s="138"/>
      <c r="AM317" s="138"/>
      <c r="AN317" s="140"/>
      <c r="AO317" s="140"/>
      <c r="AP317" s="141"/>
      <c r="AQ317" s="140"/>
      <c r="AR317" s="140"/>
      <c r="AS317" s="142"/>
      <c r="AT317" s="142"/>
      <c r="AU317" s="143"/>
      <c r="AV317" s="142"/>
      <c r="AW317" s="142"/>
      <c r="AX317" s="133"/>
    </row>
    <row r="318" spans="1:50" ht="12.5" customHeight="1" x14ac:dyDescent="0.25">
      <c r="A318" s="1"/>
      <c r="B318" t="s">
        <v>2750</v>
      </c>
      <c r="C318" s="25" t="s">
        <v>235</v>
      </c>
      <c r="D318" s="24">
        <v>20</v>
      </c>
      <c r="E318" s="42" t="s">
        <v>41</v>
      </c>
      <c r="F318" s="43">
        <v>2001</v>
      </c>
      <c r="G318" s="70">
        <v>7.431</v>
      </c>
      <c r="H318" s="25" t="s">
        <v>2438</v>
      </c>
      <c r="I318" s="8" t="s">
        <v>121</v>
      </c>
      <c r="J318" s="8" t="s">
        <v>231</v>
      </c>
      <c r="K318" s="70">
        <v>6.4</v>
      </c>
      <c r="L318" s="82" t="s">
        <v>59</v>
      </c>
      <c r="M318" s="82" t="s">
        <v>1454</v>
      </c>
      <c r="N318" s="82" t="s">
        <v>2751</v>
      </c>
      <c r="O318" s="82" t="s">
        <v>2752</v>
      </c>
      <c r="P318" s="145">
        <v>114.58</v>
      </c>
      <c r="Q318" t="s">
        <v>2753</v>
      </c>
      <c r="R318" s="25" t="s">
        <v>2754</v>
      </c>
      <c r="S318" s="134">
        <v>129394</v>
      </c>
      <c r="T318" s="134">
        <v>316409</v>
      </c>
      <c r="U318" s="81">
        <v>43220</v>
      </c>
      <c r="V318" s="8" t="s">
        <v>52</v>
      </c>
      <c r="W318" s="24" t="s">
        <v>53</v>
      </c>
      <c r="X318" s="135" t="s">
        <v>232</v>
      </c>
      <c r="Y318" s="48" t="s">
        <v>237</v>
      </c>
      <c r="Z318" s="135"/>
      <c r="AA318" s="136"/>
      <c r="AB318" s="135"/>
      <c r="AC318" s="135"/>
      <c r="AD318" s="51" t="s">
        <v>55</v>
      </c>
      <c r="AE318" s="137"/>
      <c r="AF318" s="50"/>
      <c r="AG318" s="51"/>
      <c r="AH318" s="50"/>
      <c r="AI318" s="138" t="s">
        <v>82</v>
      </c>
      <c r="AJ318" s="138" t="s">
        <v>240</v>
      </c>
      <c r="AK318" s="139"/>
      <c r="AL318" s="138"/>
      <c r="AM318" s="138"/>
      <c r="AN318" s="140"/>
      <c r="AO318" s="140"/>
      <c r="AP318" s="141"/>
      <c r="AQ318" s="140"/>
      <c r="AR318" s="140"/>
      <c r="AS318" s="142"/>
      <c r="AT318" s="142"/>
      <c r="AU318" s="143"/>
      <c r="AV318" s="142"/>
      <c r="AW318" s="142"/>
      <c r="AX318" s="133"/>
    </row>
    <row r="319" spans="1:50" ht="12.5" customHeight="1" x14ac:dyDescent="0.25">
      <c r="A319" s="1"/>
      <c r="B319" t="s">
        <v>2755</v>
      </c>
      <c r="C319" s="25" t="s">
        <v>235</v>
      </c>
      <c r="D319" s="24">
        <v>20</v>
      </c>
      <c r="E319" s="314" t="s">
        <v>41</v>
      </c>
      <c r="F319" s="43">
        <v>2008</v>
      </c>
      <c r="G319" s="44">
        <v>6.1459999999999999</v>
      </c>
      <c r="H319" s="25" t="s">
        <v>2756</v>
      </c>
      <c r="I319" s="8" t="s">
        <v>43</v>
      </c>
      <c r="J319" s="8" t="s">
        <v>231</v>
      </c>
      <c r="K319" s="44">
        <v>5.2</v>
      </c>
      <c r="L319" s="25" t="s">
        <v>2757</v>
      </c>
      <c r="M319" s="25" t="s">
        <v>2758</v>
      </c>
      <c r="N319" s="25" t="s">
        <v>2759</v>
      </c>
      <c r="O319" s="25" t="s">
        <v>2760</v>
      </c>
      <c r="P319" s="145">
        <v>75.84</v>
      </c>
      <c r="Q319" t="s">
        <v>2761</v>
      </c>
      <c r="R319" s="25" t="s">
        <v>2762</v>
      </c>
      <c r="S319" s="134">
        <v>79673</v>
      </c>
      <c r="T319" s="134">
        <v>157850</v>
      </c>
      <c r="U319" s="81">
        <v>43461</v>
      </c>
      <c r="V319" s="8" t="s">
        <v>52</v>
      </c>
      <c r="W319" s="24" t="s">
        <v>53</v>
      </c>
      <c r="X319" s="135" t="s">
        <v>232</v>
      </c>
      <c r="Y319" s="48" t="s">
        <v>237</v>
      </c>
      <c r="Z319" s="135"/>
      <c r="AA319" s="136"/>
      <c r="AB319" s="135"/>
      <c r="AC319" s="135"/>
      <c r="AD319" s="51" t="s">
        <v>55</v>
      </c>
      <c r="AE319" s="137"/>
      <c r="AF319" s="144"/>
      <c r="AG319" s="137"/>
      <c r="AH319" s="50"/>
      <c r="AI319" s="138" t="s">
        <v>82</v>
      </c>
      <c r="AJ319" s="138" t="s">
        <v>240</v>
      </c>
      <c r="AK319" s="139"/>
      <c r="AL319" s="138"/>
      <c r="AM319" s="138"/>
      <c r="AN319" s="140"/>
      <c r="AO319" s="140"/>
      <c r="AP319" s="141"/>
      <c r="AQ319" s="140"/>
      <c r="AR319" s="140"/>
      <c r="AS319" s="142"/>
      <c r="AT319" s="142"/>
      <c r="AU319" s="143"/>
      <c r="AV319" s="142"/>
      <c r="AW319" s="142"/>
      <c r="AX319" s="133"/>
    </row>
    <row r="320" spans="1:50" ht="12.5" customHeight="1" x14ac:dyDescent="0.25">
      <c r="A320" s="1"/>
      <c r="B320" t="s">
        <v>2763</v>
      </c>
      <c r="C320" s="25" t="s">
        <v>235</v>
      </c>
      <c r="D320" s="4">
        <v>20</v>
      </c>
      <c r="E320" s="42" t="s">
        <v>41</v>
      </c>
      <c r="F320" s="43">
        <v>2018</v>
      </c>
      <c r="G320" s="44">
        <v>6.6079999999999997</v>
      </c>
      <c r="H320" s="25" t="s">
        <v>2764</v>
      </c>
      <c r="I320" s="8" t="s">
        <v>268</v>
      </c>
      <c r="J320" s="8" t="s">
        <v>150</v>
      </c>
      <c r="K320" s="44">
        <v>6.7</v>
      </c>
      <c r="L320" s="25" t="s">
        <v>242</v>
      </c>
      <c r="M320" s="25" t="s">
        <v>2765</v>
      </c>
      <c r="N320" s="25" t="s">
        <v>2766</v>
      </c>
      <c r="O320" s="25" t="s">
        <v>2767</v>
      </c>
      <c r="P320" s="44">
        <v>57.3</v>
      </c>
      <c r="Q320" s="25" t="s">
        <v>2768</v>
      </c>
      <c r="R320" t="s">
        <v>2769</v>
      </c>
      <c r="S320" s="134">
        <v>38130</v>
      </c>
      <c r="T320" s="134">
        <v>85660</v>
      </c>
      <c r="U320" s="81">
        <v>43625</v>
      </c>
      <c r="V320" s="47" t="s">
        <v>52</v>
      </c>
      <c r="W320" s="24" t="s">
        <v>53</v>
      </c>
      <c r="X320" s="135" t="s">
        <v>232</v>
      </c>
      <c r="Y320" s="48" t="s">
        <v>237</v>
      </c>
      <c r="Z320" s="135"/>
      <c r="AA320" s="136"/>
      <c r="AB320" s="135"/>
      <c r="AC320" s="135"/>
      <c r="AD320" s="51" t="s">
        <v>55</v>
      </c>
      <c r="AE320" s="137"/>
      <c r="AF320" s="144"/>
      <c r="AG320" s="137"/>
      <c r="AH320" s="50"/>
      <c r="AI320" s="138" t="s">
        <v>82</v>
      </c>
      <c r="AJ320" s="138" t="s">
        <v>239</v>
      </c>
      <c r="AK320" s="139"/>
      <c r="AL320" s="138"/>
      <c r="AM320" s="138"/>
      <c r="AN320" s="140"/>
      <c r="AO320" s="140"/>
      <c r="AP320" s="141"/>
      <c r="AQ320" s="140"/>
      <c r="AR320" s="140"/>
      <c r="AS320" s="142"/>
      <c r="AT320" s="142"/>
      <c r="AU320" s="143"/>
      <c r="AV320" s="142"/>
      <c r="AW320" s="142"/>
      <c r="AX320" s="133"/>
    </row>
    <row r="321" spans="1:50" ht="12.5" customHeight="1" x14ac:dyDescent="0.25">
      <c r="A321" s="1"/>
      <c r="B321" t="s">
        <v>2770</v>
      </c>
      <c r="C321" s="25" t="s">
        <v>235</v>
      </c>
      <c r="D321" s="24">
        <v>21</v>
      </c>
      <c r="E321" s="42" t="s">
        <v>41</v>
      </c>
      <c r="F321" s="43">
        <v>1996</v>
      </c>
      <c r="G321" s="70">
        <v>7.9550000000000001</v>
      </c>
      <c r="H321" s="25" t="s">
        <v>134</v>
      </c>
      <c r="I321" s="8" t="s">
        <v>143</v>
      </c>
      <c r="J321" s="8" t="s">
        <v>44</v>
      </c>
      <c r="K321" s="70">
        <v>8.1</v>
      </c>
      <c r="L321" s="82" t="s">
        <v>69</v>
      </c>
      <c r="M321" s="82" t="s">
        <v>2771</v>
      </c>
      <c r="N321" s="82" t="s">
        <v>2772</v>
      </c>
      <c r="O321" s="82" t="s">
        <v>2773</v>
      </c>
      <c r="P321" s="44">
        <v>86.95</v>
      </c>
      <c r="Q321" t="s">
        <v>2774</v>
      </c>
      <c r="R321" s="25"/>
      <c r="S321" s="43">
        <v>198488</v>
      </c>
      <c r="T321" s="43">
        <v>728807</v>
      </c>
      <c r="U321" s="81">
        <v>45463</v>
      </c>
      <c r="V321" s="47" t="s">
        <v>52</v>
      </c>
      <c r="W321" s="46" t="s">
        <v>53</v>
      </c>
      <c r="X321" s="135" t="s">
        <v>232</v>
      </c>
      <c r="Y321" s="48" t="s">
        <v>233</v>
      </c>
      <c r="Z321" s="68"/>
      <c r="AA321" s="48"/>
      <c r="AB321" s="49"/>
      <c r="AC321" s="178"/>
      <c r="AD321" s="51" t="s">
        <v>55</v>
      </c>
      <c r="AE321" s="51"/>
      <c r="AF321" s="50"/>
      <c r="AG321" s="51"/>
      <c r="AH321" s="62"/>
      <c r="AI321" s="53" t="s">
        <v>82</v>
      </c>
      <c r="AJ321" s="138" t="s">
        <v>234</v>
      </c>
      <c r="AK321" s="52"/>
      <c r="AL321" s="53"/>
      <c r="AM321" s="53"/>
      <c r="AN321" s="54"/>
      <c r="AO321" s="54"/>
      <c r="AP321" s="54"/>
      <c r="AQ321" s="55"/>
      <c r="AR321" s="54"/>
      <c r="AS321" s="57"/>
      <c r="AT321" s="56"/>
      <c r="AU321" s="56"/>
      <c r="AV321" s="57"/>
      <c r="AW321" s="56"/>
    </row>
    <row r="322" spans="1:50" ht="12.5" customHeight="1" x14ac:dyDescent="0.25">
      <c r="A322" s="1"/>
      <c r="B322" t="s">
        <v>2775</v>
      </c>
      <c r="C322" s="25" t="s">
        <v>235</v>
      </c>
      <c r="D322" s="24">
        <v>21</v>
      </c>
      <c r="E322" s="42" t="s">
        <v>41</v>
      </c>
      <c r="F322" s="43">
        <v>2017</v>
      </c>
      <c r="G322" s="44">
        <v>7.3529999999999998</v>
      </c>
      <c r="H322" s="25" t="s">
        <v>95</v>
      </c>
      <c r="I322" s="8" t="s">
        <v>143</v>
      </c>
      <c r="J322" s="8" t="s">
        <v>44</v>
      </c>
      <c r="K322" s="44">
        <v>7.2</v>
      </c>
      <c r="L322" s="25" t="s">
        <v>69</v>
      </c>
      <c r="M322" s="25" t="s">
        <v>2771</v>
      </c>
      <c r="N322" s="25" t="s">
        <v>2776</v>
      </c>
      <c r="O322" s="25" t="s">
        <v>2777</v>
      </c>
      <c r="P322" s="145">
        <v>72.48</v>
      </c>
      <c r="Q322" s="41" t="s">
        <v>2778</v>
      </c>
      <c r="R322" s="25" t="s">
        <v>2779</v>
      </c>
      <c r="S322" s="134">
        <v>59611</v>
      </c>
      <c r="T322" s="134">
        <v>121417</v>
      </c>
      <c r="U322" s="81">
        <v>43220</v>
      </c>
      <c r="V322" s="8" t="s">
        <v>52</v>
      </c>
      <c r="W322" s="5" t="s">
        <v>53</v>
      </c>
      <c r="X322" s="135" t="s">
        <v>232</v>
      </c>
      <c r="Y322" s="48" t="s">
        <v>237</v>
      </c>
      <c r="Z322" s="135"/>
      <c r="AA322" s="136"/>
      <c r="AB322" s="135"/>
      <c r="AC322" s="135"/>
      <c r="AD322" s="50" t="s">
        <v>55</v>
      </c>
      <c r="AE322" s="137"/>
      <c r="AF322" s="144"/>
      <c r="AG322" s="137"/>
      <c r="AH322" s="50"/>
      <c r="AI322" s="138" t="s">
        <v>82</v>
      </c>
      <c r="AJ322" s="138" t="s">
        <v>239</v>
      </c>
      <c r="AK322" s="139"/>
      <c r="AL322" s="138"/>
      <c r="AM322" s="138"/>
      <c r="AN322" s="140"/>
      <c r="AO322" s="140"/>
      <c r="AP322" s="141"/>
      <c r="AQ322" s="140"/>
      <c r="AR322" s="140"/>
      <c r="AS322" s="142"/>
      <c r="AT322" s="142"/>
      <c r="AU322" s="143"/>
      <c r="AV322" s="142"/>
      <c r="AW322" s="142"/>
      <c r="AX322" s="133"/>
    </row>
    <row r="323" spans="1:50" ht="12.5" customHeight="1" x14ac:dyDescent="0.25">
      <c r="A323" s="1"/>
      <c r="B323" t="s">
        <v>2780</v>
      </c>
      <c r="C323" s="25" t="s">
        <v>235</v>
      </c>
      <c r="D323" s="24">
        <v>20</v>
      </c>
      <c r="E323" s="42" t="s">
        <v>41</v>
      </c>
      <c r="F323" s="43">
        <v>1985</v>
      </c>
      <c r="G323" s="152">
        <v>8.6310000000000002</v>
      </c>
      <c r="H323" s="25" t="s">
        <v>2781</v>
      </c>
      <c r="I323" s="8" t="s">
        <v>121</v>
      </c>
      <c r="J323" s="8" t="s">
        <v>150</v>
      </c>
      <c r="K323" s="70">
        <v>8.6</v>
      </c>
      <c r="L323" s="82" t="s">
        <v>59</v>
      </c>
      <c r="M323" s="82" t="s">
        <v>2782</v>
      </c>
      <c r="N323" s="82" t="s">
        <v>2783</v>
      </c>
      <c r="O323" s="82" t="s">
        <v>2784</v>
      </c>
      <c r="P323" s="44">
        <v>154.24</v>
      </c>
      <c r="Q323" t="s">
        <v>2785</v>
      </c>
      <c r="R323" s="25"/>
      <c r="S323" s="134">
        <v>514327</v>
      </c>
      <c r="T323" s="134">
        <v>1146479</v>
      </c>
      <c r="U323" s="81">
        <v>44180</v>
      </c>
      <c r="V323" s="47" t="s">
        <v>52</v>
      </c>
      <c r="W323" s="24" t="s">
        <v>53</v>
      </c>
      <c r="X323" s="135" t="s">
        <v>232</v>
      </c>
      <c r="Y323" s="48" t="s">
        <v>1645</v>
      </c>
      <c r="Z323" s="135"/>
      <c r="AA323" s="136"/>
      <c r="AB323" s="135"/>
      <c r="AC323" s="135"/>
      <c r="AD323" s="50" t="s">
        <v>55</v>
      </c>
      <c r="AE323" s="137" t="s">
        <v>128</v>
      </c>
      <c r="AF323" s="50" t="s">
        <v>80</v>
      </c>
      <c r="AG323" s="137">
        <v>768</v>
      </c>
      <c r="AH323" s="51" t="s">
        <v>116</v>
      </c>
      <c r="AI323" s="138" t="s">
        <v>55</v>
      </c>
      <c r="AJ323" s="52" t="s">
        <v>239</v>
      </c>
      <c r="AK323" s="139" t="s">
        <v>345</v>
      </c>
      <c r="AL323" s="15">
        <v>4296</v>
      </c>
      <c r="AM323" s="15" t="s">
        <v>116</v>
      </c>
      <c r="AN323" s="54" t="s">
        <v>55</v>
      </c>
      <c r="AO323" s="54" t="s">
        <v>239</v>
      </c>
      <c r="AP323" s="54" t="s">
        <v>345</v>
      </c>
      <c r="AQ323" s="55">
        <v>4985</v>
      </c>
      <c r="AR323" s="54" t="s">
        <v>81</v>
      </c>
      <c r="AS323" s="19" t="s">
        <v>82</v>
      </c>
      <c r="AT323" s="19" t="s">
        <v>239</v>
      </c>
      <c r="AU323" s="20" t="s">
        <v>345</v>
      </c>
      <c r="AV323" s="19">
        <v>4213</v>
      </c>
      <c r="AW323" s="142"/>
      <c r="AX323" s="133"/>
    </row>
    <row r="324" spans="1:50" ht="12.5" customHeight="1" x14ac:dyDescent="0.25">
      <c r="A324" s="1"/>
      <c r="B324" t="s">
        <v>2786</v>
      </c>
      <c r="C324" s="25" t="s">
        <v>235</v>
      </c>
      <c r="D324" s="24">
        <v>20</v>
      </c>
      <c r="E324" s="42" t="s">
        <v>41</v>
      </c>
      <c r="F324" s="43">
        <v>1989</v>
      </c>
      <c r="G324" s="152">
        <v>8.298</v>
      </c>
      <c r="H324" s="25" t="s">
        <v>2787</v>
      </c>
      <c r="I324" s="8" t="s">
        <v>121</v>
      </c>
      <c r="J324" s="8" t="s">
        <v>150</v>
      </c>
      <c r="K324" s="70">
        <v>7.9</v>
      </c>
      <c r="L324" s="82" t="s">
        <v>59</v>
      </c>
      <c r="M324" s="82" t="s">
        <v>2782</v>
      </c>
      <c r="N324" s="82" t="s">
        <v>2788</v>
      </c>
      <c r="O324" s="82" t="s">
        <v>2784</v>
      </c>
      <c r="P324" s="44">
        <v>145.83000000000001</v>
      </c>
      <c r="Q324" t="s">
        <v>2789</v>
      </c>
      <c r="R324" s="25"/>
      <c r="S324" s="134">
        <v>357169</v>
      </c>
      <c r="T324" s="134">
        <v>513295</v>
      </c>
      <c r="U324" s="81">
        <v>44180</v>
      </c>
      <c r="V324" s="47" t="s">
        <v>52</v>
      </c>
      <c r="W324" s="24" t="s">
        <v>53</v>
      </c>
      <c r="X324" s="135" t="s">
        <v>232</v>
      </c>
      <c r="Y324" s="48" t="s">
        <v>1645</v>
      </c>
      <c r="Z324" s="135"/>
      <c r="AA324" s="136"/>
      <c r="AB324" s="135"/>
      <c r="AC324" s="135"/>
      <c r="AD324" s="50" t="s">
        <v>55</v>
      </c>
      <c r="AE324" s="137" t="s">
        <v>128</v>
      </c>
      <c r="AF324" s="50" t="s">
        <v>80</v>
      </c>
      <c r="AG324" s="137">
        <v>768</v>
      </c>
      <c r="AH324" s="51" t="s">
        <v>116</v>
      </c>
      <c r="AI324" s="138" t="s">
        <v>55</v>
      </c>
      <c r="AJ324" s="52" t="s">
        <v>239</v>
      </c>
      <c r="AK324" s="139" t="s">
        <v>345</v>
      </c>
      <c r="AL324" s="15">
        <v>4552</v>
      </c>
      <c r="AM324" s="15" t="s">
        <v>116</v>
      </c>
      <c r="AN324" s="54" t="s">
        <v>55</v>
      </c>
      <c r="AO324" s="54" t="s">
        <v>239</v>
      </c>
      <c r="AP324" s="54" t="s">
        <v>345</v>
      </c>
      <c r="AQ324" s="55">
        <v>5202</v>
      </c>
      <c r="AR324" s="54" t="s">
        <v>81</v>
      </c>
      <c r="AS324" s="19" t="s">
        <v>82</v>
      </c>
      <c r="AT324" s="19" t="s">
        <v>239</v>
      </c>
      <c r="AU324" s="20" t="s">
        <v>345</v>
      </c>
      <c r="AV324" s="19">
        <v>4602</v>
      </c>
      <c r="AW324" s="142"/>
      <c r="AX324" s="133"/>
    </row>
    <row r="325" spans="1:50" ht="12.5" customHeight="1" x14ac:dyDescent="0.25">
      <c r="A325" s="1"/>
      <c r="B325" t="s">
        <v>2790</v>
      </c>
      <c r="C325" s="25" t="s">
        <v>235</v>
      </c>
      <c r="D325" s="24">
        <v>20</v>
      </c>
      <c r="E325" s="42" t="s">
        <v>41</v>
      </c>
      <c r="F325" s="43">
        <v>1990</v>
      </c>
      <c r="G325" s="152">
        <v>8.1760000000000002</v>
      </c>
      <c r="H325" s="25" t="s">
        <v>2791</v>
      </c>
      <c r="I325" s="8" t="s">
        <v>121</v>
      </c>
      <c r="J325" s="8" t="s">
        <v>150</v>
      </c>
      <c r="K325" s="70">
        <v>7.5</v>
      </c>
      <c r="L325" s="82" t="s">
        <v>59</v>
      </c>
      <c r="M325" s="82" t="s">
        <v>2782</v>
      </c>
      <c r="N325" s="82" t="s">
        <v>2792</v>
      </c>
      <c r="O325" s="82" t="s">
        <v>2784</v>
      </c>
      <c r="P325" s="44">
        <v>142.37</v>
      </c>
      <c r="Q325" t="s">
        <v>2793</v>
      </c>
      <c r="R325" s="25"/>
      <c r="S325" s="134">
        <v>297936</v>
      </c>
      <c r="T325" s="134">
        <v>431614</v>
      </c>
      <c r="U325" s="81">
        <v>44180</v>
      </c>
      <c r="V325" s="47" t="s">
        <v>52</v>
      </c>
      <c r="W325" s="24" t="s">
        <v>53</v>
      </c>
      <c r="X325" s="135" t="s">
        <v>232</v>
      </c>
      <c r="Y325" s="48" t="s">
        <v>1645</v>
      </c>
      <c r="Z325" s="135"/>
      <c r="AA325" s="136"/>
      <c r="AB325" s="135"/>
      <c r="AC325" s="135"/>
      <c r="AD325" s="50" t="s">
        <v>55</v>
      </c>
      <c r="AE325" s="137" t="s">
        <v>128</v>
      </c>
      <c r="AF325" s="50" t="s">
        <v>80</v>
      </c>
      <c r="AG325" s="137">
        <v>768</v>
      </c>
      <c r="AH325" s="51" t="s">
        <v>116</v>
      </c>
      <c r="AI325" s="138" t="s">
        <v>55</v>
      </c>
      <c r="AJ325" s="52" t="s">
        <v>239</v>
      </c>
      <c r="AK325" s="139" t="s">
        <v>345</v>
      </c>
      <c r="AL325" s="15">
        <v>4589</v>
      </c>
      <c r="AM325" s="15" t="s">
        <v>116</v>
      </c>
      <c r="AN325" s="54" t="s">
        <v>55</v>
      </c>
      <c r="AO325" s="54" t="s">
        <v>239</v>
      </c>
      <c r="AP325" s="54" t="s">
        <v>345</v>
      </c>
      <c r="AQ325" s="55">
        <v>5285</v>
      </c>
      <c r="AR325" s="54" t="s">
        <v>81</v>
      </c>
      <c r="AS325" s="19" t="s">
        <v>82</v>
      </c>
      <c r="AT325" s="19" t="s">
        <v>239</v>
      </c>
      <c r="AU325" s="20" t="s">
        <v>345</v>
      </c>
      <c r="AV325" s="19">
        <v>4609</v>
      </c>
      <c r="AW325" s="142"/>
      <c r="AX325" s="133"/>
    </row>
    <row r="326" spans="1:50" ht="12.5" customHeight="1" x14ac:dyDescent="0.25">
      <c r="A326" s="1"/>
      <c r="B326" s="98" t="s">
        <v>2794</v>
      </c>
      <c r="C326" s="25" t="s">
        <v>235</v>
      </c>
      <c r="D326" s="5">
        <v>20</v>
      </c>
      <c r="E326" s="42" t="s">
        <v>41</v>
      </c>
      <c r="F326" s="155">
        <v>2021</v>
      </c>
      <c r="G326" s="145">
        <v>5.9619999999999997</v>
      </c>
      <c r="H326" s="7" t="s">
        <v>241</v>
      </c>
      <c r="I326" s="8" t="s">
        <v>143</v>
      </c>
      <c r="J326" s="8" t="s">
        <v>44</v>
      </c>
      <c r="K326" s="145">
        <v>6.1</v>
      </c>
      <c r="L326" s="7" t="s">
        <v>59</v>
      </c>
      <c r="M326" s="7" t="s">
        <v>2795</v>
      </c>
      <c r="N326" s="7" t="s">
        <v>2796</v>
      </c>
      <c r="O326" s="7" t="s">
        <v>2797</v>
      </c>
      <c r="P326" s="145">
        <v>53.31</v>
      </c>
      <c r="Q326" s="98" t="s">
        <v>2798</v>
      </c>
      <c r="R326" s="98"/>
      <c r="S326" s="147">
        <v>27990</v>
      </c>
      <c r="T326" s="147">
        <v>44321</v>
      </c>
      <c r="U326" s="81">
        <v>44473</v>
      </c>
      <c r="V326" s="47" t="s">
        <v>52</v>
      </c>
      <c r="W326" s="5" t="s">
        <v>236</v>
      </c>
      <c r="X326" s="135" t="s">
        <v>232</v>
      </c>
      <c r="Y326" s="48" t="s">
        <v>237</v>
      </c>
      <c r="Z326" s="11"/>
      <c r="AA326" s="11"/>
      <c r="AB326" s="12"/>
      <c r="AC326" s="11"/>
      <c r="AD326" s="170" t="s">
        <v>55</v>
      </c>
      <c r="AE326" s="51"/>
      <c r="AF326" s="50"/>
      <c r="AG326" s="51"/>
      <c r="AH326" s="62"/>
      <c r="AI326" s="53" t="s">
        <v>82</v>
      </c>
      <c r="AJ326" s="138" t="s">
        <v>239</v>
      </c>
      <c r="AK326" s="16"/>
      <c r="AL326" s="15"/>
      <c r="AM326" s="15"/>
      <c r="AN326" s="17"/>
      <c r="AO326" s="17"/>
      <c r="AP326" s="18"/>
      <c r="AQ326" s="17"/>
      <c r="AR326" s="17"/>
      <c r="AS326" s="19"/>
      <c r="AT326" s="19"/>
      <c r="AU326" s="20"/>
      <c r="AV326" s="19"/>
      <c r="AW326" s="19"/>
      <c r="AX326" s="65"/>
    </row>
    <row r="327" spans="1:50" ht="12.5" customHeight="1" x14ac:dyDescent="0.25">
      <c r="A327" s="1"/>
      <c r="B327" t="s">
        <v>2799</v>
      </c>
      <c r="C327" s="25" t="s">
        <v>235</v>
      </c>
      <c r="D327" s="5">
        <v>21</v>
      </c>
      <c r="E327" s="80" t="s">
        <v>41</v>
      </c>
      <c r="F327" s="43">
        <v>1987</v>
      </c>
      <c r="G327" s="44">
        <v>7.9290000000000003</v>
      </c>
      <c r="H327" s="25" t="s">
        <v>2800</v>
      </c>
      <c r="I327" s="8" t="s">
        <v>121</v>
      </c>
      <c r="J327" s="8" t="s">
        <v>231</v>
      </c>
      <c r="K327" s="44">
        <v>8</v>
      </c>
      <c r="L327" s="25" t="s">
        <v>2801</v>
      </c>
      <c r="M327" s="25" t="s">
        <v>97</v>
      </c>
      <c r="N327" s="25" t="s">
        <v>2802</v>
      </c>
      <c r="O327" s="25" t="s">
        <v>2803</v>
      </c>
      <c r="P327" s="44">
        <v>93.48</v>
      </c>
      <c r="Q327" t="s">
        <v>2804</v>
      </c>
      <c r="R327" s="25" t="s">
        <v>2805</v>
      </c>
      <c r="S327" s="43">
        <v>22302</v>
      </c>
      <c r="T327" s="43">
        <v>69268</v>
      </c>
      <c r="U327" s="81">
        <v>45185</v>
      </c>
      <c r="V327" s="47" t="s">
        <v>2806</v>
      </c>
      <c r="W327" s="24" t="s">
        <v>53</v>
      </c>
      <c r="X327" s="135" t="s">
        <v>232</v>
      </c>
      <c r="Y327" s="48" t="s">
        <v>259</v>
      </c>
      <c r="Z327" s="165"/>
      <c r="AA327" s="136"/>
      <c r="AB327" s="135"/>
      <c r="AC327" s="135"/>
      <c r="AD327" s="51" t="s">
        <v>55</v>
      </c>
      <c r="AE327" s="50"/>
      <c r="AF327" s="50"/>
      <c r="AG327" s="51"/>
      <c r="AH327" s="50"/>
      <c r="AI327" s="138" t="s">
        <v>82</v>
      </c>
      <c r="AJ327" s="138" t="s">
        <v>234</v>
      </c>
      <c r="AK327" s="52"/>
      <c r="AL327" s="53"/>
      <c r="AM327" s="52"/>
      <c r="AN327" s="54"/>
      <c r="AO327" s="54"/>
      <c r="AP327" s="54"/>
      <c r="AQ327" s="55"/>
      <c r="AR327" s="54"/>
      <c r="AS327" s="56"/>
      <c r="AT327" s="56"/>
      <c r="AU327" s="56"/>
      <c r="AV327" s="57"/>
      <c r="AW327" s="56"/>
      <c r="AX327" s="58"/>
    </row>
    <row r="328" spans="1:50" ht="12.5" customHeight="1" x14ac:dyDescent="0.25">
      <c r="A328" s="1"/>
      <c r="B328" t="s">
        <v>2807</v>
      </c>
      <c r="C328" s="25" t="s">
        <v>235</v>
      </c>
      <c r="D328" s="4">
        <v>20</v>
      </c>
      <c r="E328" s="42" t="s">
        <v>41</v>
      </c>
      <c r="F328" s="43">
        <v>2020</v>
      </c>
      <c r="G328" s="44">
        <v>5.5709999999999997</v>
      </c>
      <c r="H328" s="25" t="s">
        <v>2808</v>
      </c>
      <c r="I328" s="8" t="s">
        <v>43</v>
      </c>
      <c r="J328" s="8" t="s">
        <v>231</v>
      </c>
      <c r="K328" s="44">
        <v>5.9</v>
      </c>
      <c r="L328" s="25" t="s">
        <v>2809</v>
      </c>
      <c r="M328" s="25" t="s">
        <v>2810</v>
      </c>
      <c r="N328" s="25" t="s">
        <v>2811</v>
      </c>
      <c r="O328" s="25" t="s">
        <v>2812</v>
      </c>
      <c r="P328" s="44">
        <v>46.52</v>
      </c>
      <c r="Q328" t="s">
        <v>2813</v>
      </c>
      <c r="R328" t="s">
        <v>2814</v>
      </c>
      <c r="S328" s="43">
        <v>8162</v>
      </c>
      <c r="T328" s="43">
        <v>43654</v>
      </c>
      <c r="U328" s="81">
        <v>44315</v>
      </c>
      <c r="V328" s="47" t="s">
        <v>52</v>
      </c>
      <c r="W328" s="24" t="s">
        <v>53</v>
      </c>
      <c r="X328" s="135" t="s">
        <v>232</v>
      </c>
      <c r="Y328" s="48" t="s">
        <v>259</v>
      </c>
      <c r="Z328" s="160"/>
      <c r="AA328" s="136"/>
      <c r="AB328" s="135"/>
      <c r="AC328" s="135"/>
      <c r="AD328" s="51" t="s">
        <v>55</v>
      </c>
      <c r="AE328" s="137"/>
      <c r="AF328" s="144"/>
      <c r="AG328" s="137"/>
      <c r="AH328" s="50"/>
      <c r="AI328" s="138" t="s">
        <v>82</v>
      </c>
      <c r="AJ328" s="138" t="s">
        <v>234</v>
      </c>
      <c r="AK328" s="139"/>
      <c r="AL328" s="138"/>
      <c r="AM328" s="138"/>
      <c r="AN328" s="140"/>
      <c r="AO328" s="140"/>
      <c r="AP328" s="141"/>
      <c r="AQ328" s="140"/>
      <c r="AR328" s="140"/>
      <c r="AS328" s="142"/>
      <c r="AT328" s="142"/>
      <c r="AU328" s="143"/>
      <c r="AV328" s="142"/>
      <c r="AW328" s="142"/>
      <c r="AX328" s="151"/>
    </row>
    <row r="329" spans="1:50" ht="12.5" customHeight="1" x14ac:dyDescent="0.25">
      <c r="A329" s="1"/>
      <c r="B329" t="s">
        <v>2815</v>
      </c>
      <c r="C329" s="25" t="s">
        <v>235</v>
      </c>
      <c r="D329" s="24">
        <v>20</v>
      </c>
      <c r="E329" s="42" t="s">
        <v>41</v>
      </c>
      <c r="F329" s="43">
        <v>2010</v>
      </c>
      <c r="G329" s="44">
        <v>6.899</v>
      </c>
      <c r="H329" s="25" t="s">
        <v>2816</v>
      </c>
      <c r="I329" s="8" t="s">
        <v>43</v>
      </c>
      <c r="J329" s="8" t="s">
        <v>44</v>
      </c>
      <c r="K329" s="44">
        <v>6.4</v>
      </c>
      <c r="L329" s="25" t="s">
        <v>2817</v>
      </c>
      <c r="M329" s="25" t="s">
        <v>2458</v>
      </c>
      <c r="N329" s="25" t="s">
        <v>2818</v>
      </c>
      <c r="O329" s="25" t="s">
        <v>2819</v>
      </c>
      <c r="P329" s="145">
        <v>61.13</v>
      </c>
      <c r="Q329" t="s">
        <v>2820</v>
      </c>
      <c r="R329" s="25"/>
      <c r="S329" s="134">
        <v>165178</v>
      </c>
      <c r="T329" s="134">
        <v>339400</v>
      </c>
      <c r="U329" s="81">
        <v>43461</v>
      </c>
      <c r="V329" s="47" t="s">
        <v>52</v>
      </c>
      <c r="W329" s="5" t="s">
        <v>236</v>
      </c>
      <c r="X329" s="135" t="s">
        <v>232</v>
      </c>
      <c r="Y329" s="48" t="s">
        <v>237</v>
      </c>
      <c r="Z329" s="160"/>
      <c r="AA329" s="136"/>
      <c r="AB329" s="135"/>
      <c r="AC329" s="135"/>
      <c r="AD329" s="51" t="s">
        <v>55</v>
      </c>
      <c r="AE329" s="137"/>
      <c r="AF329" s="144"/>
      <c r="AG329" s="137"/>
      <c r="AH329" s="50"/>
      <c r="AI329" s="138" t="s">
        <v>82</v>
      </c>
      <c r="AJ329" s="138" t="s">
        <v>239</v>
      </c>
      <c r="AK329" s="139"/>
      <c r="AL329" s="138"/>
      <c r="AM329" s="138"/>
      <c r="AN329" s="140"/>
      <c r="AO329" s="140"/>
      <c r="AP329" s="141"/>
      <c r="AQ329" s="140"/>
      <c r="AR329" s="140"/>
      <c r="AS329" s="142"/>
      <c r="AT329" s="142"/>
      <c r="AU329" s="143"/>
      <c r="AV329" s="142"/>
      <c r="AW329" s="142"/>
      <c r="AX329" s="151"/>
    </row>
    <row r="330" spans="1:50" ht="12.5" customHeight="1" x14ac:dyDescent="0.25">
      <c r="A330" s="1"/>
      <c r="B330" t="s">
        <v>2821</v>
      </c>
      <c r="C330" s="25" t="s">
        <v>235</v>
      </c>
      <c r="D330" s="24">
        <v>20</v>
      </c>
      <c r="E330" s="42" t="s">
        <v>41</v>
      </c>
      <c r="F330" s="43">
        <v>2012</v>
      </c>
      <c r="G330" s="44">
        <v>6.968</v>
      </c>
      <c r="H330" s="25" t="s">
        <v>1098</v>
      </c>
      <c r="I330" s="8" t="s">
        <v>43</v>
      </c>
      <c r="J330" s="8" t="s">
        <v>44</v>
      </c>
      <c r="K330" s="44">
        <v>6.6</v>
      </c>
      <c r="L330" s="25" t="s">
        <v>2822</v>
      </c>
      <c r="M330" s="25" t="s">
        <v>2440</v>
      </c>
      <c r="N330" s="25" t="s">
        <v>2823</v>
      </c>
      <c r="O330" s="25" t="s">
        <v>2824</v>
      </c>
      <c r="P330" s="145">
        <v>69.84</v>
      </c>
      <c r="Q330" t="s">
        <v>2825</v>
      </c>
      <c r="R330" s="25"/>
      <c r="S330" s="134">
        <v>121751</v>
      </c>
      <c r="T330" s="134">
        <v>302684</v>
      </c>
      <c r="U330" s="81">
        <v>43461</v>
      </c>
      <c r="V330" s="47" t="s">
        <v>52</v>
      </c>
      <c r="W330" s="5" t="s">
        <v>236</v>
      </c>
      <c r="X330" s="135" t="s">
        <v>232</v>
      </c>
      <c r="Y330" s="161" t="s">
        <v>237</v>
      </c>
      <c r="Z330" s="160"/>
      <c r="AA330" s="315"/>
      <c r="AB330" s="160"/>
      <c r="AC330" s="160"/>
      <c r="AD330" s="51" t="s">
        <v>55</v>
      </c>
      <c r="AE330" s="137"/>
      <c r="AF330" s="144"/>
      <c r="AG330" s="137"/>
      <c r="AH330" s="50"/>
      <c r="AI330" s="138" t="s">
        <v>82</v>
      </c>
      <c r="AJ330" s="138" t="s">
        <v>239</v>
      </c>
      <c r="AK330" s="139"/>
      <c r="AL330" s="138"/>
      <c r="AM330" s="138"/>
      <c r="AN330" s="140"/>
      <c r="AO330" s="140"/>
      <c r="AP330" s="141"/>
      <c r="AQ330" s="140"/>
      <c r="AR330" s="140"/>
      <c r="AS330" s="142"/>
      <c r="AT330" s="142"/>
      <c r="AU330" s="143"/>
      <c r="AV330" s="142"/>
      <c r="AW330" s="142"/>
      <c r="AX330" s="151"/>
    </row>
    <row r="331" spans="1:50" ht="12.5" customHeight="1" x14ac:dyDescent="0.25">
      <c r="A331" s="1"/>
      <c r="B331" s="65" t="s">
        <v>2826</v>
      </c>
      <c r="C331" s="25" t="s">
        <v>235</v>
      </c>
      <c r="D331" s="24">
        <v>20</v>
      </c>
      <c r="E331" s="42" t="s">
        <v>41</v>
      </c>
      <c r="F331" s="43">
        <v>2014</v>
      </c>
      <c r="G331" s="44">
        <v>6.0460000000000003</v>
      </c>
      <c r="H331" s="25" t="s">
        <v>1098</v>
      </c>
      <c r="I331" s="8" t="s">
        <v>121</v>
      </c>
      <c r="J331" s="8" t="s">
        <v>231</v>
      </c>
      <c r="K331" s="44">
        <v>6.1</v>
      </c>
      <c r="L331" s="25" t="s">
        <v>2827</v>
      </c>
      <c r="M331" s="25" t="s">
        <v>2828</v>
      </c>
      <c r="N331" s="25" t="s">
        <v>2829</v>
      </c>
      <c r="O331" s="25" t="s">
        <v>2830</v>
      </c>
      <c r="P331" s="145">
        <v>59.47</v>
      </c>
      <c r="Q331" s="41" t="s">
        <v>2831</v>
      </c>
      <c r="R331" s="25"/>
      <c r="S331" s="134">
        <v>76928</v>
      </c>
      <c r="T331" s="134">
        <v>178655</v>
      </c>
      <c r="U331" s="81">
        <v>43220</v>
      </c>
      <c r="V331" s="8" t="s">
        <v>52</v>
      </c>
      <c r="W331" s="5" t="s">
        <v>236</v>
      </c>
      <c r="X331" s="135" t="s">
        <v>232</v>
      </c>
      <c r="Y331" s="48" t="s">
        <v>237</v>
      </c>
      <c r="Z331" s="160"/>
      <c r="AA331" s="315"/>
      <c r="AB331" s="160"/>
      <c r="AC331" s="160"/>
      <c r="AD331" s="50" t="s">
        <v>55</v>
      </c>
      <c r="AE331" s="137"/>
      <c r="AF331" s="144"/>
      <c r="AG331" s="137"/>
      <c r="AH331" s="50"/>
      <c r="AI331" s="138" t="s">
        <v>82</v>
      </c>
      <c r="AJ331" s="138" t="s">
        <v>239</v>
      </c>
      <c r="AK331" s="52"/>
      <c r="AL331" s="53"/>
      <c r="AM331" s="52"/>
      <c r="AN331" s="39"/>
      <c r="AO331" s="54"/>
      <c r="AP331" s="54"/>
      <c r="AQ331" s="55"/>
      <c r="AR331" s="54"/>
      <c r="AS331" s="56"/>
      <c r="AT331" s="56"/>
      <c r="AU331" s="56"/>
      <c r="AV331" s="57"/>
      <c r="AW331" s="56"/>
      <c r="AX331" s="60"/>
    </row>
    <row r="332" spans="1:50" ht="12.5" customHeight="1" x14ac:dyDescent="0.25">
      <c r="A332" s="1"/>
      <c r="B332" t="s">
        <v>2832</v>
      </c>
      <c r="C332" s="25" t="s">
        <v>235</v>
      </c>
      <c r="D332" s="5">
        <v>21</v>
      </c>
      <c r="E332" s="42" t="s">
        <v>41</v>
      </c>
      <c r="F332" s="43">
        <v>2023</v>
      </c>
      <c r="G332" s="44">
        <v>5.2789999999999999</v>
      </c>
      <c r="H332" s="25" t="s">
        <v>295</v>
      </c>
      <c r="I332" s="8" t="s">
        <v>143</v>
      </c>
      <c r="J332" s="8" t="s">
        <v>44</v>
      </c>
      <c r="K332" s="44">
        <v>4.8</v>
      </c>
      <c r="L332" s="25" t="s">
        <v>59</v>
      </c>
      <c r="M332" s="25" t="s">
        <v>2833</v>
      </c>
      <c r="N332" s="25" t="s">
        <v>2834</v>
      </c>
      <c r="O332" s="25" t="s">
        <v>2835</v>
      </c>
      <c r="P332" s="44">
        <v>79.14</v>
      </c>
      <c r="Q332" s="41" t="s">
        <v>2836</v>
      </c>
      <c r="R332" s="25"/>
      <c r="S332" s="43">
        <v>18876</v>
      </c>
      <c r="T332" s="43">
        <v>26958</v>
      </c>
      <c r="U332" s="81">
        <v>45305</v>
      </c>
      <c r="V332" s="47" t="s">
        <v>52</v>
      </c>
      <c r="W332" s="47" t="s">
        <v>52</v>
      </c>
      <c r="X332" s="135" t="s">
        <v>232</v>
      </c>
      <c r="Y332" s="48" t="s">
        <v>233</v>
      </c>
      <c r="Z332" s="161"/>
      <c r="AA332" s="161"/>
      <c r="AB332" s="316"/>
      <c r="AC332" s="161"/>
      <c r="AD332" s="50" t="s">
        <v>55</v>
      </c>
      <c r="AE332" s="51"/>
      <c r="AF332" s="72"/>
      <c r="AG332" s="51"/>
      <c r="AH332" s="50"/>
      <c r="AI332" s="53" t="s">
        <v>82</v>
      </c>
      <c r="AJ332" s="52" t="s">
        <v>239</v>
      </c>
      <c r="AK332" s="52"/>
      <c r="AL332" s="53"/>
      <c r="AM332" s="53"/>
      <c r="AN332" s="55"/>
      <c r="AO332" s="55"/>
      <c r="AP332" s="54"/>
      <c r="AQ332" s="55"/>
      <c r="AR332" s="55"/>
      <c r="AS332" s="57"/>
      <c r="AT332" s="57"/>
      <c r="AU332" s="56"/>
      <c r="AV332" s="57"/>
      <c r="AW332" s="57"/>
      <c r="AX332" s="60"/>
    </row>
    <row r="333" spans="1:50" ht="12.5" customHeight="1" x14ac:dyDescent="0.25">
      <c r="A333" s="1"/>
      <c r="B333" t="s">
        <v>2837</v>
      </c>
      <c r="C333" s="25" t="s">
        <v>235</v>
      </c>
      <c r="D333" s="295">
        <v>20</v>
      </c>
      <c r="E333" s="42" t="s">
        <v>41</v>
      </c>
      <c r="F333" s="43">
        <v>2000</v>
      </c>
      <c r="G333" s="70">
        <v>7.12</v>
      </c>
      <c r="H333" s="25" t="s">
        <v>300</v>
      </c>
      <c r="I333" s="8" t="s">
        <v>121</v>
      </c>
      <c r="J333" s="8" t="s">
        <v>231</v>
      </c>
      <c r="K333" s="70">
        <v>7.3</v>
      </c>
      <c r="L333" s="82" t="s">
        <v>59</v>
      </c>
      <c r="M333" s="82" t="s">
        <v>270</v>
      </c>
      <c r="N333" s="82" t="s">
        <v>2838</v>
      </c>
      <c r="O333" s="82" t="s">
        <v>2839</v>
      </c>
      <c r="P333" s="44">
        <v>52.65</v>
      </c>
      <c r="Q333" t="s">
        <v>2840</v>
      </c>
      <c r="R333" s="25"/>
      <c r="S333" s="43">
        <v>114009</v>
      </c>
      <c r="T333" s="43">
        <v>407598</v>
      </c>
      <c r="U333" s="81">
        <v>44473</v>
      </c>
      <c r="V333" s="47" t="s">
        <v>52</v>
      </c>
      <c r="W333" s="5" t="s">
        <v>236</v>
      </c>
      <c r="X333" s="135" t="s">
        <v>232</v>
      </c>
      <c r="Y333" s="48" t="s">
        <v>237</v>
      </c>
      <c r="Z333" s="48"/>
      <c r="AA333" s="11"/>
      <c r="AB333" s="12"/>
      <c r="AC333" s="11"/>
      <c r="AD333" s="51" t="s">
        <v>55</v>
      </c>
      <c r="AE333" s="13"/>
      <c r="AF333" s="14"/>
      <c r="AG333" s="13"/>
      <c r="AH333" s="13"/>
      <c r="AI333" s="53" t="s">
        <v>82</v>
      </c>
      <c r="AJ333" s="138" t="s">
        <v>234</v>
      </c>
      <c r="AK333" s="16"/>
      <c r="AL333" s="15"/>
      <c r="AM333" s="15"/>
      <c r="AN333" s="17"/>
      <c r="AO333" s="17"/>
      <c r="AP333" s="18"/>
      <c r="AQ333" s="17"/>
      <c r="AR333" s="17"/>
      <c r="AS333" s="19"/>
      <c r="AT333" s="19"/>
      <c r="AU333" s="20"/>
      <c r="AV333" s="19"/>
      <c r="AW333" s="19"/>
      <c r="AX333" s="65"/>
    </row>
    <row r="334" spans="1:50" ht="12.5" customHeight="1" x14ac:dyDescent="0.25">
      <c r="A334" s="1"/>
      <c r="B334" s="41" t="s">
        <v>2841</v>
      </c>
      <c r="C334" s="25" t="s">
        <v>235</v>
      </c>
      <c r="D334" s="24">
        <v>20</v>
      </c>
      <c r="E334" s="42" t="s">
        <v>41</v>
      </c>
      <c r="F334" s="43">
        <v>2016</v>
      </c>
      <c r="G334" s="44">
        <v>6.9850000000000003</v>
      </c>
      <c r="H334" s="25" t="s">
        <v>276</v>
      </c>
      <c r="I334" s="8" t="s">
        <v>43</v>
      </c>
      <c r="J334" s="8" t="s">
        <v>231</v>
      </c>
      <c r="K334" s="44">
        <v>7.3</v>
      </c>
      <c r="L334" s="25" t="s">
        <v>244</v>
      </c>
      <c r="M334" s="25" t="s">
        <v>270</v>
      </c>
      <c r="N334" s="25" t="s">
        <v>2842</v>
      </c>
      <c r="O334" s="25" t="s">
        <v>2843</v>
      </c>
      <c r="P334" s="145">
        <v>69.59</v>
      </c>
      <c r="Q334" s="41" t="s">
        <v>2844</v>
      </c>
      <c r="R334" s="25"/>
      <c r="S334" s="134">
        <v>265101</v>
      </c>
      <c r="T334" s="134">
        <v>469558</v>
      </c>
      <c r="U334" s="81">
        <v>43461</v>
      </c>
      <c r="V334" s="8" t="s">
        <v>52</v>
      </c>
      <c r="W334" s="24" t="s">
        <v>53</v>
      </c>
      <c r="X334" s="135" t="s">
        <v>232</v>
      </c>
      <c r="Y334" s="48" t="s">
        <v>237</v>
      </c>
      <c r="Z334" s="135"/>
      <c r="AA334" s="136"/>
      <c r="AB334" s="135"/>
      <c r="AC334" s="135"/>
      <c r="AD334" s="51" t="s">
        <v>55</v>
      </c>
      <c r="AE334" s="137"/>
      <c r="AF334" s="144"/>
      <c r="AG334" s="137"/>
      <c r="AH334" s="50"/>
      <c r="AI334" s="138" t="s">
        <v>82</v>
      </c>
      <c r="AJ334" s="138" t="s">
        <v>234</v>
      </c>
      <c r="AK334" s="139"/>
      <c r="AL334" s="138"/>
      <c r="AM334" s="138"/>
      <c r="AN334" s="140"/>
      <c r="AO334" s="140"/>
      <c r="AP334" s="141"/>
      <c r="AQ334" s="140"/>
      <c r="AR334" s="140"/>
      <c r="AS334" s="142"/>
      <c r="AT334" s="142"/>
      <c r="AU334" s="143"/>
      <c r="AV334" s="142"/>
      <c r="AW334" s="142"/>
      <c r="AX334" s="151"/>
    </row>
    <row r="335" spans="1:50" ht="12.5" customHeight="1" x14ac:dyDescent="0.25">
      <c r="A335" s="1"/>
      <c r="B335" t="s">
        <v>2845</v>
      </c>
      <c r="C335" s="25" t="s">
        <v>235</v>
      </c>
      <c r="D335" s="22">
        <v>20</v>
      </c>
      <c r="E335" s="42" t="s">
        <v>41</v>
      </c>
      <c r="F335" s="155">
        <v>2019</v>
      </c>
      <c r="G335" s="145">
        <v>6.5</v>
      </c>
      <c r="H335" s="25" t="s">
        <v>271</v>
      </c>
      <c r="I335" s="8" t="s">
        <v>43</v>
      </c>
      <c r="J335" s="8" t="s">
        <v>231</v>
      </c>
      <c r="K335" s="145">
        <v>6.6</v>
      </c>
      <c r="L335" s="25" t="s">
        <v>1359</v>
      </c>
      <c r="M335" s="25" t="s">
        <v>270</v>
      </c>
      <c r="N335" s="25" t="s">
        <v>2846</v>
      </c>
      <c r="O335" s="25" t="s">
        <v>2847</v>
      </c>
      <c r="P335" s="44">
        <v>79.14</v>
      </c>
      <c r="Q335" s="25" t="s">
        <v>2848</v>
      </c>
      <c r="R335" s="25"/>
      <c r="S335" s="134">
        <v>201726</v>
      </c>
      <c r="T335" s="134">
        <v>231733</v>
      </c>
      <c r="U335" s="81">
        <v>43625</v>
      </c>
      <c r="V335" s="8" t="s">
        <v>52</v>
      </c>
      <c r="W335" s="24" t="s">
        <v>53</v>
      </c>
      <c r="X335" s="135" t="s">
        <v>232</v>
      </c>
      <c r="Y335" s="48" t="s">
        <v>237</v>
      </c>
      <c r="Z335" s="160"/>
      <c r="AA335" s="136"/>
      <c r="AB335" s="135"/>
      <c r="AC335" s="135"/>
      <c r="AD335" s="51" t="s">
        <v>55</v>
      </c>
      <c r="AE335" s="13" t="s">
        <v>79</v>
      </c>
      <c r="AF335" s="14" t="s">
        <v>80</v>
      </c>
      <c r="AG335" s="13">
        <v>348</v>
      </c>
      <c r="AH335" s="13" t="s">
        <v>116</v>
      </c>
      <c r="AI335" s="138" t="s">
        <v>55</v>
      </c>
      <c r="AJ335" s="52" t="s">
        <v>239</v>
      </c>
      <c r="AK335" s="52" t="s">
        <v>345</v>
      </c>
      <c r="AL335" s="53">
        <v>4300</v>
      </c>
      <c r="AM335" s="52" t="s">
        <v>81</v>
      </c>
      <c r="AN335" s="54" t="s">
        <v>55</v>
      </c>
      <c r="AO335" s="54" t="s">
        <v>234</v>
      </c>
      <c r="AP335" s="18" t="s">
        <v>345</v>
      </c>
      <c r="AQ335" s="140">
        <v>4814</v>
      </c>
      <c r="AR335" s="140" t="s">
        <v>1327</v>
      </c>
      <c r="AS335" s="142" t="s">
        <v>82</v>
      </c>
      <c r="AT335" s="19" t="s">
        <v>239</v>
      </c>
      <c r="AU335" s="20" t="s">
        <v>345</v>
      </c>
      <c r="AV335" s="19">
        <v>4109</v>
      </c>
      <c r="AW335" s="142"/>
      <c r="AX335" s="133"/>
    </row>
    <row r="336" spans="1:50" ht="12.5" customHeight="1" x14ac:dyDescent="0.25">
      <c r="A336" s="1"/>
      <c r="B336" s="317" t="s">
        <v>2849</v>
      </c>
      <c r="C336" t="s">
        <v>235</v>
      </c>
      <c r="D336" s="5">
        <v>20</v>
      </c>
      <c r="E336" s="42" t="s">
        <v>41</v>
      </c>
      <c r="F336" s="43">
        <v>1982</v>
      </c>
      <c r="G336" s="70">
        <v>7.8959999999999999</v>
      </c>
      <c r="H336" s="25" t="s">
        <v>2850</v>
      </c>
      <c r="I336" s="8" t="s">
        <v>43</v>
      </c>
      <c r="J336" s="8" t="s">
        <v>44</v>
      </c>
      <c r="K336" s="70">
        <v>8.1999999999999993</v>
      </c>
      <c r="L336" s="82" t="s">
        <v>59</v>
      </c>
      <c r="M336" s="82" t="s">
        <v>2851</v>
      </c>
      <c r="N336" s="82" t="s">
        <v>2852</v>
      </c>
      <c r="O336" s="82" t="s">
        <v>2853</v>
      </c>
      <c r="P336" s="145">
        <v>120.93</v>
      </c>
      <c r="Q336" s="317" t="s">
        <v>2854</v>
      </c>
      <c r="R336" s="25"/>
      <c r="S336" s="43">
        <v>98399</v>
      </c>
      <c r="T336" s="43">
        <v>404765</v>
      </c>
      <c r="U336" s="81">
        <v>44473</v>
      </c>
      <c r="V336" s="47" t="s">
        <v>52</v>
      </c>
      <c r="W336" s="24" t="s">
        <v>236</v>
      </c>
      <c r="X336" s="135" t="s">
        <v>232</v>
      </c>
      <c r="Y336" s="48" t="s">
        <v>237</v>
      </c>
      <c r="Z336" s="161"/>
      <c r="AA336" s="11"/>
      <c r="AB336" s="12"/>
      <c r="AC336" s="11"/>
      <c r="AD336" s="51" t="s">
        <v>55</v>
      </c>
      <c r="AE336" s="13"/>
      <c r="AF336" s="14"/>
      <c r="AG336" s="13"/>
      <c r="AH336" s="13"/>
      <c r="AI336" s="53" t="s">
        <v>82</v>
      </c>
      <c r="AJ336" s="138" t="s">
        <v>234</v>
      </c>
      <c r="AK336" s="16"/>
      <c r="AL336" s="15"/>
      <c r="AM336" s="15"/>
      <c r="AN336" s="17"/>
      <c r="AO336" s="17"/>
      <c r="AP336" s="18"/>
      <c r="AQ336" s="17"/>
      <c r="AR336" s="17"/>
      <c r="AS336" s="19"/>
      <c r="AT336" s="19"/>
      <c r="AU336" s="20"/>
      <c r="AV336" s="19"/>
      <c r="AW336" s="57"/>
      <c r="AX336" s="313"/>
    </row>
    <row r="337" spans="1:50" ht="12.5" customHeight="1" x14ac:dyDescent="0.25">
      <c r="A337" s="1"/>
      <c r="B337" t="s">
        <v>2855</v>
      </c>
      <c r="C337" s="25" t="s">
        <v>2856</v>
      </c>
      <c r="D337" s="5">
        <v>20</v>
      </c>
      <c r="E337" s="42" t="s">
        <v>41</v>
      </c>
      <c r="F337" s="43">
        <v>1968</v>
      </c>
      <c r="G337" s="44">
        <v>7.2489999999999997</v>
      </c>
      <c r="H337" s="25" t="s">
        <v>1279</v>
      </c>
      <c r="I337" s="8" t="s">
        <v>43</v>
      </c>
      <c r="J337" s="8"/>
      <c r="K337" s="44">
        <v>7.9</v>
      </c>
      <c r="L337" s="25" t="s">
        <v>59</v>
      </c>
      <c r="M337" s="25" t="s">
        <v>2254</v>
      </c>
      <c r="N337" s="25" t="s">
        <v>2857</v>
      </c>
      <c r="O337" s="25" t="s">
        <v>2858</v>
      </c>
      <c r="P337" s="96">
        <v>54.26</v>
      </c>
      <c r="Q337" t="s">
        <v>2859</v>
      </c>
      <c r="R337" s="25"/>
      <c r="S337" s="43">
        <v>14404</v>
      </c>
      <c r="T337" s="43">
        <v>124622</v>
      </c>
      <c r="U337" s="81">
        <v>44917</v>
      </c>
      <c r="V337" s="47" t="s">
        <v>52</v>
      </c>
      <c r="W337" s="24" t="s">
        <v>236</v>
      </c>
      <c r="X337" s="135" t="s">
        <v>232</v>
      </c>
      <c r="Y337" s="11" t="s">
        <v>259</v>
      </c>
      <c r="Z337" s="171" t="s">
        <v>2860</v>
      </c>
      <c r="AA337" s="11"/>
      <c r="AB337" s="12"/>
      <c r="AC337" s="11"/>
      <c r="AD337" s="170" t="s">
        <v>55</v>
      </c>
      <c r="AE337" s="13"/>
      <c r="AF337" s="14"/>
      <c r="AG337" s="13"/>
      <c r="AH337" s="13"/>
      <c r="AI337" s="138" t="s">
        <v>82</v>
      </c>
      <c r="AJ337" s="52" t="s">
        <v>79</v>
      </c>
      <c r="AK337" s="16"/>
      <c r="AL337" s="15"/>
      <c r="AM337" s="15"/>
      <c r="AN337" s="17"/>
      <c r="AO337" s="17"/>
      <c r="AP337" s="18"/>
      <c r="AQ337" s="17"/>
      <c r="AR337" s="17"/>
      <c r="AS337" s="19"/>
      <c r="AT337" s="19"/>
      <c r="AU337" s="20"/>
      <c r="AV337" s="19"/>
      <c r="AW337" s="19"/>
      <c r="AX337" s="21"/>
    </row>
    <row r="338" spans="1:50" ht="12.5" customHeight="1" x14ac:dyDescent="0.25">
      <c r="A338" s="1"/>
      <c r="B338" s="65" t="s">
        <v>2861</v>
      </c>
      <c r="C338" t="s">
        <v>1514</v>
      </c>
      <c r="D338" s="24">
        <v>20</v>
      </c>
      <c r="E338" s="42" t="s">
        <v>41</v>
      </c>
      <c r="F338" s="43">
        <v>1978</v>
      </c>
      <c r="G338" s="44">
        <v>7.0960000000000001</v>
      </c>
      <c r="H338" s="25" t="s">
        <v>1279</v>
      </c>
      <c r="I338" s="8" t="s">
        <v>143</v>
      </c>
      <c r="J338" s="8" t="s">
        <v>44</v>
      </c>
      <c r="K338" s="44">
        <v>7.9</v>
      </c>
      <c r="L338" s="25" t="s">
        <v>1498</v>
      </c>
      <c r="M338" s="25" t="s">
        <v>2254</v>
      </c>
      <c r="N338" s="25" t="s">
        <v>2862</v>
      </c>
      <c r="O338" s="25" t="s">
        <v>2863</v>
      </c>
      <c r="P338" s="44">
        <v>59.6</v>
      </c>
      <c r="Q338" s="41" t="s">
        <v>2864</v>
      </c>
      <c r="R338" s="41"/>
      <c r="S338" s="134">
        <v>13043</v>
      </c>
      <c r="T338" s="134">
        <v>118018</v>
      </c>
      <c r="U338" s="81">
        <v>44180</v>
      </c>
      <c r="V338" s="47" t="s">
        <v>52</v>
      </c>
      <c r="W338" s="5" t="s">
        <v>236</v>
      </c>
      <c r="X338" s="135" t="s">
        <v>232</v>
      </c>
      <c r="Y338" s="48" t="s">
        <v>237</v>
      </c>
      <c r="Z338" s="160"/>
      <c r="AA338" s="136"/>
      <c r="AB338" s="135"/>
      <c r="AC338" s="135"/>
      <c r="AD338" s="51" t="s">
        <v>55</v>
      </c>
      <c r="AE338" s="137"/>
      <c r="AF338" s="144"/>
      <c r="AG338" s="137"/>
      <c r="AH338" s="50"/>
      <c r="AI338" s="138" t="s">
        <v>82</v>
      </c>
      <c r="AJ338" s="138" t="s">
        <v>234</v>
      </c>
      <c r="AK338" s="139"/>
      <c r="AL338" s="138"/>
      <c r="AM338" s="138"/>
      <c r="AN338" s="140"/>
      <c r="AO338" s="140"/>
      <c r="AP338" s="141"/>
      <c r="AQ338" s="140"/>
      <c r="AR338" s="140"/>
      <c r="AS338" s="142"/>
      <c r="AT338" s="142"/>
      <c r="AU338" s="143"/>
      <c r="AV338" s="142"/>
      <c r="AW338" s="142"/>
      <c r="AX338" s="151"/>
    </row>
    <row r="339" spans="1:50" ht="12.5" customHeight="1" x14ac:dyDescent="0.25">
      <c r="A339" s="1"/>
      <c r="B339" s="148" t="s">
        <v>2865</v>
      </c>
      <c r="C339" s="25" t="s">
        <v>235</v>
      </c>
      <c r="D339" s="24">
        <v>21</v>
      </c>
      <c r="E339" s="42" t="s">
        <v>41</v>
      </c>
      <c r="F339" s="43">
        <v>1994</v>
      </c>
      <c r="G339" s="44">
        <v>7.0730000000000004</v>
      </c>
      <c r="H339" s="25" t="s">
        <v>284</v>
      </c>
      <c r="I339" s="8" t="s">
        <v>143</v>
      </c>
      <c r="J339" s="8" t="s">
        <v>44</v>
      </c>
      <c r="K339" s="44">
        <v>7.1</v>
      </c>
      <c r="L339" s="25" t="s">
        <v>2866</v>
      </c>
      <c r="M339" s="25" t="s">
        <v>2867</v>
      </c>
      <c r="N339" s="25" t="s">
        <v>2868</v>
      </c>
      <c r="O339" s="25" t="s">
        <v>2869</v>
      </c>
      <c r="P339" s="44">
        <v>86.39</v>
      </c>
      <c r="Q339" t="s">
        <v>2870</v>
      </c>
      <c r="R339" s="25" t="s">
        <v>2871</v>
      </c>
      <c r="S339" s="43">
        <v>3891</v>
      </c>
      <c r="T339" s="43">
        <v>23490</v>
      </c>
      <c r="U339" s="81">
        <v>45463</v>
      </c>
      <c r="V339" s="47" t="s">
        <v>52</v>
      </c>
      <c r="W339" s="24" t="s">
        <v>53</v>
      </c>
      <c r="X339" s="135" t="s">
        <v>232</v>
      </c>
      <c r="Y339" s="48" t="s">
        <v>233</v>
      </c>
      <c r="Z339" s="161"/>
      <c r="AA339" s="48"/>
      <c r="AB339" s="49"/>
      <c r="AC339" s="48"/>
      <c r="AD339" s="50" t="s">
        <v>55</v>
      </c>
      <c r="AE339" s="51" t="s">
        <v>239</v>
      </c>
      <c r="AF339" s="50" t="s">
        <v>345</v>
      </c>
      <c r="AG339" s="51">
        <v>3487</v>
      </c>
      <c r="AH339" s="51" t="s">
        <v>594</v>
      </c>
      <c r="AI339" s="138" t="s">
        <v>55</v>
      </c>
      <c r="AJ339" s="52" t="s">
        <v>239</v>
      </c>
      <c r="AK339" s="139" t="s">
        <v>345</v>
      </c>
      <c r="AL339" s="53">
        <v>3424</v>
      </c>
      <c r="AM339" s="53" t="s">
        <v>545</v>
      </c>
      <c r="AN339" s="55" t="s">
        <v>55</v>
      </c>
      <c r="AO339" s="55" t="s">
        <v>239</v>
      </c>
      <c r="AP339" s="54" t="s">
        <v>345</v>
      </c>
      <c r="AQ339" s="55">
        <v>3457</v>
      </c>
      <c r="AR339" s="55" t="s">
        <v>545</v>
      </c>
      <c r="AS339" s="142" t="s">
        <v>82</v>
      </c>
      <c r="AT339" s="19" t="s">
        <v>239</v>
      </c>
      <c r="AU339" s="20" t="s">
        <v>345</v>
      </c>
      <c r="AV339" s="19">
        <v>2838</v>
      </c>
      <c r="AW339" s="56"/>
      <c r="AX339" s="60"/>
    </row>
    <row r="340" spans="1:50" ht="12.5" customHeight="1" x14ac:dyDescent="0.25">
      <c r="A340" s="1"/>
      <c r="B340" t="s">
        <v>2872</v>
      </c>
      <c r="C340" s="25" t="s">
        <v>235</v>
      </c>
      <c r="D340" s="24">
        <v>21</v>
      </c>
      <c r="E340" s="42" t="s">
        <v>41</v>
      </c>
      <c r="F340" s="43">
        <v>2002</v>
      </c>
      <c r="G340" s="70">
        <v>7.5350000000000001</v>
      </c>
      <c r="H340" s="25" t="s">
        <v>2873</v>
      </c>
      <c r="I340" s="8" t="s">
        <v>143</v>
      </c>
      <c r="J340" s="8" t="s">
        <v>44</v>
      </c>
      <c r="K340" s="70">
        <v>6.7</v>
      </c>
      <c r="L340" s="82" t="s">
        <v>88</v>
      </c>
      <c r="M340" s="82" t="s">
        <v>2874</v>
      </c>
      <c r="N340" s="82" t="s">
        <v>2875</v>
      </c>
      <c r="O340" s="82" t="s">
        <v>2876</v>
      </c>
      <c r="P340" s="44">
        <v>124.85</v>
      </c>
      <c r="Q340" t="s">
        <v>2877</v>
      </c>
      <c r="R340" s="25"/>
      <c r="S340" s="134">
        <v>175235</v>
      </c>
      <c r="T340" s="134">
        <v>263381</v>
      </c>
      <c r="U340" s="81">
        <v>44180</v>
      </c>
      <c r="V340" s="47" t="s">
        <v>52</v>
      </c>
      <c r="W340" s="87" t="s">
        <v>53</v>
      </c>
      <c r="X340" s="135" t="s">
        <v>232</v>
      </c>
      <c r="Y340" s="48" t="s">
        <v>233</v>
      </c>
      <c r="Z340" s="160"/>
      <c r="AA340" s="136"/>
      <c r="AB340" s="135"/>
      <c r="AC340" s="135"/>
      <c r="AD340" s="51" t="s">
        <v>55</v>
      </c>
      <c r="AE340" s="137" t="s">
        <v>117</v>
      </c>
      <c r="AF340" s="50" t="s">
        <v>80</v>
      </c>
      <c r="AG340" s="137">
        <v>3933</v>
      </c>
      <c r="AH340" s="50" t="s">
        <v>116</v>
      </c>
      <c r="AI340" s="53" t="s">
        <v>55</v>
      </c>
      <c r="AJ340" s="52" t="s">
        <v>239</v>
      </c>
      <c r="AK340" s="52" t="s">
        <v>345</v>
      </c>
      <c r="AL340" s="53">
        <v>5119</v>
      </c>
      <c r="AM340" s="29" t="s">
        <v>116</v>
      </c>
      <c r="AN340" s="30" t="s">
        <v>55</v>
      </c>
      <c r="AO340" s="30" t="s">
        <v>239</v>
      </c>
      <c r="AP340" s="318" t="s">
        <v>345</v>
      </c>
      <c r="AQ340" s="30">
        <v>5647</v>
      </c>
      <c r="AR340" s="17" t="s">
        <v>81</v>
      </c>
      <c r="AS340" s="19" t="s">
        <v>82</v>
      </c>
      <c r="AT340" s="19" t="s">
        <v>239</v>
      </c>
      <c r="AU340" s="20" t="s">
        <v>345</v>
      </c>
      <c r="AV340" s="142">
        <v>3567</v>
      </c>
      <c r="AW340" s="142"/>
      <c r="AX340" s="151"/>
    </row>
    <row r="341" spans="1:50" ht="12.5" customHeight="1" x14ac:dyDescent="0.25">
      <c r="A341" s="1"/>
      <c r="B341" t="s">
        <v>2878</v>
      </c>
      <c r="C341" s="25" t="s">
        <v>235</v>
      </c>
      <c r="D341" s="24">
        <v>21</v>
      </c>
      <c r="E341" s="42" t="s">
        <v>41</v>
      </c>
      <c r="F341" s="43">
        <v>2004</v>
      </c>
      <c r="G341" s="70">
        <v>6.7590000000000003</v>
      </c>
      <c r="H341" s="25" t="s">
        <v>2873</v>
      </c>
      <c r="I341" s="8" t="s">
        <v>143</v>
      </c>
      <c r="J341" s="8" t="s">
        <v>44</v>
      </c>
      <c r="K341" s="70">
        <v>6.1</v>
      </c>
      <c r="L341" s="82" t="s">
        <v>2879</v>
      </c>
      <c r="M341" s="82" t="s">
        <v>2880</v>
      </c>
      <c r="N341" s="82" t="s">
        <v>2881</v>
      </c>
      <c r="O341" s="82" t="s">
        <v>2882</v>
      </c>
      <c r="P341" s="44">
        <v>43.72</v>
      </c>
      <c r="Q341" t="s">
        <v>2883</v>
      </c>
      <c r="R341" s="25"/>
      <c r="S341" s="134">
        <v>100889</v>
      </c>
      <c r="T341" s="134">
        <v>195419</v>
      </c>
      <c r="U341" s="81">
        <v>44180</v>
      </c>
      <c r="V341" s="47" t="s">
        <v>52</v>
      </c>
      <c r="W341" s="5" t="s">
        <v>236</v>
      </c>
      <c r="X341" s="135" t="s">
        <v>232</v>
      </c>
      <c r="Y341" s="48" t="s">
        <v>237</v>
      </c>
      <c r="Z341" s="135"/>
      <c r="AA341" s="136"/>
      <c r="AB341" s="135"/>
      <c r="AC341" s="135"/>
      <c r="AD341" s="51" t="s">
        <v>55</v>
      </c>
      <c r="AE341" s="137"/>
      <c r="AF341" s="144"/>
      <c r="AG341" s="137"/>
      <c r="AH341" s="50"/>
      <c r="AI341" s="138" t="s">
        <v>82</v>
      </c>
      <c r="AJ341" s="138" t="s">
        <v>239</v>
      </c>
      <c r="AK341" s="139"/>
      <c r="AL341" s="138"/>
      <c r="AM341" s="138"/>
      <c r="AN341" s="140"/>
      <c r="AO341" s="140"/>
      <c r="AP341" s="141"/>
      <c r="AQ341" s="140"/>
      <c r="AR341" s="140"/>
      <c r="AS341" s="142"/>
      <c r="AT341" s="142"/>
      <c r="AU341" s="143"/>
      <c r="AV341" s="142"/>
      <c r="AW341" s="142"/>
      <c r="AX341" s="151"/>
    </row>
    <row r="342" spans="1:50" ht="12.5" customHeight="1" x14ac:dyDescent="0.25">
      <c r="A342" s="1"/>
      <c r="B342" t="s">
        <v>2884</v>
      </c>
      <c r="C342" s="25" t="s">
        <v>235</v>
      </c>
      <c r="D342" s="24">
        <v>21</v>
      </c>
      <c r="E342" s="42" t="s">
        <v>41</v>
      </c>
      <c r="F342" s="43">
        <v>2007</v>
      </c>
      <c r="G342" s="70">
        <v>6.5679999999999996</v>
      </c>
      <c r="H342" s="25" t="s">
        <v>2885</v>
      </c>
      <c r="I342" s="8" t="s">
        <v>43</v>
      </c>
      <c r="J342" s="8" t="s">
        <v>44</v>
      </c>
      <c r="K342" s="70">
        <v>6.2</v>
      </c>
      <c r="L342" s="82" t="s">
        <v>2886</v>
      </c>
      <c r="M342" s="82" t="s">
        <v>2887</v>
      </c>
      <c r="N342" s="82" t="s">
        <v>2888</v>
      </c>
      <c r="O342" s="82" t="s">
        <v>2889</v>
      </c>
      <c r="P342" s="44">
        <v>44.37</v>
      </c>
      <c r="Q342" t="s">
        <v>2890</v>
      </c>
      <c r="R342" s="25"/>
      <c r="S342" s="134">
        <v>99673</v>
      </c>
      <c r="T342" s="134">
        <v>191957</v>
      </c>
      <c r="U342" s="81">
        <v>44180</v>
      </c>
      <c r="V342" s="47" t="s">
        <v>52</v>
      </c>
      <c r="W342" s="5" t="s">
        <v>236</v>
      </c>
      <c r="X342" s="135" t="s">
        <v>232</v>
      </c>
      <c r="Y342" s="48" t="s">
        <v>237</v>
      </c>
      <c r="Z342" s="160"/>
      <c r="AA342" s="136"/>
      <c r="AB342" s="135"/>
      <c r="AC342" s="135"/>
      <c r="AD342" s="51" t="s">
        <v>55</v>
      </c>
      <c r="AE342" s="137"/>
      <c r="AF342" s="144"/>
      <c r="AG342" s="137"/>
      <c r="AH342" s="50"/>
      <c r="AI342" s="138" t="s">
        <v>82</v>
      </c>
      <c r="AJ342" s="138" t="s">
        <v>239</v>
      </c>
      <c r="AK342" s="139"/>
      <c r="AL342" s="138"/>
      <c r="AM342" s="138"/>
      <c r="AN342" s="140"/>
      <c r="AO342" s="140"/>
      <c r="AP342" s="141"/>
      <c r="AQ342" s="140"/>
      <c r="AR342" s="140"/>
      <c r="AS342" s="142"/>
      <c r="AT342" s="142"/>
      <c r="AU342" s="143"/>
      <c r="AV342" s="142"/>
      <c r="AW342" s="142"/>
      <c r="AX342" s="151"/>
    </row>
    <row r="343" spans="1:50" ht="12.5" customHeight="1" x14ac:dyDescent="0.25">
      <c r="A343" s="1"/>
      <c r="B343" t="s">
        <v>2891</v>
      </c>
      <c r="C343" s="25" t="s">
        <v>235</v>
      </c>
      <c r="D343" s="24">
        <v>21</v>
      </c>
      <c r="E343" s="42" t="s">
        <v>41</v>
      </c>
      <c r="F343" s="43">
        <v>2010</v>
      </c>
      <c r="G343" s="44">
        <v>6.0739999999999998</v>
      </c>
      <c r="H343" s="25" t="s">
        <v>2892</v>
      </c>
      <c r="I343" s="8" t="s">
        <v>143</v>
      </c>
      <c r="J343" s="8" t="s">
        <v>44</v>
      </c>
      <c r="K343" s="44">
        <v>5.8</v>
      </c>
      <c r="L343" s="25" t="s">
        <v>2893</v>
      </c>
      <c r="M343" s="25" t="s">
        <v>2874</v>
      </c>
      <c r="N343" s="25" t="s">
        <v>2894</v>
      </c>
      <c r="O343" s="25" t="s">
        <v>2895</v>
      </c>
      <c r="P343" s="145">
        <v>52.31</v>
      </c>
      <c r="Q343" t="s">
        <v>2896</v>
      </c>
      <c r="R343" s="25"/>
      <c r="S343" s="134">
        <v>98036</v>
      </c>
      <c r="T343" s="134">
        <v>168927</v>
      </c>
      <c r="U343" s="81">
        <v>43220</v>
      </c>
      <c r="V343" s="8" t="s">
        <v>52</v>
      </c>
      <c r="W343" s="5" t="s">
        <v>52</v>
      </c>
      <c r="X343" s="135" t="s">
        <v>232</v>
      </c>
      <c r="Y343" s="48" t="s">
        <v>237</v>
      </c>
      <c r="Z343" s="160"/>
      <c r="AA343" s="136"/>
      <c r="AB343" s="135"/>
      <c r="AC343" s="135"/>
      <c r="AD343" s="50" t="s">
        <v>55</v>
      </c>
      <c r="AE343" s="137"/>
      <c r="AF343" s="144"/>
      <c r="AG343" s="137"/>
      <c r="AH343" s="50"/>
      <c r="AI343" s="138" t="s">
        <v>82</v>
      </c>
      <c r="AJ343" s="138" t="s">
        <v>239</v>
      </c>
      <c r="AK343" s="139"/>
      <c r="AL343" s="138"/>
      <c r="AM343" s="138"/>
      <c r="AN343" s="140"/>
      <c r="AO343" s="140"/>
      <c r="AP343" s="141"/>
      <c r="AQ343" s="140"/>
      <c r="AR343" s="140"/>
      <c r="AS343" s="142"/>
      <c r="AT343" s="142"/>
      <c r="AU343" s="143"/>
      <c r="AV343" s="142"/>
      <c r="AW343" s="142"/>
      <c r="AX343" s="151"/>
    </row>
    <row r="344" spans="1:50" ht="12.5" customHeight="1" x14ac:dyDescent="0.25">
      <c r="A344" s="1"/>
      <c r="B344" s="41" t="s">
        <v>2897</v>
      </c>
      <c r="C344" s="25" t="s">
        <v>235</v>
      </c>
      <c r="D344" s="24">
        <v>21</v>
      </c>
      <c r="E344" s="64" t="s">
        <v>41</v>
      </c>
      <c r="F344" s="43">
        <v>2012</v>
      </c>
      <c r="G344" s="70">
        <v>5.2839999999999998</v>
      </c>
      <c r="H344" s="25" t="s">
        <v>2885</v>
      </c>
      <c r="I344" s="8" t="s">
        <v>143</v>
      </c>
      <c r="J344" s="8" t="s">
        <v>44</v>
      </c>
      <c r="K344" s="70">
        <v>5.3</v>
      </c>
      <c r="L344" s="82" t="s">
        <v>2893</v>
      </c>
      <c r="M344" s="82" t="s">
        <v>2874</v>
      </c>
      <c r="N344" s="82" t="s">
        <v>2898</v>
      </c>
      <c r="O344" s="82" t="s">
        <v>2899</v>
      </c>
      <c r="P344" s="44">
        <v>51.67</v>
      </c>
      <c r="Q344" s="41" t="s">
        <v>2900</v>
      </c>
      <c r="R344" s="25" t="s">
        <v>2901</v>
      </c>
      <c r="S344" s="134">
        <v>84328</v>
      </c>
      <c r="T344" s="134">
        <v>139696</v>
      </c>
      <c r="U344" s="81">
        <v>44180</v>
      </c>
      <c r="V344" s="8" t="s">
        <v>52</v>
      </c>
      <c r="W344" s="8" t="s">
        <v>52</v>
      </c>
      <c r="X344" s="135" t="s">
        <v>232</v>
      </c>
      <c r="Y344" s="48" t="s">
        <v>237</v>
      </c>
      <c r="Z344" s="135"/>
      <c r="AA344" s="136"/>
      <c r="AB344" s="135"/>
      <c r="AC344" s="135"/>
      <c r="AD344" s="51" t="s">
        <v>55</v>
      </c>
      <c r="AE344" s="137"/>
      <c r="AF344" s="144"/>
      <c r="AG344" s="137"/>
      <c r="AH344" s="50"/>
      <c r="AI344" s="138" t="s">
        <v>82</v>
      </c>
      <c r="AJ344" s="138" t="s">
        <v>239</v>
      </c>
      <c r="AK344" s="139"/>
      <c r="AL344" s="138"/>
      <c r="AM344" s="138"/>
      <c r="AN344" s="140"/>
      <c r="AO344" s="140"/>
      <c r="AP344" s="141"/>
      <c r="AQ344" s="140"/>
      <c r="AR344" s="140"/>
      <c r="AS344" s="142"/>
      <c r="AT344" s="142"/>
      <c r="AU344" s="143"/>
      <c r="AV344" s="142"/>
      <c r="AW344" s="142"/>
      <c r="AX344" s="133"/>
    </row>
    <row r="345" spans="1:50" ht="12.5" customHeight="1" x14ac:dyDescent="0.25">
      <c r="A345" s="1"/>
      <c r="B345" t="s">
        <v>2902</v>
      </c>
      <c r="C345" t="s">
        <v>235</v>
      </c>
      <c r="D345" s="24">
        <v>21</v>
      </c>
      <c r="E345" s="268" t="s">
        <v>41</v>
      </c>
      <c r="F345" s="43">
        <v>2016</v>
      </c>
      <c r="G345" s="44">
        <v>5.4109999999999996</v>
      </c>
      <c r="H345" s="149" t="s">
        <v>2885</v>
      </c>
      <c r="I345" s="8" t="s">
        <v>143</v>
      </c>
      <c r="J345" s="8" t="s">
        <v>44</v>
      </c>
      <c r="K345" s="44">
        <v>5.5</v>
      </c>
      <c r="L345" s="149" t="s">
        <v>2903</v>
      </c>
      <c r="M345" s="149" t="s">
        <v>2874</v>
      </c>
      <c r="N345" s="149" t="s">
        <v>2904</v>
      </c>
      <c r="O345" s="149" t="s">
        <v>2905</v>
      </c>
      <c r="P345" s="145">
        <v>53.8</v>
      </c>
      <c r="Q345" s="149" t="s">
        <v>2906</v>
      </c>
      <c r="R345" t="s">
        <v>2907</v>
      </c>
      <c r="S345" s="134">
        <v>71497</v>
      </c>
      <c r="T345" s="134">
        <v>91194</v>
      </c>
      <c r="U345" s="81">
        <v>43220</v>
      </c>
      <c r="V345" s="8" t="s">
        <v>52</v>
      </c>
      <c r="W345" s="5" t="s">
        <v>52</v>
      </c>
      <c r="X345" s="135" t="s">
        <v>232</v>
      </c>
      <c r="Y345" s="48" t="s">
        <v>237</v>
      </c>
      <c r="Z345" s="160"/>
      <c r="AA345" s="136"/>
      <c r="AB345" s="135"/>
      <c r="AC345" s="135"/>
      <c r="AD345" s="50" t="s">
        <v>55</v>
      </c>
      <c r="AE345" s="137"/>
      <c r="AF345" s="144"/>
      <c r="AG345" s="137"/>
      <c r="AH345" s="50"/>
      <c r="AI345" s="138" t="s">
        <v>82</v>
      </c>
      <c r="AJ345" s="138" t="s">
        <v>239</v>
      </c>
      <c r="AK345" s="139"/>
      <c r="AL345" s="138"/>
      <c r="AM345" s="138"/>
      <c r="AN345" s="140"/>
      <c r="AO345" s="140"/>
      <c r="AP345" s="141"/>
      <c r="AQ345" s="140"/>
      <c r="AR345" s="140"/>
      <c r="AS345" s="142"/>
      <c r="AT345" s="142"/>
      <c r="AU345" s="143"/>
      <c r="AV345" s="142"/>
      <c r="AW345" s="142"/>
      <c r="AX345" s="133"/>
    </row>
    <row r="346" spans="1:50" ht="12.5" customHeight="1" x14ac:dyDescent="0.25">
      <c r="A346" s="1"/>
      <c r="B346" t="s">
        <v>2908</v>
      </c>
      <c r="C346" s="25" t="s">
        <v>235</v>
      </c>
      <c r="D346" s="4">
        <v>20</v>
      </c>
      <c r="E346" s="42" t="s">
        <v>41</v>
      </c>
      <c r="F346" s="43">
        <v>1991</v>
      </c>
      <c r="G346" s="70">
        <v>7.7229999999999999</v>
      </c>
      <c r="H346" s="25" t="s">
        <v>1705</v>
      </c>
      <c r="I346" s="8" t="s">
        <v>43</v>
      </c>
      <c r="J346" s="8" t="s">
        <v>44</v>
      </c>
      <c r="K346" s="70">
        <v>6.7</v>
      </c>
      <c r="L346" s="82" t="s">
        <v>59</v>
      </c>
      <c r="M346" s="82" t="s">
        <v>2037</v>
      </c>
      <c r="N346" s="82" t="s">
        <v>2909</v>
      </c>
      <c r="O346" s="82" t="s">
        <v>2910</v>
      </c>
      <c r="P346" s="44">
        <v>81.09</v>
      </c>
      <c r="Q346" t="s">
        <v>2911</v>
      </c>
      <c r="R346" s="25"/>
      <c r="S346" s="134">
        <v>20742</v>
      </c>
      <c r="T346" s="134">
        <v>78197</v>
      </c>
      <c r="U346" s="81">
        <v>43625</v>
      </c>
      <c r="V346" s="8" t="s">
        <v>52</v>
      </c>
      <c r="W346" s="8" t="s">
        <v>236</v>
      </c>
      <c r="X346" s="135" t="s">
        <v>232</v>
      </c>
      <c r="Y346" s="48" t="s">
        <v>237</v>
      </c>
      <c r="Z346" s="160"/>
      <c r="AA346" s="136"/>
      <c r="AB346" s="135"/>
      <c r="AC346" s="135"/>
      <c r="AD346" s="51" t="s">
        <v>55</v>
      </c>
      <c r="AE346" s="137"/>
      <c r="AF346" s="144"/>
      <c r="AG346" s="137"/>
      <c r="AH346" s="50"/>
      <c r="AI346" s="138" t="s">
        <v>82</v>
      </c>
      <c r="AJ346" s="138" t="s">
        <v>240</v>
      </c>
      <c r="AK346" s="139"/>
      <c r="AL346" s="138"/>
      <c r="AM346" s="138"/>
      <c r="AN346" s="140"/>
      <c r="AO346" s="140"/>
      <c r="AP346" s="141"/>
      <c r="AQ346" s="140"/>
      <c r="AR346" s="140"/>
      <c r="AS346" s="142"/>
      <c r="AT346" s="142"/>
      <c r="AU346" s="143"/>
      <c r="AV346" s="142"/>
      <c r="AW346" s="142"/>
      <c r="AX346" s="151"/>
    </row>
    <row r="347" spans="1:50" ht="12.5" customHeight="1" x14ac:dyDescent="0.25">
      <c r="A347" s="1"/>
      <c r="B347" t="s">
        <v>2912</v>
      </c>
      <c r="C347" s="25" t="s">
        <v>235</v>
      </c>
      <c r="D347" s="24">
        <v>20</v>
      </c>
      <c r="E347" s="42" t="s">
        <v>41</v>
      </c>
      <c r="F347" s="43">
        <v>1990</v>
      </c>
      <c r="G347" s="152">
        <v>8.2509999999999994</v>
      </c>
      <c r="H347" s="25" t="s">
        <v>2148</v>
      </c>
      <c r="I347" s="8" t="s">
        <v>67</v>
      </c>
      <c r="J347" s="8" t="s">
        <v>150</v>
      </c>
      <c r="K347" s="70">
        <v>7.7</v>
      </c>
      <c r="L347" s="82" t="s">
        <v>59</v>
      </c>
      <c r="M347" s="82" t="s">
        <v>1574</v>
      </c>
      <c r="N347" s="82" t="s">
        <v>2913</v>
      </c>
      <c r="O347" s="82" t="s">
        <v>2914</v>
      </c>
      <c r="P347" s="44">
        <v>75.39</v>
      </c>
      <c r="Q347" t="s">
        <v>2915</v>
      </c>
      <c r="R347" s="25"/>
      <c r="S347" s="134">
        <v>740724</v>
      </c>
      <c r="T347" s="134">
        <v>548448</v>
      </c>
      <c r="U347" s="81">
        <v>44180</v>
      </c>
      <c r="V347" s="47" t="s">
        <v>52</v>
      </c>
      <c r="W347" s="24" t="s">
        <v>53</v>
      </c>
      <c r="X347" s="135" t="s">
        <v>232</v>
      </c>
      <c r="Y347" s="48" t="s">
        <v>237</v>
      </c>
      <c r="Z347" s="135"/>
      <c r="AA347" s="136"/>
      <c r="AB347" s="135"/>
      <c r="AC347" s="135"/>
      <c r="AD347" s="50" t="s">
        <v>55</v>
      </c>
      <c r="AE347" s="137"/>
      <c r="AF347" s="144"/>
      <c r="AG347" s="137"/>
      <c r="AH347" s="50"/>
      <c r="AI347" s="138" t="s">
        <v>82</v>
      </c>
      <c r="AJ347" s="138" t="s">
        <v>234</v>
      </c>
      <c r="AK347" s="139"/>
      <c r="AL347" s="138"/>
      <c r="AM347" s="138"/>
      <c r="AN347" s="140"/>
      <c r="AO347" s="140"/>
      <c r="AP347" s="141"/>
      <c r="AQ347" s="140"/>
      <c r="AR347" s="140"/>
      <c r="AS347" s="142"/>
      <c r="AT347" s="142"/>
      <c r="AU347" s="143"/>
      <c r="AV347" s="142"/>
      <c r="AW347" s="142"/>
      <c r="AX347" s="151"/>
    </row>
    <row r="348" spans="1:50" ht="12.5" customHeight="1" x14ac:dyDescent="0.25">
      <c r="A348" s="1"/>
      <c r="B348" s="41" t="s">
        <v>2916</v>
      </c>
      <c r="C348" s="25" t="s">
        <v>235</v>
      </c>
      <c r="D348" s="24">
        <v>20</v>
      </c>
      <c r="E348" s="64" t="s">
        <v>41</v>
      </c>
      <c r="F348" s="43">
        <v>2017</v>
      </c>
      <c r="G348" s="44">
        <v>7.3010000000000002</v>
      </c>
      <c r="H348" s="25" t="s">
        <v>2917</v>
      </c>
      <c r="I348" s="8" t="s">
        <v>143</v>
      </c>
      <c r="J348" s="8" t="s">
        <v>44</v>
      </c>
      <c r="K348" s="44">
        <v>7.3</v>
      </c>
      <c r="L348" s="25" t="s">
        <v>253</v>
      </c>
      <c r="M348" s="25" t="s">
        <v>2918</v>
      </c>
      <c r="N348" s="25" t="s">
        <v>2919</v>
      </c>
      <c r="O348" s="25" t="s">
        <v>2920</v>
      </c>
      <c r="P348" s="145">
        <v>78.400000000000006</v>
      </c>
      <c r="Q348" s="41" t="s">
        <v>2921</v>
      </c>
      <c r="R348" s="149"/>
      <c r="S348" s="134">
        <v>319905</v>
      </c>
      <c r="T348" s="134">
        <v>509525</v>
      </c>
      <c r="U348" s="81">
        <v>43220</v>
      </c>
      <c r="V348" s="8" t="s">
        <v>52</v>
      </c>
      <c r="W348" s="8" t="s">
        <v>52</v>
      </c>
      <c r="X348" s="135" t="s">
        <v>232</v>
      </c>
      <c r="Y348" s="48" t="s">
        <v>233</v>
      </c>
      <c r="Z348" s="135"/>
      <c r="AA348" s="136"/>
      <c r="AB348" s="135"/>
      <c r="AC348" s="135"/>
      <c r="AD348" s="50" t="s">
        <v>55</v>
      </c>
      <c r="AE348" s="137"/>
      <c r="AF348" s="144"/>
      <c r="AG348" s="137"/>
      <c r="AH348" s="50"/>
      <c r="AI348" s="138" t="s">
        <v>82</v>
      </c>
      <c r="AJ348" s="138" t="s">
        <v>239</v>
      </c>
      <c r="AK348" s="139"/>
      <c r="AL348" s="138"/>
      <c r="AM348" s="138"/>
      <c r="AN348" s="140"/>
      <c r="AO348" s="140"/>
      <c r="AP348" s="141"/>
      <c r="AQ348" s="140"/>
      <c r="AR348" s="140"/>
      <c r="AS348" s="142"/>
      <c r="AT348" s="142"/>
      <c r="AU348" s="143"/>
      <c r="AV348" s="142"/>
      <c r="AW348" s="142"/>
      <c r="AX348" s="151"/>
    </row>
    <row r="349" spans="1:50" ht="12.5" customHeight="1" x14ac:dyDescent="0.25">
      <c r="A349" s="1"/>
      <c r="B349" s="41" t="s">
        <v>2922</v>
      </c>
      <c r="C349" s="25" t="s">
        <v>235</v>
      </c>
      <c r="D349" s="24">
        <v>20</v>
      </c>
      <c r="E349" s="110" t="s">
        <v>41</v>
      </c>
      <c r="F349" s="43">
        <v>2019</v>
      </c>
      <c r="G349" s="44">
        <v>6.5330000000000004</v>
      </c>
      <c r="H349" s="25" t="s">
        <v>2923</v>
      </c>
      <c r="I349" s="8" t="s">
        <v>143</v>
      </c>
      <c r="J349" s="8" t="s">
        <v>44</v>
      </c>
      <c r="K349" s="44">
        <v>6.5</v>
      </c>
      <c r="L349" s="25" t="s">
        <v>253</v>
      </c>
      <c r="M349" s="25" t="s">
        <v>2918</v>
      </c>
      <c r="N349" s="25" t="s">
        <v>2924</v>
      </c>
      <c r="O349" s="25" t="s">
        <v>2925</v>
      </c>
      <c r="P349" s="44">
        <v>73.7</v>
      </c>
      <c r="Q349" s="41" t="s">
        <v>2926</v>
      </c>
      <c r="R349" s="149"/>
      <c r="S349" s="134">
        <v>203408</v>
      </c>
      <c r="T349" s="134">
        <v>243893</v>
      </c>
      <c r="U349" s="81">
        <v>43821</v>
      </c>
      <c r="V349" s="47" t="s">
        <v>52</v>
      </c>
      <c r="W349" s="24" t="s">
        <v>53</v>
      </c>
      <c r="X349" s="135" t="s">
        <v>232</v>
      </c>
      <c r="Y349" s="48" t="s">
        <v>1645</v>
      </c>
      <c r="Z349" s="160"/>
      <c r="AA349" s="136"/>
      <c r="AB349" s="135"/>
      <c r="AC349" s="135"/>
      <c r="AD349" s="50" t="s">
        <v>55</v>
      </c>
      <c r="AE349" s="137"/>
      <c r="AF349" s="50"/>
      <c r="AG349" s="51"/>
      <c r="AH349" s="50"/>
      <c r="AI349" s="138" t="s">
        <v>82</v>
      </c>
      <c r="AJ349" s="138" t="s">
        <v>239</v>
      </c>
      <c r="AK349" s="139"/>
      <c r="AL349" s="138"/>
      <c r="AM349" s="138"/>
      <c r="AN349" s="140"/>
      <c r="AO349" s="140"/>
      <c r="AP349" s="141"/>
      <c r="AQ349" s="140"/>
      <c r="AR349" s="140"/>
      <c r="AS349" s="142"/>
      <c r="AT349" s="142"/>
      <c r="AU349" s="143"/>
      <c r="AV349" s="142"/>
      <c r="AW349" s="142"/>
      <c r="AX349" s="133"/>
    </row>
    <row r="350" spans="1:50" ht="12.5" customHeight="1" x14ac:dyDescent="0.25">
      <c r="A350" s="1"/>
      <c r="B350" s="79" t="s">
        <v>2927</v>
      </c>
      <c r="C350" s="25" t="s">
        <v>235</v>
      </c>
      <c r="D350" s="22">
        <v>20</v>
      </c>
      <c r="E350" s="42" t="s">
        <v>41</v>
      </c>
      <c r="F350" s="43">
        <v>1995</v>
      </c>
      <c r="G350" s="70">
        <v>6.0179999999999998</v>
      </c>
      <c r="H350" s="25" t="s">
        <v>2629</v>
      </c>
      <c r="I350" s="8" t="s">
        <v>143</v>
      </c>
      <c r="J350" s="8" t="s">
        <v>44</v>
      </c>
      <c r="K350" s="70">
        <v>5.8</v>
      </c>
      <c r="L350" s="82" t="s">
        <v>59</v>
      </c>
      <c r="M350" s="82" t="s">
        <v>2928</v>
      </c>
      <c r="N350" s="82" t="s">
        <v>2929</v>
      </c>
      <c r="O350" s="82" t="s">
        <v>170</v>
      </c>
      <c r="P350" s="96">
        <v>99.42</v>
      </c>
      <c r="Q350" t="s">
        <v>2930</v>
      </c>
      <c r="R350" s="25"/>
      <c r="S350" s="43">
        <v>12856</v>
      </c>
      <c r="T350" s="43">
        <v>78870</v>
      </c>
      <c r="U350" s="81">
        <v>44917</v>
      </c>
      <c r="V350" s="47" t="s">
        <v>52</v>
      </c>
      <c r="W350" s="24" t="s">
        <v>53</v>
      </c>
      <c r="X350" s="135" t="s">
        <v>232</v>
      </c>
      <c r="Y350" s="48" t="s">
        <v>233</v>
      </c>
      <c r="Z350" s="161"/>
      <c r="AA350" s="11"/>
      <c r="AB350" s="12"/>
      <c r="AC350" s="11"/>
      <c r="AD350" s="50" t="s">
        <v>55</v>
      </c>
      <c r="AE350" s="13"/>
      <c r="AF350" s="14"/>
      <c r="AG350" s="13"/>
      <c r="AH350" s="13"/>
      <c r="AI350" s="53" t="s">
        <v>82</v>
      </c>
      <c r="AJ350" s="138" t="s">
        <v>234</v>
      </c>
      <c r="AK350" s="16"/>
      <c r="AL350" s="15"/>
      <c r="AM350" s="15"/>
      <c r="AN350" s="17"/>
      <c r="AO350" s="17"/>
      <c r="AP350" s="18"/>
      <c r="AQ350" s="17"/>
      <c r="AR350" s="17"/>
      <c r="AS350" s="19"/>
      <c r="AT350" s="19"/>
      <c r="AU350" s="20"/>
      <c r="AV350" s="19"/>
      <c r="AW350" s="19"/>
      <c r="AX350" s="65"/>
    </row>
    <row r="351" spans="1:50" ht="12.5" customHeight="1" x14ac:dyDescent="0.25">
      <c r="A351" s="1"/>
      <c r="B351" s="65" t="s">
        <v>2931</v>
      </c>
      <c r="C351" t="s">
        <v>235</v>
      </c>
      <c r="D351" s="4">
        <v>21</v>
      </c>
      <c r="E351" s="287" t="s">
        <v>41</v>
      </c>
      <c r="F351" s="43">
        <v>1998</v>
      </c>
      <c r="G351" s="44">
        <v>5.173</v>
      </c>
      <c r="H351" s="25" t="s">
        <v>2629</v>
      </c>
      <c r="I351" s="8" t="s">
        <v>43</v>
      </c>
      <c r="J351" s="8" t="s">
        <v>44</v>
      </c>
      <c r="K351" s="44">
        <v>4.5</v>
      </c>
      <c r="L351" s="25" t="s">
        <v>59</v>
      </c>
      <c r="M351" s="25" t="s">
        <v>2932</v>
      </c>
      <c r="N351" s="25" t="s">
        <v>2933</v>
      </c>
      <c r="O351" s="25" t="s">
        <v>2934</v>
      </c>
      <c r="P351" s="44">
        <v>71.760000000000005</v>
      </c>
      <c r="Q351" s="41" t="s">
        <v>2935</v>
      </c>
      <c r="R351" s="41"/>
      <c r="S351" s="43">
        <v>5639</v>
      </c>
      <c r="T351" s="43">
        <v>30522</v>
      </c>
      <c r="U351" s="81">
        <v>45560</v>
      </c>
      <c r="V351" s="47" t="s">
        <v>52</v>
      </c>
      <c r="W351" s="46" t="s">
        <v>53</v>
      </c>
      <c r="X351" s="135" t="s">
        <v>232</v>
      </c>
      <c r="Y351" s="48" t="s">
        <v>233</v>
      </c>
      <c r="Z351" s="68"/>
      <c r="AA351" s="48"/>
      <c r="AB351" s="49"/>
      <c r="AC351" s="48"/>
      <c r="AD351" s="50" t="s">
        <v>55</v>
      </c>
      <c r="AE351" s="50"/>
      <c r="AF351" s="50"/>
      <c r="AG351" s="51"/>
      <c r="AH351" s="50"/>
      <c r="AI351" s="138" t="s">
        <v>82</v>
      </c>
      <c r="AJ351" s="138" t="s">
        <v>234</v>
      </c>
      <c r="AK351" s="52"/>
      <c r="AL351" s="53"/>
      <c r="AM351" s="52"/>
      <c r="AN351" s="54"/>
      <c r="AO351" s="54"/>
      <c r="AP351" s="54"/>
      <c r="AQ351" s="55"/>
      <c r="AR351" s="54"/>
      <c r="AS351" s="56"/>
      <c r="AT351" s="56"/>
      <c r="AU351" s="56"/>
      <c r="AV351" s="57"/>
      <c r="AW351" s="56"/>
      <c r="AX351" s="58"/>
    </row>
    <row r="352" spans="1:50" ht="12.5" customHeight="1" x14ac:dyDescent="0.25">
      <c r="A352" s="1"/>
      <c r="B352" t="s">
        <v>2936</v>
      </c>
      <c r="C352" t="s">
        <v>235</v>
      </c>
      <c r="D352" s="4">
        <v>21</v>
      </c>
      <c r="E352" s="42" t="s">
        <v>41</v>
      </c>
      <c r="F352" s="43">
        <v>1995</v>
      </c>
      <c r="G352" s="70">
        <v>7.6779999999999999</v>
      </c>
      <c r="H352" s="25" t="s">
        <v>241</v>
      </c>
      <c r="I352" s="8" t="s">
        <v>43</v>
      </c>
      <c r="J352" s="8" t="s">
        <v>44</v>
      </c>
      <c r="K352" s="70">
        <v>7.1</v>
      </c>
      <c r="L352" s="82" t="s">
        <v>2316</v>
      </c>
      <c r="M352" s="82" t="s">
        <v>2937</v>
      </c>
      <c r="N352" s="82" t="s">
        <v>2938</v>
      </c>
      <c r="O352" s="82" t="s">
        <v>2939</v>
      </c>
      <c r="P352" s="44">
        <v>97.91</v>
      </c>
      <c r="Q352" t="s">
        <v>2940</v>
      </c>
      <c r="R352" t="s">
        <v>2941</v>
      </c>
      <c r="S352" s="43">
        <v>78778</v>
      </c>
      <c r="T352" s="43">
        <v>193175</v>
      </c>
      <c r="U352" s="81">
        <v>45560</v>
      </c>
      <c r="V352" s="47" t="s">
        <v>52</v>
      </c>
      <c r="W352" s="24" t="s">
        <v>53</v>
      </c>
      <c r="X352" s="135" t="s">
        <v>232</v>
      </c>
      <c r="Y352" s="48" t="s">
        <v>233</v>
      </c>
      <c r="Z352" s="48"/>
      <c r="AA352" s="48"/>
      <c r="AB352" s="49"/>
      <c r="AC352" s="48"/>
      <c r="AD352" s="50" t="s">
        <v>55</v>
      </c>
      <c r="AE352" s="50"/>
      <c r="AF352" s="50"/>
      <c r="AG352" s="51"/>
      <c r="AH352" s="50"/>
      <c r="AI352" s="138" t="s">
        <v>82</v>
      </c>
      <c r="AJ352" s="138" t="s">
        <v>234</v>
      </c>
      <c r="AK352" s="52"/>
      <c r="AL352" s="53"/>
      <c r="AM352" s="52"/>
      <c r="AN352" s="54"/>
      <c r="AO352" s="54"/>
      <c r="AP352" s="54"/>
      <c r="AQ352" s="55"/>
      <c r="AR352" s="54"/>
      <c r="AS352" s="56"/>
      <c r="AT352" s="56"/>
      <c r="AU352" s="56"/>
      <c r="AV352" s="57"/>
      <c r="AW352" s="56"/>
      <c r="AX352" s="58"/>
    </row>
    <row r="353" spans="1:50" ht="12.5" customHeight="1" x14ac:dyDescent="0.25">
      <c r="A353" s="1"/>
      <c r="B353" t="s">
        <v>2942</v>
      </c>
      <c r="C353" s="25" t="s">
        <v>235</v>
      </c>
      <c r="D353" s="24">
        <v>20</v>
      </c>
      <c r="E353" s="42" t="s">
        <v>41</v>
      </c>
      <c r="F353" s="43">
        <v>1984</v>
      </c>
      <c r="G353" s="70">
        <v>7.9589999999999996</v>
      </c>
      <c r="H353" s="25" t="s">
        <v>2943</v>
      </c>
      <c r="I353" s="8" t="s">
        <v>43</v>
      </c>
      <c r="J353" s="8" t="s">
        <v>150</v>
      </c>
      <c r="K353" s="70">
        <v>7.8</v>
      </c>
      <c r="L353" s="71" t="s">
        <v>59</v>
      </c>
      <c r="M353" s="71" t="s">
        <v>2944</v>
      </c>
      <c r="N353" s="71" t="s">
        <v>2945</v>
      </c>
      <c r="O353" s="71" t="s">
        <v>2946</v>
      </c>
      <c r="P353" s="145">
        <v>54.23</v>
      </c>
      <c r="Q353" t="s">
        <v>2947</v>
      </c>
      <c r="R353" s="25"/>
      <c r="S353" s="134">
        <v>143675</v>
      </c>
      <c r="T353" s="134">
        <v>400686</v>
      </c>
      <c r="U353" s="81">
        <v>43220</v>
      </c>
      <c r="V353" s="8" t="s">
        <v>52</v>
      </c>
      <c r="W353" s="5" t="s">
        <v>236</v>
      </c>
      <c r="X353" s="135" t="s">
        <v>232</v>
      </c>
      <c r="Y353" s="48" t="s">
        <v>237</v>
      </c>
      <c r="Z353" s="135"/>
      <c r="AA353" s="136"/>
      <c r="AB353" s="135"/>
      <c r="AC353" s="135"/>
      <c r="AD353" s="50" t="s">
        <v>55</v>
      </c>
      <c r="AE353" s="137"/>
      <c r="AF353" s="144"/>
      <c r="AG353" s="137"/>
      <c r="AH353" s="50"/>
      <c r="AI353" s="138" t="s">
        <v>82</v>
      </c>
      <c r="AJ353" s="138" t="s">
        <v>239</v>
      </c>
      <c r="AK353" s="157"/>
      <c r="AL353" s="158"/>
      <c r="AM353" s="38"/>
      <c r="AN353" s="39"/>
      <c r="AO353" s="39"/>
      <c r="AP353" s="319"/>
      <c r="AQ353" s="39"/>
      <c r="AR353" s="39"/>
      <c r="AS353" s="294"/>
      <c r="AT353" s="294"/>
      <c r="AU353" s="31"/>
      <c r="AV353" s="31"/>
      <c r="AW353" s="40"/>
      <c r="AX353" s="58"/>
    </row>
    <row r="354" spans="1:50" ht="12.5" customHeight="1" x14ac:dyDescent="0.25">
      <c r="A354" s="1"/>
      <c r="B354" s="65" t="s">
        <v>2948</v>
      </c>
      <c r="C354" s="25" t="s">
        <v>235</v>
      </c>
      <c r="D354" s="24">
        <v>20</v>
      </c>
      <c r="E354" s="64" t="s">
        <v>41</v>
      </c>
      <c r="F354" s="43">
        <v>1989</v>
      </c>
      <c r="G354" s="44">
        <v>7.5579999999999998</v>
      </c>
      <c r="H354" s="25" t="s">
        <v>2943</v>
      </c>
      <c r="I354" s="8" t="s">
        <v>121</v>
      </c>
      <c r="J354" s="8" t="s">
        <v>150</v>
      </c>
      <c r="K354" s="44">
        <v>6.6</v>
      </c>
      <c r="L354" s="25" t="s">
        <v>59</v>
      </c>
      <c r="M354" s="25" t="s">
        <v>2944</v>
      </c>
      <c r="N354" s="25" t="s">
        <v>2949</v>
      </c>
      <c r="O354" s="25" t="s">
        <v>2950</v>
      </c>
      <c r="P354" s="145">
        <v>70.17</v>
      </c>
      <c r="Q354" s="41" t="s">
        <v>2951</v>
      </c>
      <c r="R354" s="41"/>
      <c r="S354" s="134">
        <v>66130</v>
      </c>
      <c r="T354" s="134">
        <v>201263</v>
      </c>
      <c r="U354" s="81">
        <v>43220</v>
      </c>
      <c r="V354" s="8" t="s">
        <v>52</v>
      </c>
      <c r="W354" s="8" t="s">
        <v>52</v>
      </c>
      <c r="X354" s="135" t="s">
        <v>232</v>
      </c>
      <c r="Y354" s="48" t="s">
        <v>237</v>
      </c>
      <c r="Z354" s="135"/>
      <c r="AA354" s="136"/>
      <c r="AB354" s="135"/>
      <c r="AC354" s="135"/>
      <c r="AD354" s="50" t="s">
        <v>55</v>
      </c>
      <c r="AE354" s="137"/>
      <c r="AF354" s="144"/>
      <c r="AG354" s="137"/>
      <c r="AH354" s="50"/>
      <c r="AI354" s="138" t="s">
        <v>82</v>
      </c>
      <c r="AJ354" s="138" t="s">
        <v>239</v>
      </c>
      <c r="AK354" s="320"/>
      <c r="AL354" s="38"/>
      <c r="AM354" s="38"/>
      <c r="AN354" s="39"/>
      <c r="AO354" s="321"/>
      <c r="AP354" s="321"/>
      <c r="AQ354" s="321"/>
      <c r="AR354" s="39"/>
      <c r="AS354" s="40"/>
      <c r="AT354" s="322"/>
      <c r="AU354" s="322"/>
      <c r="AV354" s="322"/>
      <c r="AW354" s="40"/>
      <c r="AX354" s="58"/>
    </row>
    <row r="355" spans="1:50" ht="12.5" customHeight="1" x14ac:dyDescent="0.25">
      <c r="A355" s="1"/>
      <c r="B355" s="41" t="s">
        <v>2952</v>
      </c>
      <c r="C355" s="25" t="s">
        <v>243</v>
      </c>
      <c r="D355" s="24">
        <v>20</v>
      </c>
      <c r="E355" s="268" t="s">
        <v>41</v>
      </c>
      <c r="F355" s="43">
        <v>2016</v>
      </c>
      <c r="G355" s="44">
        <v>4.4130000000000003</v>
      </c>
      <c r="H355" s="149" t="s">
        <v>2943</v>
      </c>
      <c r="I355" s="8" t="s">
        <v>43</v>
      </c>
      <c r="J355" s="8" t="s">
        <v>231</v>
      </c>
      <c r="K355" s="44">
        <v>6.9</v>
      </c>
      <c r="L355" s="149" t="s">
        <v>1231</v>
      </c>
      <c r="M355" s="149" t="s">
        <v>2953</v>
      </c>
      <c r="N355" s="149" t="s">
        <v>2954</v>
      </c>
      <c r="O355" s="149" t="s">
        <v>2955</v>
      </c>
      <c r="P355" s="145">
        <v>57.76</v>
      </c>
      <c r="Q355" s="149" t="s">
        <v>2956</v>
      </c>
      <c r="R355" s="149" t="s">
        <v>2957</v>
      </c>
      <c r="S355" s="134">
        <v>78146</v>
      </c>
      <c r="T355" s="134">
        <v>224577</v>
      </c>
      <c r="U355" s="81">
        <v>43220</v>
      </c>
      <c r="V355" s="270" t="s">
        <v>52</v>
      </c>
      <c r="W355" s="270" t="s">
        <v>52</v>
      </c>
      <c r="X355" s="135" t="s">
        <v>232</v>
      </c>
      <c r="Y355" s="48" t="s">
        <v>237</v>
      </c>
      <c r="Z355" s="135"/>
      <c r="AA355" s="136"/>
      <c r="AB355" s="135"/>
      <c r="AC355" s="135"/>
      <c r="AD355" s="50" t="s">
        <v>55</v>
      </c>
      <c r="AE355" s="137"/>
      <c r="AF355" s="144"/>
      <c r="AG355" s="137"/>
      <c r="AH355" s="50"/>
      <c r="AI355" s="138" t="s">
        <v>82</v>
      </c>
      <c r="AJ355" s="138" t="s">
        <v>234</v>
      </c>
      <c r="AK355" s="139"/>
      <c r="AL355" s="138"/>
      <c r="AM355" s="138"/>
      <c r="AN355" s="140"/>
      <c r="AO355" s="140"/>
      <c r="AP355" s="141"/>
      <c r="AQ355" s="140"/>
      <c r="AR355" s="140"/>
      <c r="AS355" s="142"/>
      <c r="AT355" s="142"/>
      <c r="AU355" s="143"/>
      <c r="AV355" s="142"/>
      <c r="AW355" s="142"/>
      <c r="AX355" s="133"/>
    </row>
    <row r="356" spans="1:50" ht="12.5" customHeight="1" x14ac:dyDescent="0.25">
      <c r="A356" s="1"/>
      <c r="B356" s="148" t="s">
        <v>2958</v>
      </c>
      <c r="C356" s="25" t="s">
        <v>235</v>
      </c>
      <c r="D356" s="4">
        <v>20</v>
      </c>
      <c r="E356" s="42" t="s">
        <v>41</v>
      </c>
      <c r="F356" s="43">
        <v>2021</v>
      </c>
      <c r="G356" s="44">
        <v>6.976</v>
      </c>
      <c r="H356" s="25" t="s">
        <v>2959</v>
      </c>
      <c r="I356" s="8" t="s">
        <v>121</v>
      </c>
      <c r="J356" s="8" t="s">
        <v>231</v>
      </c>
      <c r="K356" s="44">
        <v>7.2</v>
      </c>
      <c r="L356" s="25" t="s">
        <v>253</v>
      </c>
      <c r="M356" s="25" t="s">
        <v>330</v>
      </c>
      <c r="N356" s="25" t="s">
        <v>2960</v>
      </c>
      <c r="O356" s="25" t="s">
        <v>2961</v>
      </c>
      <c r="P356" s="145">
        <v>50.75</v>
      </c>
      <c r="Q356" t="s">
        <v>2962</v>
      </c>
      <c r="R356" s="25" t="s">
        <v>2963</v>
      </c>
      <c r="S356" s="43">
        <v>71398</v>
      </c>
      <c r="T356" s="43">
        <v>140233</v>
      </c>
      <c r="U356" s="247">
        <v>44669</v>
      </c>
      <c r="V356" s="47" t="s">
        <v>52</v>
      </c>
      <c r="W356" s="24" t="s">
        <v>53</v>
      </c>
      <c r="X356" s="135" t="s">
        <v>232</v>
      </c>
      <c r="Y356" s="48" t="s">
        <v>233</v>
      </c>
      <c r="Z356" s="135"/>
      <c r="AA356" s="136"/>
      <c r="AB356" s="135"/>
      <c r="AC356" s="135"/>
      <c r="AD356" s="170" t="s">
        <v>55</v>
      </c>
      <c r="AE356" s="13"/>
      <c r="AF356" s="14"/>
      <c r="AG356" s="13"/>
      <c r="AH356" s="13"/>
      <c r="AI356" s="52" t="s">
        <v>82</v>
      </c>
      <c r="AJ356" s="52" t="s">
        <v>239</v>
      </c>
      <c r="AK356" s="16"/>
      <c r="AL356" s="15"/>
      <c r="AM356" s="15"/>
      <c r="AN356" s="17"/>
      <c r="AO356" s="17"/>
      <c r="AP356" s="18"/>
      <c r="AQ356" s="17"/>
      <c r="AR356" s="17"/>
      <c r="AS356" s="19"/>
      <c r="AT356" s="19"/>
      <c r="AU356" s="20"/>
      <c r="AV356" s="19"/>
      <c r="AW356" s="19"/>
      <c r="AX356" s="65"/>
    </row>
    <row r="357" spans="1:50" ht="12.5" customHeight="1" x14ac:dyDescent="0.25">
      <c r="A357" s="1"/>
      <c r="B357" s="65" t="s">
        <v>2964</v>
      </c>
      <c r="C357" s="25" t="s">
        <v>235</v>
      </c>
      <c r="D357" s="24">
        <v>21</v>
      </c>
      <c r="E357" s="64" t="s">
        <v>41</v>
      </c>
      <c r="F357" s="43">
        <v>2024</v>
      </c>
      <c r="G357" s="44">
        <v>6.125</v>
      </c>
      <c r="H357" s="25" t="s">
        <v>2965</v>
      </c>
      <c r="I357" s="8"/>
      <c r="J357" s="8" t="s">
        <v>231</v>
      </c>
      <c r="K357" s="44">
        <v>6.1</v>
      </c>
      <c r="L357" s="25" t="s">
        <v>2502</v>
      </c>
      <c r="M357" s="25" t="s">
        <v>2966</v>
      </c>
      <c r="N357" s="25" t="s">
        <v>2967</v>
      </c>
      <c r="O357" s="25" t="s">
        <v>2968</v>
      </c>
      <c r="P357" s="44">
        <v>72.78</v>
      </c>
      <c r="Q357" s="41" t="s">
        <v>2969</v>
      </c>
      <c r="R357" s="41" t="s">
        <v>2970</v>
      </c>
      <c r="S357" s="43">
        <v>15440</v>
      </c>
      <c r="T357" s="43">
        <v>50933</v>
      </c>
      <c r="U357" s="81">
        <v>45463</v>
      </c>
      <c r="V357" s="47" t="s">
        <v>52</v>
      </c>
      <c r="W357" s="24" t="s">
        <v>53</v>
      </c>
      <c r="X357" s="135" t="s">
        <v>232</v>
      </c>
      <c r="Y357" s="48" t="s">
        <v>233</v>
      </c>
      <c r="Z357" s="48"/>
      <c r="AA357" s="48"/>
      <c r="AB357" s="49"/>
      <c r="AC357" s="48"/>
      <c r="AD357" s="170" t="s">
        <v>55</v>
      </c>
      <c r="AE357" s="50"/>
      <c r="AF357" s="50"/>
      <c r="AG357" s="51"/>
      <c r="AH357" s="50"/>
      <c r="AI357" s="138" t="s">
        <v>82</v>
      </c>
      <c r="AJ357" s="52" t="s">
        <v>239</v>
      </c>
      <c r="AK357" s="271"/>
      <c r="AL357" s="272"/>
      <c r="AM357" s="271"/>
      <c r="AN357" s="273"/>
      <c r="AO357" s="273"/>
      <c r="AP357" s="273"/>
      <c r="AQ357" s="274"/>
      <c r="AR357" s="273"/>
      <c r="AS357" s="275"/>
      <c r="AT357" s="275"/>
      <c r="AU357" s="275"/>
      <c r="AV357" s="276"/>
      <c r="AW357" s="275"/>
      <c r="AX357" s="58"/>
    </row>
    <row r="358" spans="1:50" ht="12.5" customHeight="1" x14ac:dyDescent="0.25">
      <c r="A358" s="1"/>
      <c r="B358" s="41" t="s">
        <v>2971</v>
      </c>
      <c r="C358" s="25" t="s">
        <v>235</v>
      </c>
      <c r="D358" s="24">
        <v>20</v>
      </c>
      <c r="E358" s="64" t="s">
        <v>41</v>
      </c>
      <c r="F358" s="43">
        <v>2013</v>
      </c>
      <c r="G358" s="70">
        <v>6.282</v>
      </c>
      <c r="H358" s="25" t="s">
        <v>245</v>
      </c>
      <c r="I358" s="8" t="s">
        <v>43</v>
      </c>
      <c r="J358" s="8" t="s">
        <v>44</v>
      </c>
      <c r="K358" s="70">
        <v>6.5</v>
      </c>
      <c r="L358" s="82" t="s">
        <v>59</v>
      </c>
      <c r="M358" s="82" t="s">
        <v>1489</v>
      </c>
      <c r="N358" s="82" t="s">
        <v>2972</v>
      </c>
      <c r="O358" s="82" t="s">
        <v>2973</v>
      </c>
      <c r="P358" s="44">
        <v>59.96</v>
      </c>
      <c r="Q358" s="41" t="s">
        <v>2974</v>
      </c>
      <c r="R358" s="25"/>
      <c r="S358" s="134">
        <v>71412</v>
      </c>
      <c r="T358" s="134">
        <v>270475</v>
      </c>
      <c r="U358" s="81">
        <v>44180</v>
      </c>
      <c r="V358" s="47" t="s">
        <v>52</v>
      </c>
      <c r="W358" s="24" t="s">
        <v>53</v>
      </c>
      <c r="X358" s="135" t="s">
        <v>232</v>
      </c>
      <c r="Y358" s="48" t="s">
        <v>233</v>
      </c>
      <c r="Z358" s="135"/>
      <c r="AA358" s="136"/>
      <c r="AB358" s="135"/>
      <c r="AC358" s="135"/>
      <c r="AD358" s="50" t="s">
        <v>55</v>
      </c>
      <c r="AE358" s="137"/>
      <c r="AF358" s="144"/>
      <c r="AG358" s="137"/>
      <c r="AH358" s="50"/>
      <c r="AI358" s="138" t="s">
        <v>82</v>
      </c>
      <c r="AJ358" s="138" t="s">
        <v>234</v>
      </c>
      <c r="AK358" s="139"/>
      <c r="AL358" s="138"/>
      <c r="AM358" s="138"/>
      <c r="AN358" s="140"/>
      <c r="AO358" s="140"/>
      <c r="AP358" s="141"/>
      <c r="AQ358" s="140"/>
      <c r="AR358" s="140"/>
      <c r="AS358" s="142"/>
      <c r="AT358" s="142"/>
      <c r="AU358" s="143"/>
      <c r="AV358" s="142"/>
      <c r="AW358" s="142"/>
      <c r="AX358" s="133"/>
    </row>
    <row r="359" spans="1:50" ht="12.5" customHeight="1" x14ac:dyDescent="0.25">
      <c r="A359" s="1"/>
      <c r="B359" s="65" t="s">
        <v>2975</v>
      </c>
      <c r="C359" s="25" t="s">
        <v>235</v>
      </c>
      <c r="D359" s="24">
        <v>20</v>
      </c>
      <c r="E359" s="42" t="s">
        <v>41</v>
      </c>
      <c r="F359" s="43">
        <v>2016</v>
      </c>
      <c r="G359" s="44">
        <v>5.7869999999999999</v>
      </c>
      <c r="H359" s="25" t="s">
        <v>245</v>
      </c>
      <c r="I359" s="8" t="s">
        <v>43</v>
      </c>
      <c r="J359" s="8" t="s">
        <v>44</v>
      </c>
      <c r="K359" s="44">
        <v>5.9</v>
      </c>
      <c r="L359" s="25" t="s">
        <v>2976</v>
      </c>
      <c r="M359" s="25" t="s">
        <v>2977</v>
      </c>
      <c r="N359" s="25" t="s">
        <v>2978</v>
      </c>
      <c r="O359" s="25" t="s">
        <v>2979</v>
      </c>
      <c r="P359" s="44">
        <v>56.21</v>
      </c>
      <c r="Q359" s="41" t="s">
        <v>2980</v>
      </c>
      <c r="R359" s="25"/>
      <c r="S359" s="134">
        <v>52776</v>
      </c>
      <c r="T359" s="134">
        <v>154486</v>
      </c>
      <c r="U359" s="81">
        <v>44180</v>
      </c>
      <c r="V359" s="47" t="s">
        <v>52</v>
      </c>
      <c r="W359" s="24" t="s">
        <v>53</v>
      </c>
      <c r="X359" s="135" t="s">
        <v>232</v>
      </c>
      <c r="Y359" s="48" t="s">
        <v>233</v>
      </c>
      <c r="Z359" s="135"/>
      <c r="AA359" s="136"/>
      <c r="AB359" s="135"/>
      <c r="AC359" s="135"/>
      <c r="AD359" s="50" t="s">
        <v>55</v>
      </c>
      <c r="AE359" s="137"/>
      <c r="AF359" s="144"/>
      <c r="AG359" s="137"/>
      <c r="AH359" s="50"/>
      <c r="AI359" s="138" t="s">
        <v>82</v>
      </c>
      <c r="AJ359" s="138" t="s">
        <v>234</v>
      </c>
      <c r="AK359" s="139"/>
      <c r="AL359" s="138"/>
      <c r="AM359" s="138"/>
      <c r="AN359" s="140"/>
      <c r="AO359" s="140"/>
      <c r="AP359" s="141"/>
      <c r="AQ359" s="140"/>
      <c r="AR359" s="140"/>
      <c r="AS359" s="142"/>
      <c r="AT359" s="142"/>
      <c r="AU359" s="143"/>
      <c r="AV359" s="142"/>
      <c r="AW359" s="142"/>
      <c r="AX359" s="133"/>
    </row>
    <row r="360" spans="1:50" ht="12.5" customHeight="1" x14ac:dyDescent="0.25">
      <c r="A360" s="1"/>
      <c r="B360" s="65" t="s">
        <v>2981</v>
      </c>
      <c r="C360" s="25" t="s">
        <v>235</v>
      </c>
      <c r="D360" s="24">
        <v>20</v>
      </c>
      <c r="E360" s="110" t="s">
        <v>41</v>
      </c>
      <c r="F360" s="43">
        <v>2019</v>
      </c>
      <c r="G360" s="44">
        <v>6.23</v>
      </c>
      <c r="H360" s="25" t="s">
        <v>245</v>
      </c>
      <c r="I360" s="8" t="s">
        <v>43</v>
      </c>
      <c r="J360" s="8" t="s">
        <v>44</v>
      </c>
      <c r="K360" s="44">
        <v>6.4</v>
      </c>
      <c r="L360" s="25" t="s">
        <v>59</v>
      </c>
      <c r="M360" s="25" t="s">
        <v>2982</v>
      </c>
      <c r="N360" s="25" t="s">
        <v>2983</v>
      </c>
      <c r="O360" s="25" t="s">
        <v>2984</v>
      </c>
      <c r="P360" s="44">
        <v>85.32</v>
      </c>
      <c r="Q360" s="41" t="s">
        <v>2985</v>
      </c>
      <c r="R360" s="149"/>
      <c r="S360" s="134">
        <v>36285</v>
      </c>
      <c r="T360" s="134">
        <v>92962</v>
      </c>
      <c r="U360" s="81">
        <v>43821</v>
      </c>
      <c r="V360" s="47" t="s">
        <v>52</v>
      </c>
      <c r="W360" s="47" t="s">
        <v>52</v>
      </c>
      <c r="X360" s="135" t="s">
        <v>232</v>
      </c>
      <c r="Y360" s="48" t="s">
        <v>233</v>
      </c>
      <c r="Z360" s="135"/>
      <c r="AA360" s="136"/>
      <c r="AB360" s="135"/>
      <c r="AC360" s="135"/>
      <c r="AD360" s="50" t="s">
        <v>55</v>
      </c>
      <c r="AE360" s="137"/>
      <c r="AF360" s="144"/>
      <c r="AG360" s="137"/>
      <c r="AH360" s="50"/>
      <c r="AI360" s="138" t="s">
        <v>82</v>
      </c>
      <c r="AJ360" s="138" t="s">
        <v>239</v>
      </c>
      <c r="AK360" s="139"/>
      <c r="AL360" s="138"/>
      <c r="AM360" s="138"/>
      <c r="AN360" s="140"/>
      <c r="AO360" s="140"/>
      <c r="AP360" s="141"/>
      <c r="AQ360" s="140"/>
      <c r="AR360" s="140"/>
      <c r="AS360" s="142"/>
      <c r="AT360" s="142"/>
      <c r="AU360" s="143"/>
      <c r="AV360" s="142"/>
      <c r="AW360" s="142"/>
      <c r="AX360" s="133"/>
    </row>
    <row r="361" spans="1:50" ht="12.5" customHeight="1" x14ac:dyDescent="0.25">
      <c r="A361" s="1"/>
      <c r="B361" t="s">
        <v>2986</v>
      </c>
      <c r="C361" s="25" t="s">
        <v>235</v>
      </c>
      <c r="D361" s="24">
        <v>20</v>
      </c>
      <c r="E361" s="42" t="s">
        <v>41</v>
      </c>
      <c r="F361" s="43">
        <v>1984</v>
      </c>
      <c r="G361" s="70">
        <v>7.3170000000000002</v>
      </c>
      <c r="H361" s="25" t="s">
        <v>2987</v>
      </c>
      <c r="I361" s="8" t="s">
        <v>268</v>
      </c>
      <c r="J361" s="8" t="s">
        <v>150</v>
      </c>
      <c r="K361" s="70">
        <v>7.3</v>
      </c>
      <c r="L361" s="71" t="s">
        <v>59</v>
      </c>
      <c r="M361" s="71" t="s">
        <v>2988</v>
      </c>
      <c r="N361" s="71" t="s">
        <v>2989</v>
      </c>
      <c r="O361" s="71" t="s">
        <v>2990</v>
      </c>
      <c r="P361" s="44">
        <v>61.45</v>
      </c>
      <c r="Q361" t="s">
        <v>2991</v>
      </c>
      <c r="R361" s="25" t="s">
        <v>2992</v>
      </c>
      <c r="S361" s="134">
        <v>11901</v>
      </c>
      <c r="T361" s="134">
        <v>217498</v>
      </c>
      <c r="U361" s="81">
        <v>43625</v>
      </c>
      <c r="V361" s="47" t="s">
        <v>52</v>
      </c>
      <c r="W361" s="5" t="s">
        <v>236</v>
      </c>
      <c r="X361" s="135" t="s">
        <v>232</v>
      </c>
      <c r="Y361" s="48" t="s">
        <v>237</v>
      </c>
      <c r="Z361" s="135"/>
      <c r="AA361" s="136"/>
      <c r="AB361" s="135"/>
      <c r="AC361" s="135"/>
      <c r="AD361" s="51" t="s">
        <v>55</v>
      </c>
      <c r="AE361" s="137"/>
      <c r="AF361" s="144"/>
      <c r="AG361" s="137"/>
      <c r="AH361" s="50"/>
      <c r="AI361" s="138" t="s">
        <v>82</v>
      </c>
      <c r="AJ361" s="138" t="s">
        <v>239</v>
      </c>
      <c r="AK361" s="139"/>
      <c r="AL361" s="138"/>
      <c r="AM361" s="138"/>
      <c r="AN361" s="140"/>
      <c r="AO361" s="140"/>
      <c r="AP361" s="141"/>
      <c r="AQ361" s="140"/>
      <c r="AR361" s="140"/>
      <c r="AS361" s="142"/>
      <c r="AT361" s="142"/>
      <c r="AU361" s="143"/>
      <c r="AV361" s="142"/>
      <c r="AW361" s="142"/>
      <c r="AX361" s="133"/>
    </row>
    <row r="362" spans="1:50" ht="12.5" customHeight="1" x14ac:dyDescent="0.25">
      <c r="A362" s="1"/>
      <c r="B362" t="s">
        <v>2993</v>
      </c>
      <c r="C362" s="25" t="s">
        <v>235</v>
      </c>
      <c r="D362" s="4">
        <v>20</v>
      </c>
      <c r="E362" s="42" t="s">
        <v>41</v>
      </c>
      <c r="F362" s="43">
        <v>1986</v>
      </c>
      <c r="G362" s="70">
        <v>6.6180000000000003</v>
      </c>
      <c r="H362" s="25" t="s">
        <v>2994</v>
      </c>
      <c r="I362" s="8" t="s">
        <v>67</v>
      </c>
      <c r="J362" s="8" t="s">
        <v>150</v>
      </c>
      <c r="K362" s="70">
        <v>6.1</v>
      </c>
      <c r="L362" s="71" t="s">
        <v>59</v>
      </c>
      <c r="M362" s="71" t="s">
        <v>2988</v>
      </c>
      <c r="N362" s="71" t="s">
        <v>2995</v>
      </c>
      <c r="O362" s="71" t="s">
        <v>2996</v>
      </c>
      <c r="P362" s="44">
        <v>55.29</v>
      </c>
      <c r="Q362" t="s">
        <v>2997</v>
      </c>
      <c r="R362" s="25"/>
      <c r="S362" s="43">
        <v>4036</v>
      </c>
      <c r="T362" s="43">
        <v>87325</v>
      </c>
      <c r="U362" s="247">
        <v>44669</v>
      </c>
      <c r="V362" s="47" t="s">
        <v>52</v>
      </c>
      <c r="W362" s="5" t="s">
        <v>236</v>
      </c>
      <c r="X362" s="135" t="s">
        <v>232</v>
      </c>
      <c r="Y362" s="48" t="s">
        <v>237</v>
      </c>
      <c r="Z362" s="11"/>
      <c r="AA362" s="11"/>
      <c r="AB362" s="12"/>
      <c r="AC362" s="11"/>
      <c r="AD362" s="170" t="s">
        <v>55</v>
      </c>
      <c r="AE362" s="13"/>
      <c r="AF362" s="14"/>
      <c r="AG362" s="13"/>
      <c r="AH362" s="13"/>
      <c r="AI362" s="52" t="s">
        <v>82</v>
      </c>
      <c r="AJ362" s="138" t="s">
        <v>239</v>
      </c>
      <c r="AK362" s="16"/>
      <c r="AL362" s="15"/>
      <c r="AM362" s="15"/>
      <c r="AN362" s="17"/>
      <c r="AO362" s="17"/>
      <c r="AP362" s="18"/>
      <c r="AQ362" s="17"/>
      <c r="AR362" s="17"/>
      <c r="AS362" s="19"/>
      <c r="AT362" s="19"/>
      <c r="AU362" s="20"/>
      <c r="AV362" s="19"/>
      <c r="AW362" s="19"/>
      <c r="AX362" s="65"/>
    </row>
    <row r="363" spans="1:50" ht="12.5" customHeight="1" x14ac:dyDescent="0.25">
      <c r="A363" s="1"/>
      <c r="B363" t="s">
        <v>2998</v>
      </c>
      <c r="C363" s="25" t="s">
        <v>235</v>
      </c>
      <c r="D363" s="24">
        <v>21</v>
      </c>
      <c r="E363" s="42" t="s">
        <v>41</v>
      </c>
      <c r="F363" s="43">
        <v>1993</v>
      </c>
      <c r="G363" s="44">
        <v>7.7839999999999998</v>
      </c>
      <c r="H363" s="25" t="s">
        <v>2999</v>
      </c>
      <c r="I363" s="8" t="s">
        <v>43</v>
      </c>
      <c r="J363" s="8" t="s">
        <v>231</v>
      </c>
      <c r="K363" s="44">
        <v>8.1999999999999993</v>
      </c>
      <c r="L363" s="25" t="s">
        <v>59</v>
      </c>
      <c r="M363" s="25" t="s">
        <v>272</v>
      </c>
      <c r="N363" s="25" t="s">
        <v>3000</v>
      </c>
      <c r="O363" s="25" t="s">
        <v>3001</v>
      </c>
      <c r="P363" s="145">
        <v>56.68</v>
      </c>
      <c r="Q363" t="s">
        <v>3002</v>
      </c>
      <c r="R363" s="25"/>
      <c r="S363" s="134">
        <v>160467</v>
      </c>
      <c r="T363" s="134">
        <v>935054</v>
      </c>
      <c r="U363" s="81">
        <v>43461</v>
      </c>
      <c r="V363" s="8" t="s">
        <v>52</v>
      </c>
      <c r="W363" s="8" t="s">
        <v>52</v>
      </c>
      <c r="X363" s="135" t="s">
        <v>232</v>
      </c>
      <c r="Y363" s="48" t="s">
        <v>237</v>
      </c>
      <c r="Z363" s="135"/>
      <c r="AA363" s="136"/>
      <c r="AB363" s="135"/>
      <c r="AC363" s="135"/>
      <c r="AD363" s="51" t="s">
        <v>55</v>
      </c>
      <c r="AE363" s="137"/>
      <c r="AF363" s="144"/>
      <c r="AG363" s="137"/>
      <c r="AH363" s="50"/>
      <c r="AI363" s="138" t="s">
        <v>82</v>
      </c>
      <c r="AJ363" s="138" t="s">
        <v>240</v>
      </c>
      <c r="AK363" s="139"/>
      <c r="AL363" s="138"/>
      <c r="AM363" s="138"/>
      <c r="AN363" s="140"/>
      <c r="AO363" s="140"/>
      <c r="AP363" s="141"/>
      <c r="AQ363" s="140"/>
      <c r="AR363" s="140"/>
      <c r="AS363" s="142"/>
      <c r="AT363" s="142"/>
      <c r="AU363" s="143"/>
      <c r="AV363" s="142"/>
      <c r="AW363" s="142"/>
      <c r="AX363" s="133"/>
    </row>
    <row r="364" spans="1:50" ht="12.5" customHeight="1" x14ac:dyDescent="0.25">
      <c r="A364" s="1"/>
      <c r="B364" t="s">
        <v>3003</v>
      </c>
      <c r="C364" s="25" t="s">
        <v>235</v>
      </c>
      <c r="D364" s="24">
        <v>21</v>
      </c>
      <c r="E364" s="42" t="s">
        <v>41</v>
      </c>
      <c r="F364" s="43">
        <v>1997</v>
      </c>
      <c r="G364" s="44">
        <v>7.0380000000000003</v>
      </c>
      <c r="H364" s="25" t="s">
        <v>1329</v>
      </c>
      <c r="I364" s="8" t="s">
        <v>121</v>
      </c>
      <c r="J364" s="8" t="s">
        <v>231</v>
      </c>
      <c r="K364" s="44">
        <v>6.5</v>
      </c>
      <c r="L364" s="25" t="s">
        <v>59</v>
      </c>
      <c r="M364" s="25" t="s">
        <v>272</v>
      </c>
      <c r="N364" s="25" t="s">
        <v>3004</v>
      </c>
      <c r="O364" s="25" t="s">
        <v>3005</v>
      </c>
      <c r="P364" s="145">
        <v>58.52</v>
      </c>
      <c r="Q364" t="s">
        <v>3006</v>
      </c>
      <c r="R364" s="25"/>
      <c r="S364" s="134">
        <v>70253</v>
      </c>
      <c r="T364" s="134">
        <v>402650</v>
      </c>
      <c r="U364" s="81">
        <v>43461</v>
      </c>
      <c r="V364" s="8" t="s">
        <v>52</v>
      </c>
      <c r="W364" s="8" t="s">
        <v>52</v>
      </c>
      <c r="X364" s="135" t="s">
        <v>232</v>
      </c>
      <c r="Y364" s="48" t="s">
        <v>237</v>
      </c>
      <c r="Z364" s="135"/>
      <c r="AA364" s="136"/>
      <c r="AB364" s="135"/>
      <c r="AC364" s="135"/>
      <c r="AD364" s="51" t="s">
        <v>55</v>
      </c>
      <c r="AE364" s="137"/>
      <c r="AF364" s="144"/>
      <c r="AG364" s="137"/>
      <c r="AH364" s="50"/>
      <c r="AI364" s="138" t="s">
        <v>82</v>
      </c>
      <c r="AJ364" s="138" t="s">
        <v>240</v>
      </c>
      <c r="AK364" s="139"/>
      <c r="AL364" s="138"/>
      <c r="AM364" s="138"/>
      <c r="AN364" s="140"/>
      <c r="AO364" s="140"/>
      <c r="AP364" s="141"/>
      <c r="AQ364" s="140"/>
      <c r="AR364" s="140"/>
      <c r="AS364" s="142"/>
      <c r="AT364" s="142"/>
      <c r="AU364" s="143"/>
      <c r="AV364" s="142"/>
      <c r="AW364" s="142"/>
      <c r="AX364" s="133"/>
    </row>
    <row r="365" spans="1:50" ht="12.5" customHeight="1" x14ac:dyDescent="0.25">
      <c r="A365" s="1"/>
      <c r="B365" t="s">
        <v>3007</v>
      </c>
      <c r="C365" s="25" t="s">
        <v>235</v>
      </c>
      <c r="D365" s="24">
        <v>21</v>
      </c>
      <c r="E365" s="42" t="s">
        <v>41</v>
      </c>
      <c r="F365" s="43">
        <v>2001</v>
      </c>
      <c r="G365" s="44">
        <v>6.6580000000000004</v>
      </c>
      <c r="H365" s="25" t="s">
        <v>1293</v>
      </c>
      <c r="I365" s="8" t="s">
        <v>121</v>
      </c>
      <c r="J365" s="8" t="s">
        <v>231</v>
      </c>
      <c r="K365" s="44">
        <v>5.9</v>
      </c>
      <c r="L365" s="25" t="s">
        <v>59</v>
      </c>
      <c r="M365" s="25" t="s">
        <v>1834</v>
      </c>
      <c r="N365" s="25" t="s">
        <v>3008</v>
      </c>
      <c r="O365" s="25" t="s">
        <v>3001</v>
      </c>
      <c r="P365" s="145">
        <v>57.06</v>
      </c>
      <c r="Q365" t="s">
        <v>3009</v>
      </c>
      <c r="R365" s="25" t="s">
        <v>3010</v>
      </c>
      <c r="S365" s="134">
        <v>51289</v>
      </c>
      <c r="T365" s="134">
        <v>310649</v>
      </c>
      <c r="U365" s="81">
        <v>43461</v>
      </c>
      <c r="V365" s="8" t="s">
        <v>52</v>
      </c>
      <c r="W365" s="8" t="s">
        <v>52</v>
      </c>
      <c r="X365" s="135" t="s">
        <v>232</v>
      </c>
      <c r="Y365" s="48" t="s">
        <v>237</v>
      </c>
      <c r="Z365" s="135"/>
      <c r="AA365" s="136"/>
      <c r="AB365" s="135"/>
      <c r="AC365" s="135"/>
      <c r="AD365" s="51" t="s">
        <v>55</v>
      </c>
      <c r="AE365" s="137"/>
      <c r="AF365" s="144"/>
      <c r="AG365" s="137"/>
      <c r="AH365" s="50"/>
      <c r="AI365" s="138" t="s">
        <v>82</v>
      </c>
      <c r="AJ365" s="138" t="s">
        <v>240</v>
      </c>
      <c r="AK365" s="52"/>
      <c r="AL365" s="53"/>
      <c r="AM365" s="52"/>
      <c r="AN365" s="39"/>
      <c r="AO365" s="54"/>
      <c r="AP365" s="54"/>
      <c r="AQ365" s="55"/>
      <c r="AR365" s="54"/>
      <c r="AS365" s="56"/>
      <c r="AT365" s="56"/>
      <c r="AU365" s="56"/>
      <c r="AV365" s="57"/>
      <c r="AW365" s="56"/>
      <c r="AX365" s="58"/>
    </row>
    <row r="366" spans="1:50" ht="12.5" customHeight="1" x14ac:dyDescent="0.25">
      <c r="A366" s="1"/>
      <c r="B366" t="s">
        <v>3011</v>
      </c>
      <c r="C366" s="25" t="s">
        <v>235</v>
      </c>
      <c r="D366" s="24">
        <v>20</v>
      </c>
      <c r="E366" s="154" t="s">
        <v>41</v>
      </c>
      <c r="F366" s="43">
        <v>2011</v>
      </c>
      <c r="G366" s="44">
        <v>6.6980000000000004</v>
      </c>
      <c r="H366" s="149" t="s">
        <v>3012</v>
      </c>
      <c r="I366" s="8" t="s">
        <v>121</v>
      </c>
      <c r="J366" s="8" t="s">
        <v>231</v>
      </c>
      <c r="K366" s="44">
        <v>6.9</v>
      </c>
      <c r="L366" s="149" t="s">
        <v>59</v>
      </c>
      <c r="M366" s="149" t="s">
        <v>1834</v>
      </c>
      <c r="N366" s="149" t="s">
        <v>3013</v>
      </c>
      <c r="O366" s="149" t="s">
        <v>3014</v>
      </c>
      <c r="P366" s="44">
        <v>66.03</v>
      </c>
      <c r="Q366" s="25" t="s">
        <v>3015</v>
      </c>
      <c r="R366" s="149"/>
      <c r="S366" s="134">
        <v>294134</v>
      </c>
      <c r="T366" s="134">
        <v>809319</v>
      </c>
      <c r="U366" s="81">
        <v>43625</v>
      </c>
      <c r="V366" s="22" t="s">
        <v>52</v>
      </c>
      <c r="W366" s="22" t="s">
        <v>52</v>
      </c>
      <c r="X366" s="135" t="s">
        <v>232</v>
      </c>
      <c r="Y366" s="48" t="s">
        <v>237</v>
      </c>
      <c r="Z366" s="135"/>
      <c r="AA366" s="136"/>
      <c r="AB366" s="135"/>
      <c r="AC366" s="135"/>
      <c r="AD366" s="51" t="s">
        <v>55</v>
      </c>
      <c r="AE366" s="137"/>
      <c r="AF366" s="144"/>
      <c r="AG366" s="137"/>
      <c r="AH366" s="50"/>
      <c r="AI366" s="138" t="s">
        <v>82</v>
      </c>
      <c r="AJ366" s="138" t="s">
        <v>239</v>
      </c>
      <c r="AK366" s="139"/>
      <c r="AL366" s="138"/>
      <c r="AM366" s="138"/>
      <c r="AN366" s="140"/>
      <c r="AO366" s="140"/>
      <c r="AP366" s="141"/>
      <c r="AQ366" s="140"/>
      <c r="AR366" s="140"/>
      <c r="AS366" s="142"/>
      <c r="AT366" s="142"/>
      <c r="AU366" s="143"/>
      <c r="AV366" s="142"/>
      <c r="AW366" s="142"/>
      <c r="AX366" s="133"/>
    </row>
    <row r="367" spans="1:50" ht="12.5" customHeight="1" x14ac:dyDescent="0.25">
      <c r="A367" s="1"/>
      <c r="B367" s="65" t="s">
        <v>3016</v>
      </c>
      <c r="C367" s="25" t="s">
        <v>235</v>
      </c>
      <c r="D367" s="4">
        <v>20</v>
      </c>
      <c r="E367" s="154" t="s">
        <v>41</v>
      </c>
      <c r="F367" s="43">
        <v>2014</v>
      </c>
      <c r="G367" s="44">
        <v>7.2619999999999996</v>
      </c>
      <c r="H367" s="25" t="s">
        <v>1293</v>
      </c>
      <c r="I367" s="8" t="s">
        <v>121</v>
      </c>
      <c r="J367" s="8" t="s">
        <v>231</v>
      </c>
      <c r="K367" s="44">
        <v>7.8</v>
      </c>
      <c r="L367" s="25" t="s">
        <v>59</v>
      </c>
      <c r="M367" s="25" t="s">
        <v>2735</v>
      </c>
      <c r="N367" s="25" t="s">
        <v>3017</v>
      </c>
      <c r="O367" s="25" t="s">
        <v>3018</v>
      </c>
      <c r="P367" s="44">
        <v>61.83</v>
      </c>
      <c r="Q367" s="41" t="s">
        <v>3019</v>
      </c>
      <c r="R367" s="25" t="s">
        <v>3020</v>
      </c>
      <c r="S367" s="134">
        <v>276194</v>
      </c>
      <c r="T367" s="134">
        <v>805422</v>
      </c>
      <c r="U367" s="81">
        <v>43625</v>
      </c>
      <c r="V367" s="47" t="s">
        <v>52</v>
      </c>
      <c r="W367" s="5" t="s">
        <v>236</v>
      </c>
      <c r="X367" s="135" t="s">
        <v>232</v>
      </c>
      <c r="Y367" s="48" t="s">
        <v>237</v>
      </c>
      <c r="Z367" s="135"/>
      <c r="AA367" s="136"/>
      <c r="AB367" s="135"/>
      <c r="AC367" s="135"/>
      <c r="AD367" s="51" t="s">
        <v>55</v>
      </c>
      <c r="AE367" s="137"/>
      <c r="AF367" s="144"/>
      <c r="AG367" s="137"/>
      <c r="AH367" s="50"/>
      <c r="AI367" s="138" t="s">
        <v>82</v>
      </c>
      <c r="AJ367" s="138" t="s">
        <v>239</v>
      </c>
      <c r="AK367" s="139"/>
      <c r="AL367" s="138"/>
      <c r="AM367" s="138"/>
      <c r="AN367" s="140"/>
      <c r="AO367" s="140"/>
      <c r="AP367" s="141"/>
      <c r="AQ367" s="140"/>
      <c r="AR367" s="140"/>
      <c r="AS367" s="142"/>
      <c r="AT367" s="142"/>
      <c r="AU367" s="143"/>
      <c r="AV367" s="142"/>
      <c r="AW367" s="142"/>
      <c r="AX367" s="133"/>
    </row>
    <row r="368" spans="1:50" ht="12.5" customHeight="1" x14ac:dyDescent="0.25">
      <c r="A368" s="1"/>
      <c r="B368" s="41" t="s">
        <v>3021</v>
      </c>
      <c r="C368" s="25" t="s">
        <v>235</v>
      </c>
      <c r="D368" s="24">
        <v>20</v>
      </c>
      <c r="E368" s="268" t="s">
        <v>41</v>
      </c>
      <c r="F368" s="43">
        <v>2016</v>
      </c>
      <c r="G368" s="44">
        <v>7.3979999999999997</v>
      </c>
      <c r="H368" s="25" t="s">
        <v>1329</v>
      </c>
      <c r="I368" s="8" t="s">
        <v>43</v>
      </c>
      <c r="J368" s="8" t="s">
        <v>231</v>
      </c>
      <c r="K368" s="44">
        <v>7.8</v>
      </c>
      <c r="L368" s="25" t="s">
        <v>59</v>
      </c>
      <c r="M368" s="25" t="s">
        <v>2735</v>
      </c>
      <c r="N368" s="25" t="s">
        <v>3022</v>
      </c>
      <c r="O368" s="25" t="s">
        <v>3023</v>
      </c>
      <c r="P368" s="44">
        <v>62.77</v>
      </c>
      <c r="Q368" s="41" t="s">
        <v>3024</v>
      </c>
      <c r="R368" s="41" t="s">
        <v>3025</v>
      </c>
      <c r="S368" s="134">
        <v>316244</v>
      </c>
      <c r="T368" s="134">
        <v>741164</v>
      </c>
      <c r="U368" s="81">
        <v>43625</v>
      </c>
      <c r="V368" s="47" t="s">
        <v>52</v>
      </c>
      <c r="W368" s="5" t="s">
        <v>236</v>
      </c>
      <c r="X368" s="135" t="s">
        <v>232</v>
      </c>
      <c r="Y368" s="48" t="s">
        <v>237</v>
      </c>
      <c r="Z368" s="135"/>
      <c r="AA368" s="136"/>
      <c r="AB368" s="135"/>
      <c r="AC368" s="135"/>
      <c r="AD368" s="51" t="s">
        <v>55</v>
      </c>
      <c r="AE368" s="137"/>
      <c r="AF368" s="144"/>
      <c r="AG368" s="137"/>
      <c r="AH368" s="50"/>
      <c r="AI368" s="138" t="s">
        <v>82</v>
      </c>
      <c r="AJ368" s="138" t="s">
        <v>239</v>
      </c>
      <c r="AK368" s="139"/>
      <c r="AL368" s="138"/>
      <c r="AM368" s="138"/>
      <c r="AN368" s="140"/>
      <c r="AO368" s="140"/>
      <c r="AP368" s="141"/>
      <c r="AQ368" s="140"/>
      <c r="AR368" s="140"/>
      <c r="AS368" s="142"/>
      <c r="AT368" s="142"/>
      <c r="AU368" s="143"/>
      <c r="AV368" s="142"/>
      <c r="AW368" s="142"/>
      <c r="AX368" s="133"/>
    </row>
    <row r="369" spans="1:50" ht="12.5" customHeight="1" x14ac:dyDescent="0.25">
      <c r="A369" s="1"/>
      <c r="B369" t="s">
        <v>3026</v>
      </c>
      <c r="C369" s="25" t="s">
        <v>235</v>
      </c>
      <c r="D369" s="24">
        <v>20</v>
      </c>
      <c r="E369" s="42" t="s">
        <v>41</v>
      </c>
      <c r="F369" s="43">
        <v>2008</v>
      </c>
      <c r="G369" s="70">
        <v>6.67</v>
      </c>
      <c r="H369" s="25" t="s">
        <v>241</v>
      </c>
      <c r="I369" s="8" t="s">
        <v>43</v>
      </c>
      <c r="J369" s="8" t="s">
        <v>231</v>
      </c>
      <c r="K369" s="70">
        <v>6.1</v>
      </c>
      <c r="L369" s="82" t="s">
        <v>3027</v>
      </c>
      <c r="M369" s="82" t="s">
        <v>3028</v>
      </c>
      <c r="N369" s="82" t="s">
        <v>3029</v>
      </c>
      <c r="O369" s="82" t="s">
        <v>3030</v>
      </c>
      <c r="P369" s="145">
        <v>71.150000000000006</v>
      </c>
      <c r="Q369" t="s">
        <v>3031</v>
      </c>
      <c r="R369" s="25"/>
      <c r="S369" s="134">
        <v>83875</v>
      </c>
      <c r="T369" s="134">
        <v>164699</v>
      </c>
      <c r="U369" s="81">
        <v>43461</v>
      </c>
      <c r="V369" s="47" t="s">
        <v>52</v>
      </c>
      <c r="W369" s="47" t="s">
        <v>52</v>
      </c>
      <c r="X369" s="135" t="s">
        <v>232</v>
      </c>
      <c r="Y369" s="48" t="s">
        <v>233</v>
      </c>
      <c r="Z369" s="135"/>
      <c r="AA369" s="136"/>
      <c r="AB369" s="135"/>
      <c r="AC369" s="135"/>
      <c r="AD369" s="51" t="s">
        <v>55</v>
      </c>
      <c r="AE369" s="137"/>
      <c r="AF369" s="144"/>
      <c r="AG369" s="137"/>
      <c r="AH369" s="50"/>
      <c r="AI369" s="138" t="s">
        <v>82</v>
      </c>
      <c r="AJ369" s="138" t="s">
        <v>239</v>
      </c>
      <c r="AK369" s="139"/>
      <c r="AL369" s="138"/>
      <c r="AM369" s="138"/>
      <c r="AN369" s="140"/>
      <c r="AO369" s="140"/>
      <c r="AP369" s="141"/>
      <c r="AQ369" s="140"/>
      <c r="AR369" s="140"/>
      <c r="AS369" s="142"/>
      <c r="AT369" s="142"/>
      <c r="AU369" s="143"/>
      <c r="AV369" s="142"/>
      <c r="AW369" s="142"/>
      <c r="AX369" s="133"/>
    </row>
    <row r="370" spans="1:50" ht="12.5" customHeight="1" x14ac:dyDescent="0.25">
      <c r="A370" s="1"/>
      <c r="B370" s="65" t="s">
        <v>3032</v>
      </c>
      <c r="C370" t="s">
        <v>2856</v>
      </c>
      <c r="D370" s="5">
        <v>21</v>
      </c>
      <c r="E370" s="323" t="s">
        <v>41</v>
      </c>
      <c r="F370" s="43">
        <v>1955</v>
      </c>
      <c r="G370" s="44">
        <v>7.7220000000000004</v>
      </c>
      <c r="H370" s="25" t="s">
        <v>95</v>
      </c>
      <c r="I370" s="8"/>
      <c r="J370" s="8"/>
      <c r="K370" s="44">
        <v>8.1999999999999993</v>
      </c>
      <c r="L370" s="25" t="s">
        <v>325</v>
      </c>
      <c r="M370" s="25" t="s">
        <v>3033</v>
      </c>
      <c r="N370" s="25" t="s">
        <v>3034</v>
      </c>
      <c r="O370" s="25" t="s">
        <v>3035</v>
      </c>
      <c r="P370" s="44">
        <v>87.75</v>
      </c>
      <c r="Q370" s="41" t="s">
        <v>3036</v>
      </c>
      <c r="R370" s="41" t="s">
        <v>3037</v>
      </c>
      <c r="S370" s="43">
        <v>2352</v>
      </c>
      <c r="T370" s="43">
        <v>36168</v>
      </c>
      <c r="U370" s="81">
        <v>45305</v>
      </c>
      <c r="V370" s="47" t="s">
        <v>52</v>
      </c>
      <c r="W370" s="46" t="s">
        <v>53</v>
      </c>
      <c r="X370" s="135" t="s">
        <v>232</v>
      </c>
      <c r="Y370" s="48" t="s">
        <v>259</v>
      </c>
      <c r="Z370" s="48" t="s">
        <v>2860</v>
      </c>
      <c r="AA370" s="48"/>
      <c r="AB370" s="267"/>
      <c r="AC370" s="48"/>
      <c r="AD370" s="289" t="s">
        <v>55</v>
      </c>
      <c r="AE370" s="290"/>
      <c r="AF370" s="290"/>
      <c r="AG370" s="291"/>
      <c r="AH370" s="290"/>
      <c r="AI370" s="271" t="s">
        <v>3038</v>
      </c>
      <c r="AJ370" s="52" t="s">
        <v>162</v>
      </c>
      <c r="AK370" s="271"/>
      <c r="AL370" s="272"/>
      <c r="AM370" s="271"/>
      <c r="AN370" s="273"/>
      <c r="AO370" s="273"/>
      <c r="AP370" s="273"/>
      <c r="AQ370" s="274"/>
      <c r="AR370" s="273"/>
      <c r="AS370" s="275"/>
      <c r="AT370" s="275"/>
      <c r="AU370" s="275"/>
      <c r="AV370" s="276"/>
      <c r="AW370" s="275"/>
      <c r="AX370" s="58"/>
    </row>
    <row r="371" spans="1:50" ht="12.5" customHeight="1" x14ac:dyDescent="0.25">
      <c r="A371" s="1"/>
      <c r="B371" s="65" t="s">
        <v>3039</v>
      </c>
      <c r="C371" t="s">
        <v>2856</v>
      </c>
      <c r="D371" s="5">
        <v>21</v>
      </c>
      <c r="E371" s="287" t="s">
        <v>41</v>
      </c>
      <c r="F371" s="43">
        <v>1957</v>
      </c>
      <c r="G371" s="44">
        <v>7.6740000000000004</v>
      </c>
      <c r="H371" s="25" t="s">
        <v>95</v>
      </c>
      <c r="I371" s="8"/>
      <c r="J371" s="8"/>
      <c r="K371" s="44">
        <v>8.1999999999999993</v>
      </c>
      <c r="L371" s="25" t="s">
        <v>325</v>
      </c>
      <c r="M371" s="25" t="s">
        <v>3033</v>
      </c>
      <c r="N371" s="25" t="s">
        <v>3040</v>
      </c>
      <c r="O371" s="25" t="s">
        <v>3041</v>
      </c>
      <c r="P371" s="44">
        <v>76.14</v>
      </c>
      <c r="Q371" s="41" t="s">
        <v>3042</v>
      </c>
      <c r="R371" s="41" t="s">
        <v>3043</v>
      </c>
      <c r="S371" s="43">
        <v>980</v>
      </c>
      <c r="T371" s="43">
        <v>15397</v>
      </c>
      <c r="U371" s="81">
        <v>45305</v>
      </c>
      <c r="V371" s="47" t="s">
        <v>52</v>
      </c>
      <c r="W371" s="46" t="s">
        <v>53</v>
      </c>
      <c r="X371" s="135" t="s">
        <v>232</v>
      </c>
      <c r="Y371" s="48" t="s">
        <v>259</v>
      </c>
      <c r="Z371" s="48" t="s">
        <v>2860</v>
      </c>
      <c r="AA371" s="253"/>
      <c r="AB371" s="254"/>
      <c r="AC371" s="253"/>
      <c r="AD371" s="289" t="s">
        <v>55</v>
      </c>
      <c r="AE371" s="290"/>
      <c r="AF371" s="290"/>
      <c r="AG371" s="291"/>
      <c r="AH371" s="290"/>
      <c r="AI371" s="271" t="s">
        <v>3038</v>
      </c>
      <c r="AJ371" s="52" t="s">
        <v>162</v>
      </c>
      <c r="AK371" s="271"/>
      <c r="AL371" s="272"/>
      <c r="AM371" s="271"/>
      <c r="AN371" s="273"/>
      <c r="AO371" s="273"/>
      <c r="AP371" s="273"/>
      <c r="AQ371" s="274"/>
      <c r="AR371" s="273"/>
      <c r="AS371" s="275"/>
      <c r="AT371" s="275"/>
      <c r="AU371" s="275"/>
      <c r="AV371" s="276"/>
      <c r="AW371" s="275"/>
      <c r="AX371" s="58"/>
    </row>
    <row r="372" spans="1:50" ht="12.5" customHeight="1" x14ac:dyDescent="0.25">
      <c r="A372" s="1"/>
      <c r="B372" s="65" t="s">
        <v>3044</v>
      </c>
      <c r="C372" t="s">
        <v>2856</v>
      </c>
      <c r="D372" s="5">
        <v>21</v>
      </c>
      <c r="E372" s="287" t="s">
        <v>41</v>
      </c>
      <c r="F372" s="43">
        <v>1959</v>
      </c>
      <c r="G372" s="44">
        <v>7.6390000000000002</v>
      </c>
      <c r="H372" s="25" t="s">
        <v>95</v>
      </c>
      <c r="I372" s="8"/>
      <c r="J372" s="8"/>
      <c r="K372" s="44">
        <v>8.5</v>
      </c>
      <c r="L372" s="25" t="s">
        <v>325</v>
      </c>
      <c r="M372" s="25" t="s">
        <v>3033</v>
      </c>
      <c r="N372" s="25" t="s">
        <v>3045</v>
      </c>
      <c r="O372" s="25" t="s">
        <v>3046</v>
      </c>
      <c r="P372" s="44">
        <v>73.790000000000006</v>
      </c>
      <c r="Q372" s="41" t="s">
        <v>3047</v>
      </c>
      <c r="R372" s="41" t="s">
        <v>3048</v>
      </c>
      <c r="S372" s="43">
        <v>1022</v>
      </c>
      <c r="T372" s="43">
        <v>15757</v>
      </c>
      <c r="U372" s="81">
        <v>45305</v>
      </c>
      <c r="V372" s="324" t="s">
        <v>52</v>
      </c>
      <c r="W372" s="252" t="s">
        <v>53</v>
      </c>
      <c r="X372" s="135" t="s">
        <v>232</v>
      </c>
      <c r="Y372" s="48" t="s">
        <v>259</v>
      </c>
      <c r="Z372" s="48" t="s">
        <v>2860</v>
      </c>
      <c r="AA372" s="253"/>
      <c r="AB372" s="254"/>
      <c r="AC372" s="253"/>
      <c r="AD372" s="289" t="s">
        <v>55</v>
      </c>
      <c r="AE372" s="290"/>
      <c r="AF372" s="290"/>
      <c r="AG372" s="291"/>
      <c r="AH372" s="290"/>
      <c r="AI372" s="271" t="s">
        <v>3038</v>
      </c>
      <c r="AJ372" s="52" t="s">
        <v>162</v>
      </c>
      <c r="AK372" s="271"/>
      <c r="AL372" s="272"/>
      <c r="AM372" s="271"/>
      <c r="AN372" s="273"/>
      <c r="AO372" s="273"/>
      <c r="AP372" s="273"/>
      <c r="AQ372" s="274"/>
      <c r="AR372" s="273"/>
      <c r="AS372" s="275"/>
      <c r="AT372" s="275"/>
      <c r="AU372" s="275"/>
      <c r="AV372" s="276"/>
      <c r="AW372" s="275"/>
      <c r="AX372" s="58"/>
    </row>
    <row r="373" spans="1:50" ht="12.5" customHeight="1" x14ac:dyDescent="0.25">
      <c r="A373" s="1"/>
      <c r="B373" t="s">
        <v>3049</v>
      </c>
      <c r="C373" s="25" t="s">
        <v>3050</v>
      </c>
      <c r="D373" s="5">
        <v>20</v>
      </c>
      <c r="E373" s="42" t="s">
        <v>41</v>
      </c>
      <c r="F373" s="43">
        <v>2004</v>
      </c>
      <c r="G373" s="70">
        <v>7.8220000000000001</v>
      </c>
      <c r="H373" s="25" t="s">
        <v>2141</v>
      </c>
      <c r="I373" s="8" t="s">
        <v>143</v>
      </c>
      <c r="J373" s="8" t="s">
        <v>44</v>
      </c>
      <c r="K373" s="70">
        <v>7.6</v>
      </c>
      <c r="L373" s="82" t="s">
        <v>59</v>
      </c>
      <c r="M373" s="82" t="s">
        <v>1232</v>
      </c>
      <c r="N373" s="82" t="s">
        <v>3051</v>
      </c>
      <c r="O373" s="82" t="s">
        <v>3052</v>
      </c>
      <c r="P373" s="44">
        <v>69.72</v>
      </c>
      <c r="Q373" t="s">
        <v>3053</v>
      </c>
      <c r="R373" t="s">
        <v>3054</v>
      </c>
      <c r="S373" s="43">
        <v>157818</v>
      </c>
      <c r="T373" s="43">
        <v>406733</v>
      </c>
      <c r="U373" s="81">
        <v>44473</v>
      </c>
      <c r="V373" s="47" t="s">
        <v>52</v>
      </c>
      <c r="W373" s="24" t="s">
        <v>53</v>
      </c>
      <c r="X373" s="135" t="s">
        <v>232</v>
      </c>
      <c r="Y373" s="48" t="s">
        <v>233</v>
      </c>
      <c r="Z373" s="48"/>
      <c r="AA373" s="136"/>
      <c r="AB373" s="135"/>
      <c r="AC373" s="135"/>
      <c r="AD373" s="51" t="s">
        <v>55</v>
      </c>
      <c r="AE373" s="137"/>
      <c r="AF373" s="144"/>
      <c r="AG373" s="137"/>
      <c r="AH373" s="50"/>
      <c r="AI373" s="53" t="s">
        <v>82</v>
      </c>
      <c r="AJ373" s="138" t="s">
        <v>239</v>
      </c>
      <c r="AK373" s="139"/>
      <c r="AL373" s="138"/>
      <c r="AM373" s="138"/>
      <c r="AN373" s="140"/>
      <c r="AO373" s="140"/>
      <c r="AP373" s="141"/>
      <c r="AQ373" s="140"/>
      <c r="AR373" s="140"/>
      <c r="AS373" s="142"/>
      <c r="AT373" s="142"/>
      <c r="AU373" s="143"/>
      <c r="AV373" s="142"/>
      <c r="AW373" s="142"/>
      <c r="AX373" s="133"/>
    </row>
    <row r="374" spans="1:50" ht="12.5" customHeight="1" x14ac:dyDescent="0.25">
      <c r="A374" s="1"/>
      <c r="B374" t="s">
        <v>3055</v>
      </c>
      <c r="C374" s="25" t="s">
        <v>235</v>
      </c>
      <c r="D374" s="24">
        <v>20</v>
      </c>
      <c r="E374" s="42" t="s">
        <v>41</v>
      </c>
      <c r="F374" s="43">
        <v>2017</v>
      </c>
      <c r="G374" s="44">
        <v>5.9960000000000004</v>
      </c>
      <c r="H374" s="25" t="s">
        <v>3056</v>
      </c>
      <c r="I374" s="8" t="s">
        <v>143</v>
      </c>
      <c r="J374" s="8" t="s">
        <v>44</v>
      </c>
      <c r="K374" s="44">
        <v>5.8</v>
      </c>
      <c r="L374" s="25" t="s">
        <v>265</v>
      </c>
      <c r="M374" s="25" t="s">
        <v>3057</v>
      </c>
      <c r="N374" s="25" t="s">
        <v>3058</v>
      </c>
      <c r="O374" s="25" t="s">
        <v>3059</v>
      </c>
      <c r="P374" s="145">
        <v>84.66</v>
      </c>
      <c r="Q374" s="41" t="s">
        <v>3060</v>
      </c>
      <c r="R374" s="25" t="s">
        <v>3061</v>
      </c>
      <c r="S374" s="134">
        <v>70267</v>
      </c>
      <c r="T374" s="134">
        <v>76768</v>
      </c>
      <c r="U374" s="81">
        <v>43220</v>
      </c>
      <c r="V374" s="8" t="s">
        <v>52</v>
      </c>
      <c r="W374" s="8" t="s">
        <v>52</v>
      </c>
      <c r="X374" s="135" t="s">
        <v>232</v>
      </c>
      <c r="Y374" s="48" t="s">
        <v>233</v>
      </c>
      <c r="Z374" s="135"/>
      <c r="AA374" s="136"/>
      <c r="AB374" s="135"/>
      <c r="AC374" s="135"/>
      <c r="AD374" s="51" t="s">
        <v>55</v>
      </c>
      <c r="AE374" s="137"/>
      <c r="AF374" s="144"/>
      <c r="AG374" s="137"/>
      <c r="AH374" s="50"/>
      <c r="AI374" s="138" t="s">
        <v>82</v>
      </c>
      <c r="AJ374" s="138" t="s">
        <v>239</v>
      </c>
      <c r="AK374" s="52"/>
      <c r="AL374" s="53"/>
      <c r="AM374" s="52"/>
      <c r="AN374" s="39"/>
      <c r="AO374" s="54"/>
      <c r="AP374" s="54"/>
      <c r="AQ374" s="55"/>
      <c r="AR374" s="54"/>
      <c r="AS374" s="56"/>
      <c r="AT374" s="56"/>
      <c r="AU374" s="56"/>
      <c r="AV374" s="57"/>
      <c r="AW374" s="56"/>
      <c r="AX374" s="58"/>
    </row>
    <row r="375" spans="1:50" ht="12.5" customHeight="1" x14ac:dyDescent="0.25">
      <c r="A375" s="1"/>
      <c r="B375" s="98" t="s">
        <v>3062</v>
      </c>
      <c r="C375" t="s">
        <v>235</v>
      </c>
      <c r="D375" s="4">
        <v>20</v>
      </c>
      <c r="E375" s="42" t="s">
        <v>41</v>
      </c>
      <c r="F375" s="155">
        <v>2021</v>
      </c>
      <c r="G375" s="145">
        <v>5.4029999999999996</v>
      </c>
      <c r="H375" s="7" t="s">
        <v>3063</v>
      </c>
      <c r="I375" s="8" t="s">
        <v>143</v>
      </c>
      <c r="J375" s="8" t="s">
        <v>44</v>
      </c>
      <c r="K375" s="145">
        <v>5.2</v>
      </c>
      <c r="L375" s="7" t="s">
        <v>253</v>
      </c>
      <c r="M375" s="7" t="s">
        <v>3064</v>
      </c>
      <c r="N375" s="7" t="s">
        <v>3065</v>
      </c>
      <c r="O375" s="7" t="s">
        <v>3066</v>
      </c>
      <c r="P375" s="145">
        <v>73.64</v>
      </c>
      <c r="Q375" s="98" t="s">
        <v>3067</v>
      </c>
      <c r="R375" s="98" t="s">
        <v>3068</v>
      </c>
      <c r="S375" s="147">
        <v>82090</v>
      </c>
      <c r="T375" s="147">
        <v>68912</v>
      </c>
      <c r="U375" s="81">
        <v>44473</v>
      </c>
      <c r="V375" s="47" t="s">
        <v>52</v>
      </c>
      <c r="W375" s="47" t="s">
        <v>52</v>
      </c>
      <c r="X375" s="135" t="s">
        <v>232</v>
      </c>
      <c r="Y375" s="48" t="s">
        <v>237</v>
      </c>
      <c r="Z375" s="11"/>
      <c r="AA375" s="11"/>
      <c r="AB375" s="12"/>
      <c r="AC375" s="11"/>
      <c r="AD375" s="50" t="s">
        <v>55</v>
      </c>
      <c r="AE375" s="13"/>
      <c r="AF375" s="14"/>
      <c r="AG375" s="13"/>
      <c r="AH375" s="13"/>
      <c r="AI375" s="53" t="s">
        <v>82</v>
      </c>
      <c r="AJ375" s="138" t="s">
        <v>239</v>
      </c>
      <c r="AK375" s="16"/>
      <c r="AL375" s="15"/>
      <c r="AM375" s="15"/>
      <c r="AN375" s="17"/>
      <c r="AO375" s="17"/>
      <c r="AP375" s="18"/>
      <c r="AQ375" s="17"/>
      <c r="AR375" s="17"/>
      <c r="AS375" s="19"/>
      <c r="AT375" s="19"/>
      <c r="AU375" s="20"/>
      <c r="AV375" s="19"/>
      <c r="AW375" s="19"/>
      <c r="AX375" s="65"/>
    </row>
    <row r="376" spans="1:50" ht="12.5" customHeight="1" x14ac:dyDescent="0.25">
      <c r="A376" s="1"/>
      <c r="B376" s="41" t="s">
        <v>3069</v>
      </c>
      <c r="C376" s="25" t="s">
        <v>235</v>
      </c>
      <c r="D376" s="5">
        <v>21</v>
      </c>
      <c r="E376" s="64" t="s">
        <v>41</v>
      </c>
      <c r="F376" s="43">
        <v>2023</v>
      </c>
      <c r="G376" s="44">
        <v>6.5650000000000004</v>
      </c>
      <c r="H376" s="25" t="s">
        <v>1279</v>
      </c>
      <c r="I376" s="8"/>
      <c r="J376" s="8" t="s">
        <v>44</v>
      </c>
      <c r="K376" s="44">
        <v>6.6</v>
      </c>
      <c r="L376" s="25" t="s">
        <v>3070</v>
      </c>
      <c r="M376" s="25" t="s">
        <v>3071</v>
      </c>
      <c r="N376" s="25" t="s">
        <v>3072</v>
      </c>
      <c r="O376" s="25" t="s">
        <v>3073</v>
      </c>
      <c r="P376" s="44">
        <v>65.98</v>
      </c>
      <c r="Q376" s="41" t="s">
        <v>3074</v>
      </c>
      <c r="R376" s="25"/>
      <c r="S376" s="43">
        <v>21550</v>
      </c>
      <c r="T376" s="43">
        <v>58965</v>
      </c>
      <c r="U376" s="81">
        <v>45305</v>
      </c>
      <c r="V376" s="47" t="s">
        <v>52</v>
      </c>
      <c r="W376" s="24" t="s">
        <v>53</v>
      </c>
      <c r="X376" s="135" t="s">
        <v>232</v>
      </c>
      <c r="Y376" s="48" t="s">
        <v>237</v>
      </c>
      <c r="Z376" s="68"/>
      <c r="AA376" s="48"/>
      <c r="AB376" s="49"/>
      <c r="AC376" s="178"/>
      <c r="AD376" s="50" t="s">
        <v>55</v>
      </c>
      <c r="AE376" s="50"/>
      <c r="AF376" s="50"/>
      <c r="AG376" s="51"/>
      <c r="AH376" s="50"/>
      <c r="AI376" s="53" t="s">
        <v>82</v>
      </c>
      <c r="AJ376" s="52" t="s">
        <v>239</v>
      </c>
      <c r="AK376" s="52"/>
      <c r="AL376" s="53"/>
      <c r="AM376" s="53"/>
      <c r="AN376" s="55"/>
      <c r="AO376" s="55"/>
      <c r="AP376" s="54"/>
      <c r="AQ376" s="55"/>
      <c r="AR376" s="55"/>
      <c r="AS376" s="57"/>
      <c r="AT376" s="57"/>
      <c r="AU376" s="56"/>
      <c r="AV376" s="57"/>
      <c r="AW376" s="57"/>
      <c r="AX376" s="58"/>
    </row>
    <row r="377" spans="1:50" ht="12.5" customHeight="1" x14ac:dyDescent="0.25">
      <c r="A377" s="1"/>
      <c r="B377" t="s">
        <v>3075</v>
      </c>
      <c r="C377" s="25" t="s">
        <v>235</v>
      </c>
      <c r="D377" s="24">
        <v>20</v>
      </c>
      <c r="E377" s="42" t="s">
        <v>41</v>
      </c>
      <c r="F377" s="43">
        <v>2010</v>
      </c>
      <c r="G377" s="44">
        <v>6.9139999999999997</v>
      </c>
      <c r="H377" s="25" t="s">
        <v>3076</v>
      </c>
      <c r="I377" s="8" t="s">
        <v>143</v>
      </c>
      <c r="J377" s="8" t="s">
        <v>44</v>
      </c>
      <c r="K377" s="44">
        <v>7.6</v>
      </c>
      <c r="L377" s="25" t="s">
        <v>209</v>
      </c>
      <c r="M377" s="25" t="s">
        <v>1168</v>
      </c>
      <c r="N377" s="25" t="s">
        <v>3077</v>
      </c>
      <c r="O377" s="25" t="s">
        <v>3078</v>
      </c>
      <c r="P377" s="145">
        <v>65.150000000000006</v>
      </c>
      <c r="Q377" t="s">
        <v>3079</v>
      </c>
      <c r="R377" s="25"/>
      <c r="S377" s="134">
        <v>205038</v>
      </c>
      <c r="T377" s="134">
        <v>548888</v>
      </c>
      <c r="U377" s="81">
        <v>43220</v>
      </c>
      <c r="V377" s="8" t="s">
        <v>52</v>
      </c>
      <c r="W377" s="5" t="s">
        <v>236</v>
      </c>
      <c r="X377" s="135" t="s">
        <v>232</v>
      </c>
      <c r="Y377" s="48" t="s">
        <v>237</v>
      </c>
      <c r="Z377" s="11"/>
      <c r="AA377" s="11"/>
      <c r="AB377" s="12"/>
      <c r="AC377" s="48"/>
      <c r="AD377" s="50" t="s">
        <v>55</v>
      </c>
      <c r="AE377" s="137"/>
      <c r="AF377" s="50"/>
      <c r="AG377" s="51"/>
      <c r="AH377" s="50"/>
      <c r="AI377" s="138" t="s">
        <v>82</v>
      </c>
      <c r="AJ377" s="138" t="s">
        <v>239</v>
      </c>
      <c r="AK377" s="52"/>
      <c r="AL377" s="53"/>
      <c r="AM377" s="52"/>
      <c r="AN377" s="39"/>
      <c r="AO377" s="54"/>
      <c r="AP377" s="54"/>
      <c r="AQ377" s="55"/>
      <c r="AR377" s="54"/>
      <c r="AS377" s="56"/>
      <c r="AT377" s="56"/>
      <c r="AU377" s="56"/>
      <c r="AV377" s="57"/>
      <c r="AW377" s="56"/>
      <c r="AX377" s="151"/>
    </row>
    <row r="378" spans="1:50" ht="12.5" customHeight="1" x14ac:dyDescent="0.25">
      <c r="A378" s="1"/>
      <c r="B378" s="65" t="s">
        <v>3080</v>
      </c>
      <c r="C378" s="25" t="s">
        <v>235</v>
      </c>
      <c r="D378" s="5">
        <v>21</v>
      </c>
      <c r="E378" s="64" t="s">
        <v>41</v>
      </c>
      <c r="F378" s="43">
        <v>2013</v>
      </c>
      <c r="G378" s="44">
        <v>6.2</v>
      </c>
      <c r="H378" s="25" t="s">
        <v>1161</v>
      </c>
      <c r="I378" s="8" t="s">
        <v>143</v>
      </c>
      <c r="J378" s="8" t="s">
        <v>44</v>
      </c>
      <c r="K378" s="44">
        <v>6.5</v>
      </c>
      <c r="L378" s="25" t="s">
        <v>2560</v>
      </c>
      <c r="M378" s="25" t="s">
        <v>3081</v>
      </c>
      <c r="N378" s="25" t="s">
        <v>3082</v>
      </c>
      <c r="O378" s="25" t="s">
        <v>3083</v>
      </c>
      <c r="P378" s="44">
        <v>41.94</v>
      </c>
      <c r="Q378" s="41" t="s">
        <v>3084</v>
      </c>
      <c r="R378" s="25"/>
      <c r="S378" s="43">
        <v>85020</v>
      </c>
      <c r="T378" s="43">
        <v>267074</v>
      </c>
      <c r="U378" s="81">
        <v>45185</v>
      </c>
      <c r="V378" s="47" t="s">
        <v>52</v>
      </c>
      <c r="W378" s="5" t="s">
        <v>236</v>
      </c>
      <c r="X378" s="135" t="s">
        <v>232</v>
      </c>
      <c r="Y378" s="48" t="s">
        <v>237</v>
      </c>
      <c r="Z378" s="161"/>
      <c r="AA378" s="48"/>
      <c r="AB378" s="49"/>
      <c r="AC378" s="48"/>
      <c r="AD378" s="51" t="s">
        <v>55</v>
      </c>
      <c r="AE378" s="50"/>
      <c r="AF378" s="50"/>
      <c r="AG378" s="51"/>
      <c r="AH378" s="50"/>
      <c r="AI378" s="138" t="s">
        <v>82</v>
      </c>
      <c r="AJ378" s="138" t="s">
        <v>240</v>
      </c>
      <c r="AK378" s="52"/>
      <c r="AL378" s="53"/>
      <c r="AM378" s="52"/>
      <c r="AN378" s="54"/>
      <c r="AO378" s="54"/>
      <c r="AP378" s="54"/>
      <c r="AQ378" s="55"/>
      <c r="AR378" s="54"/>
      <c r="AS378" s="56"/>
      <c r="AT378" s="56"/>
      <c r="AU378" s="56"/>
      <c r="AV378" s="57"/>
      <c r="AW378" s="56"/>
      <c r="AX378" s="60"/>
    </row>
    <row r="379" spans="1:50" ht="12.5" customHeight="1" x14ac:dyDescent="0.25">
      <c r="A379" s="1"/>
      <c r="B379" s="41" t="s">
        <v>3085</v>
      </c>
      <c r="C379" s="25" t="s">
        <v>235</v>
      </c>
      <c r="D379" s="5">
        <v>20</v>
      </c>
      <c r="E379" s="42" t="s">
        <v>41</v>
      </c>
      <c r="F379" s="43">
        <v>1978</v>
      </c>
      <c r="G379" s="44">
        <v>5.5830000000000002</v>
      </c>
      <c r="H379" s="25" t="s">
        <v>3086</v>
      </c>
      <c r="I379" s="8" t="s">
        <v>43</v>
      </c>
      <c r="J379" s="8" t="s">
        <v>44</v>
      </c>
      <c r="K379" s="44">
        <v>5.9</v>
      </c>
      <c r="L379" s="25" t="s">
        <v>244</v>
      </c>
      <c r="M379" s="25" t="s">
        <v>1538</v>
      </c>
      <c r="N379" s="25" t="s">
        <v>3087</v>
      </c>
      <c r="O379" s="25" t="s">
        <v>3088</v>
      </c>
      <c r="P379" s="44">
        <v>65.040000000000006</v>
      </c>
      <c r="Q379" s="41" t="s">
        <v>3089</v>
      </c>
      <c r="R379" s="25"/>
      <c r="S379" s="43">
        <v>3064</v>
      </c>
      <c r="T379" s="43">
        <v>21130</v>
      </c>
      <c r="U379" s="81">
        <v>45056</v>
      </c>
      <c r="V379" s="47" t="s">
        <v>52</v>
      </c>
      <c r="W379" s="24" t="s">
        <v>53</v>
      </c>
      <c r="X379" s="135" t="s">
        <v>232</v>
      </c>
      <c r="Y379" s="48" t="s">
        <v>233</v>
      </c>
      <c r="Z379" s="48"/>
      <c r="AA379" s="48"/>
      <c r="AB379" s="49"/>
      <c r="AC379" s="48"/>
      <c r="AD379" s="51" t="s">
        <v>55</v>
      </c>
      <c r="AE379" s="50"/>
      <c r="AF379" s="50"/>
      <c r="AG379" s="51"/>
      <c r="AH379" s="50"/>
      <c r="AI379" s="138" t="s">
        <v>82</v>
      </c>
      <c r="AJ379" s="138" t="s">
        <v>234</v>
      </c>
      <c r="AK379" s="52"/>
      <c r="AL379" s="53"/>
      <c r="AM379" s="52"/>
      <c r="AN379" s="54"/>
      <c r="AO379" s="54"/>
      <c r="AP379" s="54"/>
      <c r="AQ379" s="55"/>
      <c r="AR379" s="54"/>
      <c r="AS379" s="56"/>
      <c r="AT379" s="56"/>
      <c r="AU379" s="56"/>
      <c r="AV379" s="57"/>
      <c r="AW379" s="56"/>
      <c r="AX379" s="60"/>
    </row>
    <row r="380" spans="1:50" ht="12.5" customHeight="1" x14ac:dyDescent="0.25">
      <c r="A380" s="1"/>
      <c r="B380" t="s">
        <v>3090</v>
      </c>
      <c r="C380" s="25" t="s">
        <v>235</v>
      </c>
      <c r="D380" s="4">
        <v>20</v>
      </c>
      <c r="E380" s="42" t="s">
        <v>41</v>
      </c>
      <c r="F380" s="43">
        <v>2003</v>
      </c>
      <c r="G380" s="152">
        <v>8.3450000000000006</v>
      </c>
      <c r="H380" s="25" t="s">
        <v>1372</v>
      </c>
      <c r="I380" s="8" t="s">
        <v>121</v>
      </c>
      <c r="J380" s="8" t="s">
        <v>231</v>
      </c>
      <c r="K380" s="70">
        <v>8.1</v>
      </c>
      <c r="L380" s="82" t="s">
        <v>59</v>
      </c>
      <c r="M380" s="82" t="s">
        <v>3091</v>
      </c>
      <c r="N380" s="82" t="s">
        <v>3092</v>
      </c>
      <c r="O380" s="82" t="s">
        <v>3093</v>
      </c>
      <c r="P380" s="44">
        <v>68.680000000000007</v>
      </c>
      <c r="Q380" t="s">
        <v>3094</v>
      </c>
      <c r="R380" t="s">
        <v>3095</v>
      </c>
      <c r="S380" s="43">
        <v>663174</v>
      </c>
      <c r="T380" s="43">
        <v>1064644</v>
      </c>
      <c r="U380" s="247">
        <v>44669</v>
      </c>
      <c r="V380" s="47" t="s">
        <v>52</v>
      </c>
      <c r="W380" s="5" t="s">
        <v>236</v>
      </c>
      <c r="X380" s="135" t="s">
        <v>232</v>
      </c>
      <c r="Y380" s="48" t="s">
        <v>237</v>
      </c>
      <c r="Z380" s="135"/>
      <c r="AA380" s="136"/>
      <c r="AB380" s="135"/>
      <c r="AC380" s="135"/>
      <c r="AD380" s="51" t="s">
        <v>55</v>
      </c>
      <c r="AE380" s="13"/>
      <c r="AF380" s="14"/>
      <c r="AG380" s="13"/>
      <c r="AH380" s="13"/>
      <c r="AI380" s="138" t="s">
        <v>82</v>
      </c>
      <c r="AJ380" s="52" t="s">
        <v>239</v>
      </c>
      <c r="AK380" s="16"/>
      <c r="AL380" s="15"/>
      <c r="AM380" s="15"/>
      <c r="AN380" s="17"/>
      <c r="AO380" s="17"/>
      <c r="AP380" s="18"/>
      <c r="AQ380" s="17"/>
      <c r="AR380" s="17"/>
      <c r="AS380" s="19"/>
      <c r="AT380" s="19"/>
      <c r="AU380" s="20"/>
      <c r="AV380" s="19"/>
      <c r="AW380" s="19"/>
      <c r="AX380" s="21"/>
    </row>
    <row r="381" spans="1:50" ht="12.5" customHeight="1" x14ac:dyDescent="0.25">
      <c r="A381" s="1"/>
      <c r="B381" t="s">
        <v>3096</v>
      </c>
      <c r="C381" s="25" t="s">
        <v>235</v>
      </c>
      <c r="D381" s="4">
        <v>20</v>
      </c>
      <c r="E381" s="42" t="s">
        <v>41</v>
      </c>
      <c r="F381" s="43">
        <v>2006</v>
      </c>
      <c r="G381" s="152">
        <v>8.0980000000000008</v>
      </c>
      <c r="H381" s="25" t="s">
        <v>1372</v>
      </c>
      <c r="I381" s="8" t="s">
        <v>121</v>
      </c>
      <c r="J381" s="8" t="s">
        <v>231</v>
      </c>
      <c r="K381" s="70">
        <v>7.4</v>
      </c>
      <c r="L381" s="82" t="s">
        <v>59</v>
      </c>
      <c r="M381" s="82" t="s">
        <v>3091</v>
      </c>
      <c r="N381" s="82" t="s">
        <v>3097</v>
      </c>
      <c r="O381" s="82" t="s">
        <v>3098</v>
      </c>
      <c r="P381" s="44">
        <v>68.7</v>
      </c>
      <c r="Q381" t="s">
        <v>3099</v>
      </c>
      <c r="R381" t="s">
        <v>3100</v>
      </c>
      <c r="S381" s="43">
        <v>458535</v>
      </c>
      <c r="T381" s="43">
        <v>689910</v>
      </c>
      <c r="U381" s="247">
        <v>44669</v>
      </c>
      <c r="V381" s="47" t="s">
        <v>52</v>
      </c>
      <c r="W381" s="5" t="s">
        <v>236</v>
      </c>
      <c r="X381" s="135" t="s">
        <v>232</v>
      </c>
      <c r="Y381" s="48" t="s">
        <v>237</v>
      </c>
      <c r="Z381" s="135"/>
      <c r="AA381" s="136"/>
      <c r="AB381" s="135"/>
      <c r="AC381" s="135"/>
      <c r="AD381" s="51" t="s">
        <v>55</v>
      </c>
      <c r="AE381" s="13"/>
      <c r="AF381" s="14"/>
      <c r="AG381" s="13"/>
      <c r="AH381" s="13"/>
      <c r="AI381" s="138" t="s">
        <v>82</v>
      </c>
      <c r="AJ381" s="52" t="s">
        <v>239</v>
      </c>
      <c r="AK381" s="16"/>
      <c r="AL381" s="15"/>
      <c r="AM381" s="15"/>
      <c r="AN381" s="17"/>
      <c r="AO381" s="17"/>
      <c r="AP381" s="18"/>
      <c r="AQ381" s="17"/>
      <c r="AR381" s="17"/>
      <c r="AS381" s="19"/>
      <c r="AT381" s="19"/>
      <c r="AU381" s="20"/>
      <c r="AV381" s="19"/>
      <c r="AW381" s="19"/>
      <c r="AX381" s="21"/>
    </row>
    <row r="382" spans="1:50" ht="12.5" customHeight="1" x14ac:dyDescent="0.25">
      <c r="A382" s="1"/>
      <c r="B382" t="s">
        <v>3101</v>
      </c>
      <c r="C382" s="25" t="s">
        <v>235</v>
      </c>
      <c r="D382" s="4">
        <v>20</v>
      </c>
      <c r="E382" s="42" t="s">
        <v>41</v>
      </c>
      <c r="F382" s="43">
        <v>2007</v>
      </c>
      <c r="G382" s="152">
        <v>8.0190000000000001</v>
      </c>
      <c r="H382" s="25" t="s">
        <v>3102</v>
      </c>
      <c r="I382" s="8" t="s">
        <v>121</v>
      </c>
      <c r="J382" s="8" t="s">
        <v>231</v>
      </c>
      <c r="K382" s="70">
        <v>7.1</v>
      </c>
      <c r="L382" s="82" t="s">
        <v>59</v>
      </c>
      <c r="M382" s="82" t="s">
        <v>3091</v>
      </c>
      <c r="N382" s="82" t="s">
        <v>3103</v>
      </c>
      <c r="O382" s="82" t="s">
        <v>3098</v>
      </c>
      <c r="P382" s="44">
        <v>70.989999999999995</v>
      </c>
      <c r="Q382" t="s">
        <v>3104</v>
      </c>
      <c r="R382" t="s">
        <v>3105</v>
      </c>
      <c r="S382" s="43">
        <v>409015</v>
      </c>
      <c r="T382" s="43">
        <v>627158</v>
      </c>
      <c r="U382" s="247">
        <v>44669</v>
      </c>
      <c r="V382" s="47" t="s">
        <v>52</v>
      </c>
      <c r="W382" s="5" t="s">
        <v>236</v>
      </c>
      <c r="X382" s="135" t="s">
        <v>232</v>
      </c>
      <c r="Y382" s="48" t="s">
        <v>237</v>
      </c>
      <c r="Z382" s="135"/>
      <c r="AA382" s="136"/>
      <c r="AB382" s="135"/>
      <c r="AC382" s="135"/>
      <c r="AD382" s="51" t="s">
        <v>55</v>
      </c>
      <c r="AE382" s="13"/>
      <c r="AF382" s="14"/>
      <c r="AG382" s="13"/>
      <c r="AH382" s="13"/>
      <c r="AI382" s="138" t="s">
        <v>82</v>
      </c>
      <c r="AJ382" s="52" t="s">
        <v>239</v>
      </c>
      <c r="AK382" s="16"/>
      <c r="AL382" s="15"/>
      <c r="AM382" s="15"/>
      <c r="AN382" s="17"/>
      <c r="AO382" s="17"/>
      <c r="AP382" s="18"/>
      <c r="AQ382" s="17"/>
      <c r="AR382" s="17"/>
      <c r="AS382" s="19"/>
      <c r="AT382" s="19"/>
      <c r="AU382" s="20"/>
      <c r="AV382" s="19"/>
      <c r="AW382" s="19"/>
      <c r="AX382" s="21"/>
    </row>
    <row r="383" spans="1:50" ht="12.5" customHeight="1" x14ac:dyDescent="0.25">
      <c r="A383" s="1"/>
      <c r="B383" t="s">
        <v>3106</v>
      </c>
      <c r="C383" s="25" t="s">
        <v>235</v>
      </c>
      <c r="D383" s="4">
        <v>20</v>
      </c>
      <c r="E383" s="42" t="s">
        <v>41</v>
      </c>
      <c r="F383" s="43">
        <v>2011</v>
      </c>
      <c r="G383" s="70">
        <v>7.3239999999999998</v>
      </c>
      <c r="H383" s="25" t="s">
        <v>3107</v>
      </c>
      <c r="I383" s="8" t="s">
        <v>121</v>
      </c>
      <c r="J383" s="8" t="s">
        <v>231</v>
      </c>
      <c r="K383" s="70">
        <v>6.6</v>
      </c>
      <c r="L383" s="82" t="s">
        <v>242</v>
      </c>
      <c r="M383" s="82" t="s">
        <v>2765</v>
      </c>
      <c r="N383" s="82" t="s">
        <v>3108</v>
      </c>
      <c r="O383" s="82" t="s">
        <v>3109</v>
      </c>
      <c r="P383" s="44">
        <v>60.08</v>
      </c>
      <c r="Q383" t="s">
        <v>3110</v>
      </c>
      <c r="R383" t="s">
        <v>3111</v>
      </c>
      <c r="S383" s="43">
        <v>305748</v>
      </c>
      <c r="T383" s="43">
        <v>508386</v>
      </c>
      <c r="U383" s="247">
        <v>44669</v>
      </c>
      <c r="V383" s="47" t="s">
        <v>52</v>
      </c>
      <c r="W383" s="5" t="s">
        <v>236</v>
      </c>
      <c r="X383" s="135" t="s">
        <v>232</v>
      </c>
      <c r="Y383" s="48" t="s">
        <v>237</v>
      </c>
      <c r="Z383" s="135"/>
      <c r="AA383" s="136"/>
      <c r="AB383" s="135"/>
      <c r="AC383" s="135"/>
      <c r="AD383" s="51" t="s">
        <v>55</v>
      </c>
      <c r="AE383" s="13"/>
      <c r="AF383" s="14"/>
      <c r="AG383" s="13"/>
      <c r="AH383" s="13"/>
      <c r="AI383" s="138" t="s">
        <v>82</v>
      </c>
      <c r="AJ383" s="52" t="s">
        <v>239</v>
      </c>
      <c r="AK383" s="16"/>
      <c r="AL383" s="15"/>
      <c r="AM383" s="15"/>
      <c r="AN383" s="17"/>
      <c r="AO383" s="17"/>
      <c r="AP383" s="18"/>
      <c r="AQ383" s="17"/>
      <c r="AR383" s="17"/>
      <c r="AS383" s="19"/>
      <c r="AT383" s="19"/>
      <c r="AU383" s="20"/>
      <c r="AV383" s="19"/>
      <c r="AW383" s="19"/>
      <c r="AX383" s="21"/>
    </row>
    <row r="384" spans="1:50" ht="12.5" customHeight="1" x14ac:dyDescent="0.25">
      <c r="A384" s="1"/>
      <c r="B384" t="s">
        <v>3112</v>
      </c>
      <c r="C384" s="25" t="s">
        <v>235</v>
      </c>
      <c r="D384" s="24">
        <v>20</v>
      </c>
      <c r="E384" s="268" t="s">
        <v>41</v>
      </c>
      <c r="F384" s="43">
        <v>2017</v>
      </c>
      <c r="G384" s="44">
        <v>6.601</v>
      </c>
      <c r="H384" s="149" t="s">
        <v>1839</v>
      </c>
      <c r="I384" s="8" t="s">
        <v>43</v>
      </c>
      <c r="J384" s="8" t="s">
        <v>231</v>
      </c>
      <c r="K384" s="44">
        <v>6.6</v>
      </c>
      <c r="L384" s="149" t="s">
        <v>3113</v>
      </c>
      <c r="M384" s="149" t="s">
        <v>3114</v>
      </c>
      <c r="N384" s="149" t="s">
        <v>3115</v>
      </c>
      <c r="O384" s="149" t="s">
        <v>3116</v>
      </c>
      <c r="P384" s="145">
        <v>71.95</v>
      </c>
      <c r="Q384" s="149" t="s">
        <v>3117</v>
      </c>
      <c r="R384" t="s">
        <v>3118</v>
      </c>
      <c r="S384" s="134">
        <v>266612</v>
      </c>
      <c r="T384" s="134">
        <v>291101</v>
      </c>
      <c r="U384" s="81">
        <v>43220</v>
      </c>
      <c r="V384" s="8" t="s">
        <v>52</v>
      </c>
      <c r="W384" s="8" t="s">
        <v>52</v>
      </c>
      <c r="X384" s="135" t="s">
        <v>232</v>
      </c>
      <c r="Y384" s="48" t="s">
        <v>233</v>
      </c>
      <c r="Z384" s="135"/>
      <c r="AA384" s="136"/>
      <c r="AB384" s="135"/>
      <c r="AC384" s="135"/>
      <c r="AD384" s="51" t="s">
        <v>55</v>
      </c>
      <c r="AE384" s="50"/>
      <c r="AF384" s="50"/>
      <c r="AG384" s="51"/>
      <c r="AH384" s="50"/>
      <c r="AI384" s="138" t="s">
        <v>82</v>
      </c>
      <c r="AJ384" s="138" t="s">
        <v>234</v>
      </c>
      <c r="AK384" s="52"/>
      <c r="AL384" s="53"/>
      <c r="AM384" s="52"/>
      <c r="AN384" s="39"/>
      <c r="AO384" s="54"/>
      <c r="AP384" s="54"/>
      <c r="AQ384" s="55"/>
      <c r="AR384" s="54"/>
      <c r="AS384" s="56"/>
      <c r="AT384" s="56"/>
      <c r="AU384" s="56"/>
      <c r="AV384" s="57"/>
      <c r="AW384" s="56"/>
      <c r="AX384" s="60"/>
    </row>
    <row r="385" spans="1:50" ht="12.5" customHeight="1" x14ac:dyDescent="0.25">
      <c r="A385" s="1"/>
      <c r="B385" s="65" t="s">
        <v>3119</v>
      </c>
      <c r="C385" s="25" t="s">
        <v>235</v>
      </c>
      <c r="D385" s="24">
        <v>20</v>
      </c>
      <c r="E385" s="64" t="s">
        <v>41</v>
      </c>
      <c r="F385" s="43">
        <v>2013</v>
      </c>
      <c r="G385" s="44">
        <v>7.093</v>
      </c>
      <c r="H385" s="25" t="s">
        <v>245</v>
      </c>
      <c r="I385" s="8" t="s">
        <v>43</v>
      </c>
      <c r="J385" s="8" t="s">
        <v>44</v>
      </c>
      <c r="K385" s="44">
        <v>6.7</v>
      </c>
      <c r="L385" s="25" t="s">
        <v>59</v>
      </c>
      <c r="M385" s="25" t="s">
        <v>3120</v>
      </c>
      <c r="N385" s="25" t="s">
        <v>3121</v>
      </c>
      <c r="O385" s="25" t="s">
        <v>3122</v>
      </c>
      <c r="P385" s="145">
        <v>96.73</v>
      </c>
      <c r="Q385" s="41" t="s">
        <v>3123</v>
      </c>
      <c r="R385" s="25"/>
      <c r="S385" s="134">
        <v>171698</v>
      </c>
      <c r="T385" s="134">
        <v>238512</v>
      </c>
      <c r="U385" s="81">
        <v>43461</v>
      </c>
      <c r="V385" s="8" t="s">
        <v>52</v>
      </c>
      <c r="W385" s="8" t="s">
        <v>52</v>
      </c>
      <c r="X385" s="135" t="s">
        <v>232</v>
      </c>
      <c r="Y385" s="48" t="s">
        <v>233</v>
      </c>
      <c r="Z385" s="135"/>
      <c r="AA385" s="136"/>
      <c r="AB385" s="135"/>
      <c r="AC385" s="135"/>
      <c r="AD385" s="51" t="s">
        <v>55</v>
      </c>
      <c r="AE385" s="137"/>
      <c r="AF385" s="144"/>
      <c r="AG385" s="137"/>
      <c r="AH385" s="50"/>
      <c r="AI385" s="138" t="s">
        <v>82</v>
      </c>
      <c r="AJ385" s="138" t="s">
        <v>239</v>
      </c>
      <c r="AK385" s="139"/>
      <c r="AL385" s="138"/>
      <c r="AM385" s="138"/>
      <c r="AN385" s="140"/>
      <c r="AO385" s="140"/>
      <c r="AP385" s="141"/>
      <c r="AQ385" s="140"/>
      <c r="AR385" s="140"/>
      <c r="AS385" s="142"/>
      <c r="AT385" s="142"/>
      <c r="AU385" s="143"/>
      <c r="AV385" s="142"/>
      <c r="AW385" s="142"/>
      <c r="AX385" s="151"/>
    </row>
    <row r="386" spans="1:50" ht="12.5" customHeight="1" x14ac:dyDescent="0.25">
      <c r="A386" s="1"/>
      <c r="B386" t="s">
        <v>3124</v>
      </c>
      <c r="C386" s="25" t="s">
        <v>235</v>
      </c>
      <c r="D386" s="24">
        <v>20</v>
      </c>
      <c r="E386" s="42" t="s">
        <v>41</v>
      </c>
      <c r="F386" s="43">
        <v>2011</v>
      </c>
      <c r="G386" s="44">
        <v>7.4039999999999999</v>
      </c>
      <c r="H386" s="25" t="s">
        <v>2524</v>
      </c>
      <c r="I386" s="8" t="s">
        <v>43</v>
      </c>
      <c r="J386" s="8" t="s">
        <v>231</v>
      </c>
      <c r="K386" s="44">
        <v>7.6</v>
      </c>
      <c r="L386" s="25" t="s">
        <v>59</v>
      </c>
      <c r="M386" s="25" t="s">
        <v>3125</v>
      </c>
      <c r="N386" s="25" t="s">
        <v>3126</v>
      </c>
      <c r="O386" s="25" t="s">
        <v>3127</v>
      </c>
      <c r="P386" s="145">
        <v>38.799999999999997</v>
      </c>
      <c r="Q386" t="s">
        <v>3128</v>
      </c>
      <c r="R386" s="25"/>
      <c r="S386" s="134">
        <v>141390</v>
      </c>
      <c r="T386" s="134">
        <v>516007</v>
      </c>
      <c r="U386" s="81">
        <v>43220</v>
      </c>
      <c r="V386" s="8" t="s">
        <v>52</v>
      </c>
      <c r="W386" s="5" t="s">
        <v>236</v>
      </c>
      <c r="X386" s="135" t="s">
        <v>232</v>
      </c>
      <c r="Y386" s="48" t="s">
        <v>237</v>
      </c>
      <c r="Z386" s="135"/>
      <c r="AA386" s="136"/>
      <c r="AB386" s="135"/>
      <c r="AC386" s="135"/>
      <c r="AD386" s="50" t="s">
        <v>55</v>
      </c>
      <c r="AE386" s="137"/>
      <c r="AF386" s="50"/>
      <c r="AG386" s="51"/>
      <c r="AH386" s="50"/>
      <c r="AI386" s="138" t="s">
        <v>82</v>
      </c>
      <c r="AJ386" s="138" t="s">
        <v>234</v>
      </c>
      <c r="AK386" s="139"/>
      <c r="AL386" s="138"/>
      <c r="AM386" s="138"/>
      <c r="AN386" s="140"/>
      <c r="AO386" s="140"/>
      <c r="AP386" s="141"/>
      <c r="AQ386" s="140"/>
      <c r="AR386" s="140"/>
      <c r="AS386" s="142"/>
      <c r="AT386" s="142"/>
      <c r="AU386" s="143"/>
      <c r="AV386" s="142"/>
      <c r="AW386" s="142"/>
      <c r="AX386" s="133"/>
    </row>
    <row r="387" spans="1:50" ht="12.5" customHeight="1" x14ac:dyDescent="0.25">
      <c r="A387" s="1"/>
      <c r="B387" t="s">
        <v>3129</v>
      </c>
      <c r="C387" s="25" t="s">
        <v>235</v>
      </c>
      <c r="D387" s="24">
        <v>20</v>
      </c>
      <c r="E387" s="42" t="s">
        <v>41</v>
      </c>
      <c r="F387" s="43">
        <v>2014</v>
      </c>
      <c r="G387" s="44">
        <v>7.0380000000000003</v>
      </c>
      <c r="H387" s="25" t="s">
        <v>1341</v>
      </c>
      <c r="I387" s="8" t="s">
        <v>43</v>
      </c>
      <c r="J387" s="8" t="s">
        <v>231</v>
      </c>
      <c r="K387" s="44">
        <v>7.6</v>
      </c>
      <c r="L387" s="25" t="s">
        <v>266</v>
      </c>
      <c r="M387" s="25" t="s">
        <v>2714</v>
      </c>
      <c r="N387" s="25" t="s">
        <v>3130</v>
      </c>
      <c r="O387" s="25" t="s">
        <v>3131</v>
      </c>
      <c r="P387" s="145">
        <v>54.87</v>
      </c>
      <c r="Q387" s="41" t="s">
        <v>3132</v>
      </c>
      <c r="R387" t="s">
        <v>3133</v>
      </c>
      <c r="S387" s="134">
        <v>118369</v>
      </c>
      <c r="T387" s="134">
        <v>429962</v>
      </c>
      <c r="U387" s="81">
        <v>43220</v>
      </c>
      <c r="V387" s="8" t="s">
        <v>52</v>
      </c>
      <c r="W387" s="24" t="s">
        <v>53</v>
      </c>
      <c r="X387" s="135" t="s">
        <v>232</v>
      </c>
      <c r="Y387" s="48" t="s">
        <v>237</v>
      </c>
      <c r="Z387" s="135"/>
      <c r="AA387" s="136"/>
      <c r="AB387" s="135"/>
      <c r="AC387" s="135"/>
      <c r="AD387" s="50" t="s">
        <v>55</v>
      </c>
      <c r="AE387" s="137"/>
      <c r="AF387" s="144"/>
      <c r="AG387" s="137"/>
      <c r="AH387" s="50"/>
      <c r="AI387" s="138" t="s">
        <v>82</v>
      </c>
      <c r="AJ387" s="138" t="s">
        <v>234</v>
      </c>
      <c r="AK387" s="139"/>
      <c r="AL387" s="138"/>
      <c r="AM387" s="138"/>
      <c r="AN387" s="140"/>
      <c r="AO387" s="140"/>
      <c r="AP387" s="141"/>
      <c r="AQ387" s="140"/>
      <c r="AR387" s="140"/>
      <c r="AS387" s="142"/>
      <c r="AT387" s="142"/>
      <c r="AU387" s="143"/>
      <c r="AV387" s="142"/>
      <c r="AW387" s="142"/>
      <c r="AX387" s="151"/>
    </row>
    <row r="388" spans="1:50" ht="12.5" customHeight="1" x14ac:dyDescent="0.25">
      <c r="A388" s="1"/>
      <c r="B388" t="s">
        <v>3134</v>
      </c>
      <c r="C388" s="25" t="s">
        <v>235</v>
      </c>
      <c r="D388" s="4">
        <v>20</v>
      </c>
      <c r="E388" s="268" t="s">
        <v>41</v>
      </c>
      <c r="F388" s="43">
        <v>2017</v>
      </c>
      <c r="G388" s="44">
        <v>6.9720000000000004</v>
      </c>
      <c r="H388" s="149" t="s">
        <v>3135</v>
      </c>
      <c r="I388" s="8" t="s">
        <v>43</v>
      </c>
      <c r="J388" s="8" t="s">
        <v>231</v>
      </c>
      <c r="K388" s="44">
        <v>7.4</v>
      </c>
      <c r="L388" s="149" t="s">
        <v>3136</v>
      </c>
      <c r="M388" s="149" t="s">
        <v>2714</v>
      </c>
      <c r="N388" s="149" t="s">
        <v>3137</v>
      </c>
      <c r="O388" s="149" t="s">
        <v>3138</v>
      </c>
      <c r="P388" s="145">
        <v>63.27</v>
      </c>
      <c r="Q388" s="149" t="s">
        <v>3139</v>
      </c>
      <c r="R388" t="s">
        <v>3140</v>
      </c>
      <c r="S388" s="134">
        <v>93881</v>
      </c>
      <c r="T388" s="134">
        <v>246197</v>
      </c>
      <c r="U388" s="81">
        <v>43220</v>
      </c>
      <c r="V388" s="8" t="s">
        <v>52</v>
      </c>
      <c r="W388" s="5" t="s">
        <v>236</v>
      </c>
      <c r="X388" s="135" t="s">
        <v>232</v>
      </c>
      <c r="Y388" s="48" t="s">
        <v>237</v>
      </c>
      <c r="Z388" s="135"/>
      <c r="AA388" s="136"/>
      <c r="AB388" s="135"/>
      <c r="AC388" s="135"/>
      <c r="AD388" s="50" t="s">
        <v>55</v>
      </c>
      <c r="AE388" s="137"/>
      <c r="AF388" s="144"/>
      <c r="AG388" s="137"/>
      <c r="AH388" s="50"/>
      <c r="AI388" s="138" t="s">
        <v>82</v>
      </c>
      <c r="AJ388" s="138" t="s">
        <v>239</v>
      </c>
      <c r="AK388" s="139"/>
      <c r="AL388" s="138"/>
      <c r="AM388" s="138"/>
      <c r="AN388" s="140"/>
      <c r="AO388" s="140"/>
      <c r="AP388" s="141"/>
      <c r="AQ388" s="140"/>
      <c r="AR388" s="140"/>
      <c r="AS388" s="142"/>
      <c r="AT388" s="142"/>
      <c r="AU388" s="143"/>
      <c r="AV388" s="142"/>
      <c r="AW388" s="142"/>
      <c r="AX388" s="133"/>
    </row>
    <row r="389" spans="1:50" ht="12.5" customHeight="1" x14ac:dyDescent="0.25">
      <c r="A389" s="1"/>
      <c r="B389" t="s">
        <v>3141</v>
      </c>
      <c r="C389" t="s">
        <v>235</v>
      </c>
      <c r="D389" s="4">
        <v>21</v>
      </c>
      <c r="E389" s="64" t="s">
        <v>41</v>
      </c>
      <c r="F389" s="43">
        <v>2024</v>
      </c>
      <c r="G389" s="44">
        <v>6.6929999999999996</v>
      </c>
      <c r="H389" s="25" t="s">
        <v>3135</v>
      </c>
      <c r="I389" s="8"/>
      <c r="J389" s="8" t="s">
        <v>231</v>
      </c>
      <c r="K389" s="44">
        <v>6.9</v>
      </c>
      <c r="L389" s="25" t="s">
        <v>1231</v>
      </c>
      <c r="M389" s="25" t="s">
        <v>1288</v>
      </c>
      <c r="N389" s="25" t="s">
        <v>3142</v>
      </c>
      <c r="O389" s="25" t="s">
        <v>3143</v>
      </c>
      <c r="P389" s="44">
        <v>51.73</v>
      </c>
      <c r="Q389" s="41" t="s">
        <v>3144</v>
      </c>
      <c r="R389" s="149" t="s">
        <v>3145</v>
      </c>
      <c r="S389" s="134">
        <v>27936</v>
      </c>
      <c r="T389" s="134">
        <v>112024</v>
      </c>
      <c r="U389" s="81">
        <v>45560</v>
      </c>
      <c r="V389" s="47" t="s">
        <v>52</v>
      </c>
      <c r="W389" s="24" t="s">
        <v>53</v>
      </c>
      <c r="X389" s="135" t="s">
        <v>232</v>
      </c>
      <c r="Y389" s="48" t="s">
        <v>237</v>
      </c>
      <c r="Z389" s="48"/>
      <c r="AA389" s="48"/>
      <c r="AB389" s="49"/>
      <c r="AC389" s="48"/>
      <c r="AD389" s="51" t="s">
        <v>55</v>
      </c>
      <c r="AE389" s="50"/>
      <c r="AF389" s="14"/>
      <c r="AG389" s="13"/>
      <c r="AH389" s="13"/>
      <c r="AI389" s="138" t="s">
        <v>82</v>
      </c>
      <c r="AJ389" s="138" t="s">
        <v>239</v>
      </c>
      <c r="AK389" s="16"/>
      <c r="AL389" s="15"/>
      <c r="AM389" s="15"/>
      <c r="AN389" s="17"/>
      <c r="AO389" s="17"/>
      <c r="AP389" s="18"/>
      <c r="AQ389" s="17"/>
      <c r="AR389" s="17"/>
      <c r="AS389" s="19"/>
      <c r="AT389" s="19"/>
      <c r="AU389" s="20"/>
      <c r="AV389" s="19"/>
      <c r="AW389" s="19"/>
      <c r="AX389" s="65"/>
    </row>
    <row r="390" spans="1:50" ht="12.5" customHeight="1" x14ac:dyDescent="0.25">
      <c r="A390" s="1"/>
      <c r="B390" t="s">
        <v>3146</v>
      </c>
      <c r="C390" s="25" t="s">
        <v>235</v>
      </c>
      <c r="D390" s="24">
        <v>20</v>
      </c>
      <c r="E390" s="64" t="s">
        <v>41</v>
      </c>
      <c r="F390" s="43">
        <v>1995</v>
      </c>
      <c r="G390" s="70">
        <v>7.6550000000000002</v>
      </c>
      <c r="H390" s="25" t="s">
        <v>3076</v>
      </c>
      <c r="I390" s="8" t="s">
        <v>43</v>
      </c>
      <c r="J390" s="8" t="s">
        <v>44</v>
      </c>
      <c r="K390" s="70">
        <v>6.8</v>
      </c>
      <c r="L390" s="82" t="s">
        <v>59</v>
      </c>
      <c r="M390" s="82" t="s">
        <v>3147</v>
      </c>
      <c r="N390" s="82" t="s">
        <v>3148</v>
      </c>
      <c r="O390" s="82" t="s">
        <v>3149</v>
      </c>
      <c r="P390" s="145">
        <v>78.78</v>
      </c>
      <c r="Q390" t="s">
        <v>3150</v>
      </c>
      <c r="R390" s="25"/>
      <c r="S390" s="134">
        <v>112848</v>
      </c>
      <c r="T390" s="134">
        <v>257085</v>
      </c>
      <c r="U390" s="81">
        <v>43461</v>
      </c>
      <c r="V390" s="47" t="s">
        <v>52</v>
      </c>
      <c r="W390" s="24" t="s">
        <v>53</v>
      </c>
      <c r="X390" s="135" t="s">
        <v>232</v>
      </c>
      <c r="Y390" s="48" t="s">
        <v>237</v>
      </c>
      <c r="Z390" s="135"/>
      <c r="AA390" s="136"/>
      <c r="AB390" s="135"/>
      <c r="AC390" s="135"/>
      <c r="AD390" s="51" t="s">
        <v>55</v>
      </c>
      <c r="AE390" s="137"/>
      <c r="AF390" s="144"/>
      <c r="AG390" s="137"/>
      <c r="AH390" s="50"/>
      <c r="AI390" s="138" t="s">
        <v>82</v>
      </c>
      <c r="AJ390" s="138" t="s">
        <v>239</v>
      </c>
      <c r="AK390" s="139"/>
      <c r="AL390" s="138"/>
      <c r="AM390" s="138"/>
      <c r="AN390" s="140"/>
      <c r="AO390" s="140"/>
      <c r="AP390" s="141"/>
      <c r="AQ390" s="140"/>
      <c r="AR390" s="140"/>
      <c r="AS390" s="142"/>
      <c r="AT390" s="142"/>
      <c r="AU390" s="143"/>
      <c r="AV390" s="142"/>
      <c r="AW390" s="142"/>
      <c r="AX390" s="133"/>
    </row>
    <row r="391" spans="1:50" ht="12.5" customHeight="1" x14ac:dyDescent="0.25">
      <c r="A391" s="1"/>
      <c r="B391" t="s">
        <v>3151</v>
      </c>
      <c r="C391" t="s">
        <v>235</v>
      </c>
      <c r="D391" s="24">
        <v>20</v>
      </c>
      <c r="E391" s="42" t="s">
        <v>41</v>
      </c>
      <c r="F391" s="43">
        <v>2003</v>
      </c>
      <c r="G391" s="70">
        <v>7.6280000000000001</v>
      </c>
      <c r="H391" s="25" t="s">
        <v>1161</v>
      </c>
      <c r="I391" s="8" t="s">
        <v>143</v>
      </c>
      <c r="J391" s="8" t="s">
        <v>44</v>
      </c>
      <c r="K391" s="70">
        <v>6.6</v>
      </c>
      <c r="L391" s="82" t="s">
        <v>59</v>
      </c>
      <c r="M391" s="82" t="s">
        <v>3147</v>
      </c>
      <c r="N391" s="82" t="s">
        <v>3152</v>
      </c>
      <c r="O391" s="82" t="s">
        <v>3153</v>
      </c>
      <c r="P391" s="145">
        <v>78.78</v>
      </c>
      <c r="Q391" t="s">
        <v>3154</v>
      </c>
      <c r="S391" s="134">
        <v>103250</v>
      </c>
      <c r="T391" s="134">
        <v>244809</v>
      </c>
      <c r="U391" s="81">
        <v>43461</v>
      </c>
      <c r="V391" s="47" t="s">
        <v>52</v>
      </c>
      <c r="W391" s="24" t="s">
        <v>53</v>
      </c>
      <c r="X391" s="135" t="s">
        <v>232</v>
      </c>
      <c r="Y391" s="48" t="s">
        <v>237</v>
      </c>
      <c r="Z391" s="135"/>
      <c r="AA391" s="136"/>
      <c r="AB391" s="135"/>
      <c r="AC391" s="135"/>
      <c r="AD391" s="51" t="s">
        <v>55</v>
      </c>
      <c r="AE391" s="137"/>
      <c r="AF391" s="144"/>
      <c r="AG391" s="137"/>
      <c r="AH391" s="50"/>
      <c r="AI391" s="138" t="s">
        <v>82</v>
      </c>
      <c r="AJ391" s="138" t="s">
        <v>239</v>
      </c>
      <c r="AK391" s="139"/>
      <c r="AL391" s="138"/>
      <c r="AM391" s="138"/>
      <c r="AN391" s="140"/>
      <c r="AO391" s="140"/>
      <c r="AP391" s="141"/>
      <c r="AQ391" s="140"/>
      <c r="AR391" s="140"/>
      <c r="AS391" s="142"/>
      <c r="AT391" s="142"/>
      <c r="AU391" s="143"/>
      <c r="AV391" s="142"/>
      <c r="AW391" s="142"/>
      <c r="AX391" s="133"/>
    </row>
    <row r="392" spans="1:50" ht="12.5" customHeight="1" x14ac:dyDescent="0.25">
      <c r="A392" s="1"/>
      <c r="B392" s="65" t="s">
        <v>3155</v>
      </c>
      <c r="C392" s="25" t="s">
        <v>235</v>
      </c>
      <c r="D392" s="24">
        <v>20</v>
      </c>
      <c r="E392" s="110" t="s">
        <v>41</v>
      </c>
      <c r="F392" s="43">
        <v>2020</v>
      </c>
      <c r="G392" s="44">
        <v>6.5949999999999998</v>
      </c>
      <c r="H392" s="25" t="s">
        <v>1161</v>
      </c>
      <c r="I392" s="8" t="s">
        <v>143</v>
      </c>
      <c r="J392" s="8" t="s">
        <v>44</v>
      </c>
      <c r="K392" s="44">
        <v>6.5</v>
      </c>
      <c r="L392" s="25" t="s">
        <v>2316</v>
      </c>
      <c r="M392" s="25" t="s">
        <v>3156</v>
      </c>
      <c r="N392" s="25" t="s">
        <v>3157</v>
      </c>
      <c r="O392" s="25" t="s">
        <v>3158</v>
      </c>
      <c r="P392" s="44">
        <v>49.49</v>
      </c>
      <c r="Q392" s="41" t="s">
        <v>3159</v>
      </c>
      <c r="R392" s="65" t="s">
        <v>3160</v>
      </c>
      <c r="S392" s="147">
        <v>165086</v>
      </c>
      <c r="T392" s="147">
        <v>152799</v>
      </c>
      <c r="U392" s="81">
        <v>43939</v>
      </c>
      <c r="V392" s="47" t="s">
        <v>52</v>
      </c>
      <c r="W392" s="24" t="s">
        <v>53</v>
      </c>
      <c r="X392" s="135" t="s">
        <v>232</v>
      </c>
      <c r="Y392" s="48" t="s">
        <v>237</v>
      </c>
      <c r="Z392" s="135"/>
      <c r="AA392" s="136"/>
      <c r="AB392" s="135"/>
      <c r="AC392" s="135"/>
      <c r="AD392" s="51" t="s">
        <v>55</v>
      </c>
      <c r="AE392" s="137"/>
      <c r="AF392" s="144"/>
      <c r="AG392" s="137"/>
      <c r="AH392" s="50"/>
      <c r="AI392" s="138" t="s">
        <v>82</v>
      </c>
      <c r="AJ392" s="138" t="s">
        <v>240</v>
      </c>
      <c r="AK392" s="139"/>
      <c r="AL392" s="138"/>
      <c r="AM392" s="138"/>
      <c r="AN392" s="140"/>
      <c r="AO392" s="140"/>
      <c r="AP392" s="141"/>
      <c r="AQ392" s="140"/>
      <c r="AR392" s="140"/>
      <c r="AS392" s="142"/>
      <c r="AT392" s="142"/>
      <c r="AU392" s="143"/>
      <c r="AV392" s="142"/>
      <c r="AW392" s="142"/>
      <c r="AX392" s="133"/>
    </row>
    <row r="393" spans="1:50" ht="12.5" customHeight="1" x14ac:dyDescent="0.25">
      <c r="A393" s="1"/>
      <c r="B393" s="41" t="s">
        <v>3161</v>
      </c>
      <c r="C393" t="s">
        <v>235</v>
      </c>
      <c r="D393" s="4">
        <v>21</v>
      </c>
      <c r="E393" s="42" t="s">
        <v>41</v>
      </c>
      <c r="F393" s="43">
        <v>2024</v>
      </c>
      <c r="G393" s="44">
        <v>6.9379999999999997</v>
      </c>
      <c r="H393" s="25" t="s">
        <v>269</v>
      </c>
      <c r="I393" s="8" t="s">
        <v>143</v>
      </c>
      <c r="J393" s="8" t="s">
        <v>44</v>
      </c>
      <c r="K393" s="44">
        <v>6.7</v>
      </c>
      <c r="L393" s="25" t="s">
        <v>59</v>
      </c>
      <c r="M393" s="25" t="s">
        <v>3156</v>
      </c>
      <c r="N393" s="25" t="s">
        <v>3162</v>
      </c>
      <c r="O393" s="25" t="s">
        <v>3163</v>
      </c>
      <c r="P393" s="44">
        <v>70.53</v>
      </c>
      <c r="Q393" s="41" t="s">
        <v>3164</v>
      </c>
      <c r="R393" s="149" t="s">
        <v>3165</v>
      </c>
      <c r="S393" s="134">
        <v>28640</v>
      </c>
      <c r="T393" s="134">
        <v>60909</v>
      </c>
      <c r="U393" s="81">
        <v>45560</v>
      </c>
      <c r="V393" s="47" t="s">
        <v>52</v>
      </c>
      <c r="W393" s="24" t="s">
        <v>53</v>
      </c>
      <c r="X393" s="135" t="s">
        <v>232</v>
      </c>
      <c r="Y393" s="48" t="s">
        <v>233</v>
      </c>
      <c r="Z393" s="48"/>
      <c r="AA393" s="11"/>
      <c r="AB393" s="12"/>
      <c r="AC393" s="11"/>
      <c r="AD393" s="50" t="s">
        <v>55</v>
      </c>
      <c r="AE393" s="13"/>
      <c r="AF393" s="14"/>
      <c r="AG393" s="13"/>
      <c r="AH393" s="13"/>
      <c r="AI393" s="138" t="s">
        <v>82</v>
      </c>
      <c r="AJ393" s="138" t="s">
        <v>239</v>
      </c>
      <c r="AK393" s="52"/>
      <c r="AL393" s="53"/>
      <c r="AM393" s="15"/>
      <c r="AN393" s="17"/>
      <c r="AO393" s="17"/>
      <c r="AP393" s="18"/>
      <c r="AQ393" s="17"/>
      <c r="AR393" s="17"/>
      <c r="AS393" s="19"/>
      <c r="AT393" s="19"/>
      <c r="AU393" s="20"/>
      <c r="AV393" s="19"/>
      <c r="AW393" s="19"/>
      <c r="AX393" s="65"/>
    </row>
    <row r="394" spans="1:50" ht="12.5" customHeight="1" x14ac:dyDescent="0.25">
      <c r="A394" s="1"/>
      <c r="B394" s="65" t="s">
        <v>3166</v>
      </c>
      <c r="C394" t="s">
        <v>235</v>
      </c>
      <c r="D394" s="4">
        <v>21</v>
      </c>
      <c r="E394" s="64" t="s">
        <v>41</v>
      </c>
      <c r="F394" s="43">
        <v>1992</v>
      </c>
      <c r="G394" s="44">
        <v>7.1260000000000003</v>
      </c>
      <c r="H394" s="25" t="s">
        <v>3167</v>
      </c>
      <c r="I394" s="8" t="s">
        <v>143</v>
      </c>
      <c r="J394" s="8" t="s">
        <v>257</v>
      </c>
      <c r="K394" s="44">
        <v>7</v>
      </c>
      <c r="L394" s="25" t="s">
        <v>59</v>
      </c>
      <c r="M394" s="25" t="s">
        <v>304</v>
      </c>
      <c r="N394" s="25" t="s">
        <v>3168</v>
      </c>
      <c r="O394" s="25" t="s">
        <v>3169</v>
      </c>
      <c r="P394" s="44">
        <v>60.52</v>
      </c>
      <c r="Q394" s="41" t="s">
        <v>3170</v>
      </c>
      <c r="R394" s="25"/>
      <c r="S394" s="43">
        <v>11312</v>
      </c>
      <c r="T394" s="43">
        <v>46143</v>
      </c>
      <c r="U394" s="81">
        <v>45560</v>
      </c>
      <c r="V394" s="47" t="s">
        <v>52</v>
      </c>
      <c r="W394" s="24" t="s">
        <v>236</v>
      </c>
      <c r="X394" s="135" t="s">
        <v>232</v>
      </c>
      <c r="Y394" s="48" t="s">
        <v>237</v>
      </c>
      <c r="Z394" s="68"/>
      <c r="AA394" s="48"/>
      <c r="AB394" s="49"/>
      <c r="AC394" s="48"/>
      <c r="AD394" s="86" t="s">
        <v>55</v>
      </c>
      <c r="AE394" s="50"/>
      <c r="AF394" s="50"/>
      <c r="AG394" s="51"/>
      <c r="AH394" s="50"/>
      <c r="AI394" s="138" t="s">
        <v>82</v>
      </c>
      <c r="AJ394" s="138" t="s">
        <v>234</v>
      </c>
      <c r="AK394" s="52"/>
      <c r="AL394" s="53"/>
      <c r="AM394" s="52"/>
      <c r="AN394" s="54"/>
      <c r="AO394" s="54"/>
      <c r="AP394" s="54"/>
      <c r="AQ394" s="55"/>
      <c r="AR394" s="54"/>
      <c r="AS394" s="56"/>
      <c r="AT394" s="56"/>
      <c r="AU394" s="56"/>
      <c r="AV394" s="57"/>
      <c r="AW394" s="56"/>
      <c r="AX394" s="58"/>
    </row>
    <row r="395" spans="1:50" ht="12.5" customHeight="1" x14ac:dyDescent="0.25">
      <c r="A395" s="1"/>
      <c r="B395" s="65" t="s">
        <v>3171</v>
      </c>
      <c r="C395" s="25" t="s">
        <v>1779</v>
      </c>
      <c r="D395" s="5">
        <v>21</v>
      </c>
      <c r="E395" s="42" t="s">
        <v>41</v>
      </c>
      <c r="F395" s="43">
        <v>2016</v>
      </c>
      <c r="G395" s="44">
        <v>5.84</v>
      </c>
      <c r="H395" s="25" t="s">
        <v>149</v>
      </c>
      <c r="I395" s="8" t="s">
        <v>43</v>
      </c>
      <c r="J395" s="8" t="s">
        <v>44</v>
      </c>
      <c r="K395" s="44">
        <v>5.6</v>
      </c>
      <c r="L395" s="25" t="s">
        <v>59</v>
      </c>
      <c r="M395" s="25" t="s">
        <v>3172</v>
      </c>
      <c r="N395" s="25" t="s">
        <v>3173</v>
      </c>
      <c r="O395" s="25" t="s">
        <v>3174</v>
      </c>
      <c r="P395" s="145">
        <v>47.21</v>
      </c>
      <c r="Q395" s="41" t="s">
        <v>3175</v>
      </c>
      <c r="R395" s="25"/>
      <c r="S395" s="134">
        <v>20272</v>
      </c>
      <c r="T395" s="134">
        <v>25297</v>
      </c>
      <c r="U395" s="81">
        <v>45185</v>
      </c>
      <c r="V395" s="47" t="s">
        <v>52</v>
      </c>
      <c r="W395" s="5" t="s">
        <v>236</v>
      </c>
      <c r="X395" s="135" t="s">
        <v>232</v>
      </c>
      <c r="Y395" s="48" t="s">
        <v>259</v>
      </c>
      <c r="Z395" s="161"/>
      <c r="AA395" s="48"/>
      <c r="AB395" s="49"/>
      <c r="AC395" s="48"/>
      <c r="AD395" s="51" t="s">
        <v>55</v>
      </c>
      <c r="AE395" s="50"/>
      <c r="AF395" s="50"/>
      <c r="AG395" s="51"/>
      <c r="AH395" s="50"/>
      <c r="AI395" s="138" t="s">
        <v>82</v>
      </c>
      <c r="AJ395" s="138" t="s">
        <v>234</v>
      </c>
      <c r="AK395" s="52"/>
      <c r="AL395" s="53"/>
      <c r="AM395" s="52"/>
      <c r="AN395" s="54"/>
      <c r="AO395" s="54"/>
      <c r="AP395" s="54"/>
      <c r="AQ395" s="55"/>
      <c r="AR395" s="54"/>
      <c r="AS395" s="56"/>
      <c r="AT395" s="56"/>
      <c r="AU395" s="56"/>
      <c r="AV395" s="57"/>
      <c r="AW395" s="56"/>
      <c r="AX395" s="58"/>
    </row>
    <row r="396" spans="1:50" ht="12.5" customHeight="1" x14ac:dyDescent="0.25">
      <c r="A396" s="1"/>
      <c r="B396" s="65" t="s">
        <v>3176</v>
      </c>
      <c r="C396" s="25" t="s">
        <v>235</v>
      </c>
      <c r="D396" s="5">
        <v>20</v>
      </c>
      <c r="E396" s="287" t="s">
        <v>41</v>
      </c>
      <c r="F396" s="43">
        <v>2016</v>
      </c>
      <c r="G396" s="44">
        <v>7.1139999999999999</v>
      </c>
      <c r="H396" s="25" t="s">
        <v>3177</v>
      </c>
      <c r="I396" s="8" t="s">
        <v>143</v>
      </c>
      <c r="J396" s="8"/>
      <c r="K396" s="44">
        <v>7.6</v>
      </c>
      <c r="L396" s="25" t="s">
        <v>3178</v>
      </c>
      <c r="M396" s="25" t="s">
        <v>3179</v>
      </c>
      <c r="N396" s="25" t="s">
        <v>3180</v>
      </c>
      <c r="O396" s="25" t="s">
        <v>3181</v>
      </c>
      <c r="P396" s="44">
        <v>54.96</v>
      </c>
      <c r="Q396" s="41" t="s">
        <v>3182</v>
      </c>
      <c r="R396" s="41" t="s">
        <v>3183</v>
      </c>
      <c r="S396" s="43">
        <v>297361</v>
      </c>
      <c r="T396" s="43">
        <v>202963</v>
      </c>
      <c r="U396" s="81">
        <v>44917</v>
      </c>
      <c r="V396" s="47" t="s">
        <v>52</v>
      </c>
      <c r="W396" s="24" t="s">
        <v>236</v>
      </c>
      <c r="X396" s="135" t="s">
        <v>232</v>
      </c>
      <c r="Y396" s="48" t="s">
        <v>237</v>
      </c>
      <c r="Z396" s="161"/>
      <c r="AA396" s="11"/>
      <c r="AB396" s="12"/>
      <c r="AC396" s="11"/>
      <c r="AD396" s="50" t="s">
        <v>55</v>
      </c>
      <c r="AE396" s="13"/>
      <c r="AF396" s="14"/>
      <c r="AG396" s="13"/>
      <c r="AH396" s="13"/>
      <c r="AI396" s="53" t="s">
        <v>3184</v>
      </c>
      <c r="AJ396" s="138" t="s">
        <v>239</v>
      </c>
      <c r="AK396" s="16"/>
      <c r="AL396" s="15"/>
      <c r="AM396" s="15"/>
      <c r="AN396" s="17"/>
      <c r="AO396" s="17"/>
      <c r="AP396" s="18"/>
      <c r="AQ396" s="17"/>
      <c r="AR396" s="17"/>
      <c r="AS396" s="19"/>
      <c r="AT396" s="19"/>
      <c r="AU396" s="20"/>
      <c r="AV396" s="19"/>
      <c r="AW396" s="19"/>
      <c r="AX396" s="65"/>
    </row>
    <row r="397" spans="1:50" ht="12.5" customHeight="1" x14ac:dyDescent="0.25">
      <c r="A397" s="1"/>
      <c r="B397" s="41" t="s">
        <v>3185</v>
      </c>
      <c r="C397" s="25" t="s">
        <v>235</v>
      </c>
      <c r="D397" s="24">
        <v>20</v>
      </c>
      <c r="E397" s="42" t="s">
        <v>41</v>
      </c>
      <c r="F397" s="43">
        <v>2020</v>
      </c>
      <c r="G397" s="70">
        <v>5.4820000000000002</v>
      </c>
      <c r="H397" s="25" t="s">
        <v>2573</v>
      </c>
      <c r="I397" s="8" t="s">
        <v>143</v>
      </c>
      <c r="J397" s="8"/>
      <c r="K397" s="70">
        <v>5.5</v>
      </c>
      <c r="L397" s="82" t="s">
        <v>3178</v>
      </c>
      <c r="M397" s="82" t="s">
        <v>3179</v>
      </c>
      <c r="N397" s="82" t="s">
        <v>3186</v>
      </c>
      <c r="O397" s="82" t="s">
        <v>3187</v>
      </c>
      <c r="P397" s="44">
        <v>48.91</v>
      </c>
      <c r="Q397" s="41" t="s">
        <v>3188</v>
      </c>
      <c r="R397" s="25" t="s">
        <v>3189</v>
      </c>
      <c r="S397" s="134">
        <v>70438</v>
      </c>
      <c r="T397" s="134">
        <v>30557</v>
      </c>
      <c r="U397" s="81">
        <v>44180</v>
      </c>
      <c r="V397" s="47" t="s">
        <v>52</v>
      </c>
      <c r="W397" s="5" t="s">
        <v>236</v>
      </c>
      <c r="X397" s="135" t="s">
        <v>232</v>
      </c>
      <c r="Y397" s="48" t="s">
        <v>237</v>
      </c>
      <c r="Z397" s="160"/>
      <c r="AA397" s="136"/>
      <c r="AB397" s="135"/>
      <c r="AC397" s="135"/>
      <c r="AD397" s="51" t="s">
        <v>55</v>
      </c>
      <c r="AE397" s="137"/>
      <c r="AF397" s="144"/>
      <c r="AG397" s="137"/>
      <c r="AH397" s="50"/>
      <c r="AI397" s="138" t="s">
        <v>3184</v>
      </c>
      <c r="AJ397" s="138" t="s">
        <v>239</v>
      </c>
      <c r="AK397" s="139"/>
      <c r="AL397" s="138"/>
      <c r="AM397" s="138"/>
      <c r="AN397" s="140"/>
      <c r="AO397" s="140"/>
      <c r="AP397" s="141"/>
      <c r="AQ397" s="140"/>
      <c r="AR397" s="140"/>
      <c r="AS397" s="142"/>
      <c r="AT397" s="142"/>
      <c r="AU397" s="143"/>
      <c r="AV397" s="142"/>
      <c r="AW397" s="142"/>
      <c r="AX397" s="133"/>
    </row>
    <row r="398" spans="1:50" ht="12.5" customHeight="1" x14ac:dyDescent="0.25">
      <c r="A398" s="1"/>
      <c r="B398" t="s">
        <v>3190</v>
      </c>
      <c r="C398" s="25" t="s">
        <v>235</v>
      </c>
      <c r="D398" s="5">
        <v>20</v>
      </c>
      <c r="E398" s="42" t="s">
        <v>41</v>
      </c>
      <c r="F398" s="43">
        <v>1985</v>
      </c>
      <c r="G398" s="44">
        <v>7.734</v>
      </c>
      <c r="H398" s="25" t="s">
        <v>1161</v>
      </c>
      <c r="I398" s="8" t="s">
        <v>121</v>
      </c>
      <c r="J398" s="8" t="s">
        <v>231</v>
      </c>
      <c r="K398" s="44">
        <v>7.6</v>
      </c>
      <c r="L398" s="25" t="s">
        <v>522</v>
      </c>
      <c r="M398" s="25" t="s">
        <v>3191</v>
      </c>
      <c r="N398" s="25" t="s">
        <v>3192</v>
      </c>
      <c r="O398" s="25" t="s">
        <v>3193</v>
      </c>
      <c r="P398" s="44">
        <v>87.01</v>
      </c>
      <c r="Q398" t="s">
        <v>3194</v>
      </c>
      <c r="R398" s="25" t="s">
        <v>3195</v>
      </c>
      <c r="S398" s="43">
        <v>25633</v>
      </c>
      <c r="T398" s="43">
        <v>34720</v>
      </c>
      <c r="U398" s="81">
        <v>45056</v>
      </c>
      <c r="V398" s="47" t="s">
        <v>52</v>
      </c>
      <c r="W398" s="87" t="s">
        <v>53</v>
      </c>
      <c r="X398" s="135" t="s">
        <v>232</v>
      </c>
      <c r="Y398" s="48" t="s">
        <v>233</v>
      </c>
      <c r="Z398" s="48"/>
      <c r="AA398" s="48"/>
      <c r="AB398" s="49"/>
      <c r="AC398" s="178"/>
      <c r="AD398" s="51" t="s">
        <v>55</v>
      </c>
      <c r="AE398" s="50"/>
      <c r="AF398" s="50"/>
      <c r="AG398" s="51"/>
      <c r="AH398" s="50"/>
      <c r="AI398" s="53" t="s">
        <v>262</v>
      </c>
      <c r="AJ398" s="138" t="s">
        <v>234</v>
      </c>
      <c r="AK398" s="16"/>
      <c r="AL398" s="15"/>
      <c r="AM398" s="15"/>
      <c r="AN398" s="17"/>
      <c r="AO398" s="17"/>
      <c r="AP398" s="18"/>
      <c r="AQ398" s="17"/>
      <c r="AR398" s="17"/>
      <c r="AS398" s="19"/>
      <c r="AT398" s="19"/>
      <c r="AU398" s="20"/>
      <c r="AV398" s="19"/>
      <c r="AW398" s="19"/>
      <c r="AX398" s="65"/>
    </row>
    <row r="399" spans="1:50" ht="12.5" customHeight="1" x14ac:dyDescent="0.25">
      <c r="A399" s="1"/>
      <c r="B399" t="s">
        <v>3196</v>
      </c>
      <c r="C399" s="25" t="s">
        <v>235</v>
      </c>
      <c r="D399" s="5">
        <v>21</v>
      </c>
      <c r="E399" s="42" t="s">
        <v>41</v>
      </c>
      <c r="F399" s="43">
        <v>1988</v>
      </c>
      <c r="G399" s="44">
        <v>7.6269999999999998</v>
      </c>
      <c r="H399" s="25" t="s">
        <v>1161</v>
      </c>
      <c r="I399" s="8" t="s">
        <v>121</v>
      </c>
      <c r="J399" s="8" t="s">
        <v>231</v>
      </c>
      <c r="K399" s="44">
        <v>7.1</v>
      </c>
      <c r="L399" s="25" t="s">
        <v>522</v>
      </c>
      <c r="M399" s="25" t="s">
        <v>596</v>
      </c>
      <c r="N399" s="25" t="s">
        <v>3197</v>
      </c>
      <c r="O399" s="25" t="s">
        <v>3193</v>
      </c>
      <c r="P399" s="44">
        <v>79.92</v>
      </c>
      <c r="Q399" t="s">
        <v>3198</v>
      </c>
      <c r="R399" s="25" t="s">
        <v>3199</v>
      </c>
      <c r="S399" s="43">
        <v>15525</v>
      </c>
      <c r="T399" s="43">
        <v>19186</v>
      </c>
      <c r="U399" s="81">
        <v>45185</v>
      </c>
      <c r="V399" s="47" t="s">
        <v>52</v>
      </c>
      <c r="W399" s="24" t="s">
        <v>53</v>
      </c>
      <c r="X399" s="135" t="s">
        <v>232</v>
      </c>
      <c r="Y399" s="48" t="s">
        <v>233</v>
      </c>
      <c r="Z399" s="48"/>
      <c r="AA399" s="48"/>
      <c r="AB399" s="49"/>
      <c r="AC399" s="48"/>
      <c r="AD399" s="50" t="s">
        <v>55</v>
      </c>
      <c r="AE399" s="50"/>
      <c r="AF399" s="50"/>
      <c r="AG399" s="51"/>
      <c r="AH399" s="50"/>
      <c r="AI399" s="138" t="s">
        <v>82</v>
      </c>
      <c r="AJ399" s="138" t="s">
        <v>234</v>
      </c>
      <c r="AK399" s="52"/>
      <c r="AL399" s="53"/>
      <c r="AM399" s="52"/>
      <c r="AN399" s="54"/>
      <c r="AO399" s="54"/>
      <c r="AP399" s="54"/>
      <c r="AQ399" s="55"/>
      <c r="AR399" s="54"/>
      <c r="AS399" s="56"/>
      <c r="AT399" s="56"/>
      <c r="AU399" s="56"/>
      <c r="AV399" s="57"/>
      <c r="AW399" s="56"/>
      <c r="AX399" s="58"/>
    </row>
    <row r="400" spans="1:50" ht="12.5" customHeight="1" x14ac:dyDescent="0.25">
      <c r="A400" s="1"/>
      <c r="B400" t="s">
        <v>3200</v>
      </c>
      <c r="C400" s="25" t="s">
        <v>235</v>
      </c>
      <c r="D400" s="5">
        <v>21</v>
      </c>
      <c r="E400" s="42" t="s">
        <v>41</v>
      </c>
      <c r="F400" s="43">
        <v>1993</v>
      </c>
      <c r="G400" s="44">
        <v>6.7709999999999999</v>
      </c>
      <c r="H400" s="25" t="s">
        <v>1161</v>
      </c>
      <c r="I400" s="8" t="s">
        <v>43</v>
      </c>
      <c r="J400" s="8" t="s">
        <v>44</v>
      </c>
      <c r="K400" s="44">
        <v>6.1</v>
      </c>
      <c r="L400" s="25" t="s">
        <v>522</v>
      </c>
      <c r="M400" s="25" t="s">
        <v>335</v>
      </c>
      <c r="N400" s="25" t="s">
        <v>3201</v>
      </c>
      <c r="O400" s="25" t="s">
        <v>3202</v>
      </c>
      <c r="P400" s="44">
        <v>67.53</v>
      </c>
      <c r="Q400" t="s">
        <v>3203</v>
      </c>
      <c r="R400" s="25" t="s">
        <v>3204</v>
      </c>
      <c r="S400" s="43">
        <v>2208</v>
      </c>
      <c r="T400" s="43">
        <v>3943</v>
      </c>
      <c r="U400" s="81">
        <v>45185</v>
      </c>
      <c r="V400" s="47" t="s">
        <v>52</v>
      </c>
      <c r="W400" s="24" t="s">
        <v>53</v>
      </c>
      <c r="X400" s="135" t="s">
        <v>232</v>
      </c>
      <c r="Y400" s="48" t="s">
        <v>233</v>
      </c>
      <c r="Z400" s="48"/>
      <c r="AA400" s="48"/>
      <c r="AB400" s="49"/>
      <c r="AC400" s="48"/>
      <c r="AD400" s="50" t="s">
        <v>55</v>
      </c>
      <c r="AE400" s="50"/>
      <c r="AF400" s="50"/>
      <c r="AG400" s="51"/>
      <c r="AH400" s="50"/>
      <c r="AI400" s="52" t="s">
        <v>262</v>
      </c>
      <c r="AJ400" s="138" t="s">
        <v>239</v>
      </c>
      <c r="AK400" s="52"/>
      <c r="AL400" s="53"/>
      <c r="AM400" s="52"/>
      <c r="AN400" s="54"/>
      <c r="AO400" s="54"/>
      <c r="AP400" s="54"/>
      <c r="AQ400" s="55"/>
      <c r="AR400" s="54"/>
      <c r="AS400" s="56"/>
      <c r="AT400" s="56"/>
      <c r="AU400" s="56"/>
      <c r="AV400" s="57"/>
      <c r="AW400" s="56"/>
      <c r="AX400" s="58"/>
    </row>
    <row r="401" spans="1:50" ht="12.5" customHeight="1" x14ac:dyDescent="0.25">
      <c r="A401" s="1"/>
      <c r="B401" t="s">
        <v>3205</v>
      </c>
      <c r="C401" s="25" t="s">
        <v>235</v>
      </c>
      <c r="D401" s="24">
        <v>20</v>
      </c>
      <c r="E401" s="42" t="s">
        <v>41</v>
      </c>
      <c r="F401" s="43">
        <v>1984</v>
      </c>
      <c r="G401" s="44">
        <v>7.65</v>
      </c>
      <c r="H401" s="25" t="s">
        <v>1161</v>
      </c>
      <c r="I401" s="8" t="s">
        <v>43</v>
      </c>
      <c r="J401" s="8" t="s">
        <v>44</v>
      </c>
      <c r="K401" s="44">
        <v>7.3</v>
      </c>
      <c r="L401" s="25" t="s">
        <v>59</v>
      </c>
      <c r="M401" s="25" t="s">
        <v>3206</v>
      </c>
      <c r="N401" s="25" t="s">
        <v>3207</v>
      </c>
      <c r="O401" s="25" t="s">
        <v>3208</v>
      </c>
      <c r="P401" s="44">
        <v>90.34</v>
      </c>
      <c r="Q401" t="s">
        <v>3209</v>
      </c>
      <c r="R401" s="25"/>
      <c r="S401" s="134">
        <v>38326</v>
      </c>
      <c r="T401" s="134">
        <v>178363</v>
      </c>
      <c r="U401" s="81">
        <v>44180</v>
      </c>
      <c r="V401" s="47" t="s">
        <v>52</v>
      </c>
      <c r="W401" s="24" t="s">
        <v>53</v>
      </c>
      <c r="X401" s="135" t="s">
        <v>232</v>
      </c>
      <c r="Y401" s="48" t="s">
        <v>233</v>
      </c>
      <c r="Z401" s="135"/>
      <c r="AA401" s="136"/>
      <c r="AB401" s="135"/>
      <c r="AC401" s="135"/>
      <c r="AD401" s="51" t="s">
        <v>55</v>
      </c>
      <c r="AE401" s="137"/>
      <c r="AF401" s="144"/>
      <c r="AG401" s="137"/>
      <c r="AH401" s="50"/>
      <c r="AI401" s="138" t="s">
        <v>82</v>
      </c>
      <c r="AJ401" s="138" t="s">
        <v>234</v>
      </c>
      <c r="AK401" s="139"/>
      <c r="AL401" s="138"/>
      <c r="AM401" s="138"/>
      <c r="AN401" s="140"/>
      <c r="AO401" s="140"/>
      <c r="AP401" s="141"/>
      <c r="AQ401" s="140"/>
      <c r="AR401" s="140"/>
      <c r="AS401" s="142"/>
      <c r="AT401" s="142"/>
      <c r="AU401" s="143"/>
      <c r="AV401" s="142"/>
      <c r="AW401" s="142"/>
      <c r="AX401" s="151"/>
    </row>
    <row r="402" spans="1:50" ht="12.5" customHeight="1" x14ac:dyDescent="0.25">
      <c r="A402" s="1"/>
      <c r="B402" s="41" t="s">
        <v>3210</v>
      </c>
      <c r="C402" s="25" t="s">
        <v>235</v>
      </c>
      <c r="D402" s="5">
        <v>20</v>
      </c>
      <c r="E402" s="64" t="s">
        <v>41</v>
      </c>
      <c r="F402" s="43">
        <v>1987</v>
      </c>
      <c r="G402" s="70">
        <v>7.3</v>
      </c>
      <c r="H402" s="25" t="s">
        <v>1161</v>
      </c>
      <c r="I402" s="8" t="s">
        <v>43</v>
      </c>
      <c r="J402" s="8" t="s">
        <v>44</v>
      </c>
      <c r="K402" s="70">
        <v>6.5</v>
      </c>
      <c r="L402" s="82" t="s">
        <v>59</v>
      </c>
      <c r="M402" s="82" t="s">
        <v>2462</v>
      </c>
      <c r="N402" s="82" t="s">
        <v>3211</v>
      </c>
      <c r="O402" s="82" t="s">
        <v>3208</v>
      </c>
      <c r="P402" s="44">
        <v>60.66</v>
      </c>
      <c r="Q402" s="41" t="s">
        <v>3212</v>
      </c>
      <c r="R402" s="25"/>
      <c r="S402" s="43">
        <v>21183</v>
      </c>
      <c r="T402" s="43">
        <v>116984</v>
      </c>
      <c r="U402" s="247">
        <v>44816</v>
      </c>
      <c r="V402" s="24" t="s">
        <v>52</v>
      </c>
      <c r="W402" s="24" t="s">
        <v>52</v>
      </c>
      <c r="X402" s="135" t="s">
        <v>232</v>
      </c>
      <c r="Y402" s="48" t="s">
        <v>233</v>
      </c>
      <c r="Z402" s="48"/>
      <c r="AA402" s="48"/>
      <c r="AB402" s="49"/>
      <c r="AC402" s="48"/>
      <c r="AD402" s="50" t="s">
        <v>55</v>
      </c>
      <c r="AE402" s="50"/>
      <c r="AF402" s="50"/>
      <c r="AG402" s="51"/>
      <c r="AH402" s="50"/>
      <c r="AI402" s="138" t="s">
        <v>82</v>
      </c>
      <c r="AJ402" s="138" t="s">
        <v>234</v>
      </c>
      <c r="AK402" s="52"/>
      <c r="AL402" s="53"/>
      <c r="AM402" s="52"/>
      <c r="AN402" s="54"/>
      <c r="AO402" s="54"/>
      <c r="AP402" s="54"/>
      <c r="AQ402" s="55"/>
      <c r="AR402" s="54"/>
      <c r="AS402" s="56"/>
      <c r="AT402" s="56"/>
      <c r="AU402" s="56"/>
      <c r="AV402" s="57"/>
      <c r="AW402" s="56"/>
      <c r="AX402" s="58"/>
    </row>
    <row r="403" spans="1:50" ht="12.5" customHeight="1" x14ac:dyDescent="0.25">
      <c r="A403" s="1"/>
      <c r="B403" s="41" t="s">
        <v>3213</v>
      </c>
      <c r="C403" s="25" t="s">
        <v>235</v>
      </c>
      <c r="D403" s="24">
        <v>21</v>
      </c>
      <c r="E403" s="64" t="s">
        <v>41</v>
      </c>
      <c r="F403" s="43">
        <v>1994</v>
      </c>
      <c r="G403" s="70">
        <v>6.9649999999999999</v>
      </c>
      <c r="H403" s="25" t="s">
        <v>1161</v>
      </c>
      <c r="I403" s="8" t="s">
        <v>43</v>
      </c>
      <c r="J403" s="8" t="s">
        <v>44</v>
      </c>
      <c r="K403" s="70">
        <v>5.5</v>
      </c>
      <c r="L403" s="82" t="s">
        <v>59</v>
      </c>
      <c r="M403" s="82" t="s">
        <v>1247</v>
      </c>
      <c r="N403" s="82" t="s">
        <v>3214</v>
      </c>
      <c r="O403" s="82" t="s">
        <v>3215</v>
      </c>
      <c r="P403" s="44">
        <v>80.39</v>
      </c>
      <c r="Q403" s="41" t="s">
        <v>3216</v>
      </c>
      <c r="R403" s="25"/>
      <c r="S403" s="43">
        <v>16500</v>
      </c>
      <c r="T403" s="43">
        <v>88179</v>
      </c>
      <c r="U403" s="81">
        <v>45185</v>
      </c>
      <c r="V403" s="8" t="s">
        <v>52</v>
      </c>
      <c r="W403" s="24" t="s">
        <v>53</v>
      </c>
      <c r="X403" s="135" t="s">
        <v>232</v>
      </c>
      <c r="Y403" s="48" t="s">
        <v>233</v>
      </c>
      <c r="Z403" s="48"/>
      <c r="AA403" s="48"/>
      <c r="AB403" s="49"/>
      <c r="AC403" s="48"/>
      <c r="AD403" s="50" t="s">
        <v>55</v>
      </c>
      <c r="AE403" s="50"/>
      <c r="AF403" s="50"/>
      <c r="AG403" s="51"/>
      <c r="AH403" s="50"/>
      <c r="AI403" s="53" t="s">
        <v>82</v>
      </c>
      <c r="AJ403" s="138" t="s">
        <v>234</v>
      </c>
      <c r="AK403" s="52"/>
      <c r="AL403" s="53"/>
      <c r="AM403" s="52"/>
      <c r="AN403" s="54"/>
      <c r="AO403" s="54"/>
      <c r="AP403" s="54"/>
      <c r="AQ403" s="55"/>
      <c r="AR403" s="54"/>
      <c r="AS403" s="56"/>
      <c r="AT403" s="56"/>
      <c r="AU403" s="56"/>
      <c r="AV403" s="57"/>
      <c r="AW403" s="56"/>
      <c r="AX403" s="58"/>
    </row>
    <row r="404" spans="1:50" ht="12.5" customHeight="1" x14ac:dyDescent="0.25">
      <c r="A404" s="1"/>
      <c r="B404" t="s">
        <v>3217</v>
      </c>
      <c r="C404" s="25" t="s">
        <v>235</v>
      </c>
      <c r="D404" s="5">
        <v>20</v>
      </c>
      <c r="E404" s="42" t="s">
        <v>41</v>
      </c>
      <c r="F404" s="43">
        <v>1982</v>
      </c>
      <c r="G404" s="70">
        <v>6.9909999999999997</v>
      </c>
      <c r="H404" s="25" t="s">
        <v>1279</v>
      </c>
      <c r="I404" s="8" t="s">
        <v>43</v>
      </c>
      <c r="J404" s="8" t="s">
        <v>150</v>
      </c>
      <c r="K404" s="70">
        <v>7.3</v>
      </c>
      <c r="L404" s="82" t="s">
        <v>59</v>
      </c>
      <c r="M404" s="82" t="s">
        <v>3218</v>
      </c>
      <c r="N404" s="82" t="s">
        <v>3219</v>
      </c>
      <c r="O404" s="82" t="s">
        <v>3220</v>
      </c>
      <c r="P404" s="44">
        <v>51.45</v>
      </c>
      <c r="Q404" t="s">
        <v>3221</v>
      </c>
      <c r="R404" s="25" t="s">
        <v>3222</v>
      </c>
      <c r="S404" s="43">
        <v>15228</v>
      </c>
      <c r="T404" s="43">
        <v>156479</v>
      </c>
      <c r="U404" s="81">
        <v>45056</v>
      </c>
      <c r="V404" s="47" t="s">
        <v>52</v>
      </c>
      <c r="W404" s="5" t="s">
        <v>236</v>
      </c>
      <c r="X404" s="135" t="s">
        <v>232</v>
      </c>
      <c r="Y404" s="48" t="s">
        <v>237</v>
      </c>
      <c r="Z404" s="161"/>
      <c r="AA404" s="48"/>
      <c r="AB404" s="49"/>
      <c r="AC404" s="48"/>
      <c r="AD404" s="50" t="s">
        <v>55</v>
      </c>
      <c r="AE404" s="50"/>
      <c r="AF404" s="50"/>
      <c r="AG404" s="51"/>
      <c r="AH404" s="50"/>
      <c r="AI404" s="138" t="s">
        <v>82</v>
      </c>
      <c r="AJ404" s="138" t="s">
        <v>234</v>
      </c>
      <c r="AK404" s="52"/>
      <c r="AL404" s="53"/>
      <c r="AM404" s="52"/>
      <c r="AN404" s="54"/>
      <c r="AO404" s="54"/>
      <c r="AP404" s="54"/>
      <c r="AQ404" s="55"/>
      <c r="AR404" s="54"/>
      <c r="AS404" s="56"/>
      <c r="AT404" s="56"/>
      <c r="AU404" s="56"/>
      <c r="AV404" s="57"/>
      <c r="AW404" s="56"/>
      <c r="AX404" s="60"/>
    </row>
    <row r="405" spans="1:50" ht="12.5" customHeight="1" x14ac:dyDescent="0.25">
      <c r="A405" s="1"/>
      <c r="B405" s="65" t="s">
        <v>3223</v>
      </c>
      <c r="C405" s="25" t="s">
        <v>235</v>
      </c>
      <c r="D405" s="22">
        <v>20</v>
      </c>
      <c r="E405" s="42" t="s">
        <v>41</v>
      </c>
      <c r="F405" s="43">
        <v>2021</v>
      </c>
      <c r="G405" s="44">
        <v>5.6310000000000002</v>
      </c>
      <c r="H405" s="25" t="s">
        <v>2573</v>
      </c>
      <c r="I405" s="8" t="s">
        <v>43</v>
      </c>
      <c r="J405" s="8"/>
      <c r="K405" s="44">
        <v>5.4</v>
      </c>
      <c r="L405" s="149" t="s">
        <v>1318</v>
      </c>
      <c r="M405" s="149" t="s">
        <v>3224</v>
      </c>
      <c r="N405" s="149" t="s">
        <v>3225</v>
      </c>
      <c r="O405" s="149" t="s">
        <v>3226</v>
      </c>
      <c r="P405" s="145">
        <v>48.26</v>
      </c>
      <c r="Q405" s="41" t="s">
        <v>3227</v>
      </c>
      <c r="R405" s="25"/>
      <c r="S405" s="43">
        <v>1711</v>
      </c>
      <c r="T405" s="43">
        <v>2427</v>
      </c>
      <c r="U405" s="81">
        <v>44917</v>
      </c>
      <c r="V405" s="47" t="s">
        <v>52</v>
      </c>
      <c r="W405" s="24" t="s">
        <v>53</v>
      </c>
      <c r="X405" s="135" t="s">
        <v>232</v>
      </c>
      <c r="Y405" s="48" t="s">
        <v>283</v>
      </c>
      <c r="Z405" s="48"/>
      <c r="AA405" s="11"/>
      <c r="AB405" s="12"/>
      <c r="AC405" s="11"/>
      <c r="AD405" s="50" t="s">
        <v>55</v>
      </c>
      <c r="AE405" s="13"/>
      <c r="AF405" s="14"/>
      <c r="AG405" s="13"/>
      <c r="AH405" s="13"/>
      <c r="AI405" s="53" t="s">
        <v>82</v>
      </c>
      <c r="AJ405" s="138" t="s">
        <v>234</v>
      </c>
      <c r="AK405" s="16"/>
      <c r="AL405" s="15"/>
      <c r="AM405" s="15"/>
      <c r="AN405" s="17"/>
      <c r="AO405" s="17"/>
      <c r="AP405" s="18"/>
      <c r="AQ405" s="17"/>
      <c r="AR405" s="17"/>
      <c r="AS405" s="19"/>
      <c r="AT405" s="19"/>
      <c r="AU405" s="20"/>
      <c r="AV405" s="19"/>
      <c r="AW405" s="19"/>
      <c r="AX405" s="65"/>
    </row>
    <row r="406" spans="1:50" ht="12.5" customHeight="1" x14ac:dyDescent="0.25">
      <c r="A406" s="1"/>
      <c r="B406" s="65" t="s">
        <v>3228</v>
      </c>
      <c r="C406" s="25" t="s">
        <v>235</v>
      </c>
      <c r="D406" s="24">
        <v>21</v>
      </c>
      <c r="E406" s="110" t="s">
        <v>41</v>
      </c>
      <c r="F406" s="43">
        <v>2017</v>
      </c>
      <c r="G406" s="44">
        <v>7.7380000000000004</v>
      </c>
      <c r="H406" s="25" t="s">
        <v>3229</v>
      </c>
      <c r="I406" s="8" t="s">
        <v>268</v>
      </c>
      <c r="J406" s="8" t="s">
        <v>150</v>
      </c>
      <c r="K406" s="44">
        <v>7.8</v>
      </c>
      <c r="L406" s="25" t="s">
        <v>3230</v>
      </c>
      <c r="M406" s="25" t="s">
        <v>3231</v>
      </c>
      <c r="N406" s="25" t="s">
        <v>3232</v>
      </c>
      <c r="O406" s="25" t="s">
        <v>3233</v>
      </c>
      <c r="P406" s="145">
        <v>44.85</v>
      </c>
      <c r="Q406" s="41" t="s">
        <v>3234</v>
      </c>
      <c r="R406" s="25"/>
      <c r="S406" s="134">
        <v>96986</v>
      </c>
      <c r="T406" s="134">
        <v>71818</v>
      </c>
      <c r="U406" s="81">
        <v>43220</v>
      </c>
      <c r="V406" s="8" t="s">
        <v>52</v>
      </c>
      <c r="W406" s="8" t="s">
        <v>52</v>
      </c>
      <c r="X406" s="135" t="s">
        <v>232</v>
      </c>
      <c r="Y406" s="48" t="s">
        <v>233</v>
      </c>
      <c r="Z406" s="160"/>
      <c r="AA406" s="136"/>
      <c r="AB406" s="135"/>
      <c r="AC406" s="135"/>
      <c r="AD406" s="51" t="s">
        <v>55</v>
      </c>
      <c r="AE406" s="137"/>
      <c r="AF406" s="144"/>
      <c r="AG406" s="137"/>
      <c r="AH406" s="50"/>
      <c r="AI406" s="138" t="s">
        <v>82</v>
      </c>
      <c r="AJ406" s="138" t="s">
        <v>239</v>
      </c>
      <c r="AK406" s="52"/>
      <c r="AL406" s="53"/>
      <c r="AM406" s="52"/>
      <c r="AN406" s="54"/>
      <c r="AO406" s="54"/>
      <c r="AP406" s="54"/>
      <c r="AQ406" s="55"/>
      <c r="AR406" s="54"/>
      <c r="AS406" s="56"/>
      <c r="AT406" s="56"/>
      <c r="AU406" s="56"/>
      <c r="AV406" s="57"/>
      <c r="AW406" s="56"/>
      <c r="AX406" s="60"/>
    </row>
    <row r="407" spans="1:50" ht="12.5" customHeight="1" x14ac:dyDescent="0.25">
      <c r="A407" s="1"/>
      <c r="B407" s="41" t="s">
        <v>3235</v>
      </c>
      <c r="C407" s="25" t="s">
        <v>235</v>
      </c>
      <c r="D407" s="5">
        <v>21</v>
      </c>
      <c r="E407" s="42" t="s">
        <v>41</v>
      </c>
      <c r="F407" s="155">
        <v>2022</v>
      </c>
      <c r="G407" s="145">
        <v>6.7919999999999998</v>
      </c>
      <c r="H407" s="25" t="s">
        <v>3236</v>
      </c>
      <c r="I407" s="8"/>
      <c r="J407" s="8"/>
      <c r="K407" s="145">
        <v>6.2</v>
      </c>
      <c r="L407" s="25" t="s">
        <v>3178</v>
      </c>
      <c r="M407" s="25" t="s">
        <v>3237</v>
      </c>
      <c r="N407" s="25" t="s">
        <v>3238</v>
      </c>
      <c r="O407" s="25" t="s">
        <v>3239</v>
      </c>
      <c r="P407" s="44">
        <v>74.849999999999994</v>
      </c>
      <c r="Q407" s="41" t="s">
        <v>3240</v>
      </c>
      <c r="R407" s="25" t="s">
        <v>3241</v>
      </c>
      <c r="S407" s="43">
        <v>1683</v>
      </c>
      <c r="T407" s="43">
        <v>4142</v>
      </c>
      <c r="U407" s="81">
        <v>45305</v>
      </c>
      <c r="V407" s="47" t="s">
        <v>52</v>
      </c>
      <c r="W407" s="24" t="s">
        <v>236</v>
      </c>
      <c r="X407" s="135" t="s">
        <v>232</v>
      </c>
      <c r="Y407" s="48" t="s">
        <v>237</v>
      </c>
      <c r="Z407" s="165"/>
      <c r="AA407" s="48"/>
      <c r="AB407" s="49"/>
      <c r="AC407" s="178"/>
      <c r="AD407" s="170" t="s">
        <v>55</v>
      </c>
      <c r="AE407" s="50"/>
      <c r="AF407" s="50"/>
      <c r="AG407" s="51"/>
      <c r="AH407" s="50"/>
      <c r="AI407" s="53" t="s">
        <v>3184</v>
      </c>
      <c r="AJ407" s="52" t="s">
        <v>239</v>
      </c>
      <c r="AK407" s="52"/>
      <c r="AL407" s="53"/>
      <c r="AM407" s="52"/>
      <c r="AN407" s="54"/>
      <c r="AO407" s="54"/>
      <c r="AP407" s="54"/>
      <c r="AQ407" s="55"/>
      <c r="AR407" s="54"/>
      <c r="AS407" s="56"/>
      <c r="AT407" s="56"/>
      <c r="AU407" s="56"/>
      <c r="AV407" s="57"/>
      <c r="AW407" s="56"/>
      <c r="AX407" s="58"/>
    </row>
    <row r="408" spans="1:50" ht="12.5" customHeight="1" x14ac:dyDescent="0.25">
      <c r="A408" s="1"/>
      <c r="B408" s="41" t="s">
        <v>3242</v>
      </c>
      <c r="C408" t="s">
        <v>235</v>
      </c>
      <c r="D408" s="4">
        <v>21</v>
      </c>
      <c r="E408" s="42" t="s">
        <v>41</v>
      </c>
      <c r="F408" s="155">
        <v>2024</v>
      </c>
      <c r="G408" s="145">
        <v>7.5170000000000003</v>
      </c>
      <c r="H408" s="25" t="s">
        <v>3236</v>
      </c>
      <c r="I408" s="8" t="s">
        <v>143</v>
      </c>
      <c r="J408" s="8"/>
      <c r="K408" s="145">
        <v>6.5</v>
      </c>
      <c r="L408" s="25" t="s">
        <v>3178</v>
      </c>
      <c r="M408" s="25" t="s">
        <v>3237</v>
      </c>
      <c r="N408" s="25" t="s">
        <v>3243</v>
      </c>
      <c r="O408" s="25" t="s">
        <v>3239</v>
      </c>
      <c r="P408" s="44">
        <v>74.7</v>
      </c>
      <c r="Q408" s="41" t="s">
        <v>3244</v>
      </c>
      <c r="R408" s="25" t="s">
        <v>3245</v>
      </c>
      <c r="S408" s="43">
        <v>22943</v>
      </c>
      <c r="T408" s="43">
        <v>1786</v>
      </c>
      <c r="U408" s="81">
        <v>45560</v>
      </c>
      <c r="V408" s="47" t="s">
        <v>52</v>
      </c>
      <c r="W408" s="87" t="s">
        <v>53</v>
      </c>
      <c r="X408" s="135" t="s">
        <v>232</v>
      </c>
      <c r="Y408" s="48" t="s">
        <v>233</v>
      </c>
      <c r="Z408" s="48"/>
      <c r="AA408" s="11"/>
      <c r="AB408" s="12"/>
      <c r="AC408" s="11"/>
      <c r="AD408" s="50" t="s">
        <v>55</v>
      </c>
      <c r="AE408" s="50"/>
      <c r="AF408" s="50"/>
      <c r="AG408" s="51"/>
      <c r="AH408" s="50"/>
      <c r="AI408" s="138" t="s">
        <v>3184</v>
      </c>
      <c r="AJ408" s="138" t="s">
        <v>239</v>
      </c>
      <c r="AK408" s="52"/>
      <c r="AL408" s="53"/>
      <c r="AM408" s="52"/>
      <c r="AN408" s="54"/>
      <c r="AO408" s="54"/>
      <c r="AP408" s="54"/>
      <c r="AQ408" s="55"/>
      <c r="AR408" s="54"/>
      <c r="AS408" s="56"/>
      <c r="AT408" s="56"/>
      <c r="AU408" s="56"/>
      <c r="AV408" s="57"/>
      <c r="AW408" s="56"/>
      <c r="AX408" s="58"/>
    </row>
    <row r="409" spans="1:50" ht="12.5" customHeight="1" x14ac:dyDescent="0.25">
      <c r="A409" s="1"/>
      <c r="B409" t="s">
        <v>661</v>
      </c>
      <c r="C409" s="25" t="s">
        <v>235</v>
      </c>
      <c r="D409" s="5">
        <v>21</v>
      </c>
      <c r="E409" s="42" t="s">
        <v>41</v>
      </c>
      <c r="F409" s="43">
        <v>1983</v>
      </c>
      <c r="G409" s="44">
        <v>7.8689999999999998</v>
      </c>
      <c r="H409" s="25" t="s">
        <v>275</v>
      </c>
      <c r="I409" s="8" t="s">
        <v>121</v>
      </c>
      <c r="J409" s="8" t="s">
        <v>231</v>
      </c>
      <c r="K409" s="44">
        <v>7.3</v>
      </c>
      <c r="L409" s="25" t="s">
        <v>522</v>
      </c>
      <c r="M409" s="25" t="s">
        <v>662</v>
      </c>
      <c r="N409" s="25" t="s">
        <v>663</v>
      </c>
      <c r="O409" s="25" t="s">
        <v>664</v>
      </c>
      <c r="P409" s="44">
        <v>93.42</v>
      </c>
      <c r="Q409" t="s">
        <v>665</v>
      </c>
      <c r="R409" s="25" t="s">
        <v>666</v>
      </c>
      <c r="S409" s="43">
        <v>28924</v>
      </c>
      <c r="T409" s="43">
        <v>17927</v>
      </c>
      <c r="U409" s="81">
        <v>45653</v>
      </c>
      <c r="V409" s="47" t="s">
        <v>52</v>
      </c>
      <c r="W409" s="24" t="s">
        <v>53</v>
      </c>
      <c r="X409" s="135" t="s">
        <v>232</v>
      </c>
      <c r="Y409" s="48" t="s">
        <v>233</v>
      </c>
      <c r="Z409" s="48"/>
      <c r="AA409" s="48"/>
      <c r="AB409" s="49"/>
      <c r="AC409" s="48"/>
      <c r="AD409" s="50" t="s">
        <v>55</v>
      </c>
      <c r="AE409" s="137" t="s">
        <v>79</v>
      </c>
      <c r="AF409" s="144" t="s">
        <v>114</v>
      </c>
      <c r="AG409" s="137">
        <v>192</v>
      </c>
      <c r="AH409" s="13" t="s">
        <v>81</v>
      </c>
      <c r="AI409" s="53" t="s">
        <v>55</v>
      </c>
      <c r="AJ409" s="52" t="s">
        <v>239</v>
      </c>
      <c r="AK409" s="52" t="s">
        <v>345</v>
      </c>
      <c r="AL409" s="53">
        <v>2937</v>
      </c>
      <c r="AM409" s="52" t="s">
        <v>594</v>
      </c>
      <c r="AN409" s="55" t="s">
        <v>55</v>
      </c>
      <c r="AO409" s="55" t="s">
        <v>79</v>
      </c>
      <c r="AP409" s="54" t="s">
        <v>114</v>
      </c>
      <c r="AQ409" s="55">
        <v>192</v>
      </c>
      <c r="AR409" s="55" t="s">
        <v>594</v>
      </c>
      <c r="AS409" s="19" t="s">
        <v>262</v>
      </c>
      <c r="AT409" s="19" t="s">
        <v>239</v>
      </c>
      <c r="AU409" s="20" t="s">
        <v>345</v>
      </c>
      <c r="AV409" s="19">
        <v>2973</v>
      </c>
      <c r="AW409" s="57"/>
      <c r="AX409" s="58"/>
    </row>
    <row r="410" spans="1:50" ht="12.5" customHeight="1" x14ac:dyDescent="0.25">
      <c r="A410" s="1"/>
      <c r="B410" t="s">
        <v>686</v>
      </c>
      <c r="C410" s="25" t="s">
        <v>235</v>
      </c>
      <c r="D410" s="5">
        <v>21</v>
      </c>
      <c r="E410" s="42" t="s">
        <v>41</v>
      </c>
      <c r="F410" s="43">
        <v>1987</v>
      </c>
      <c r="G410" s="44">
        <v>7.7270000000000003</v>
      </c>
      <c r="H410" s="25" t="s">
        <v>269</v>
      </c>
      <c r="I410" s="8" t="s">
        <v>121</v>
      </c>
      <c r="J410" s="8" t="s">
        <v>231</v>
      </c>
      <c r="K410" s="44">
        <v>7</v>
      </c>
      <c r="L410" s="25" t="s">
        <v>249</v>
      </c>
      <c r="M410" s="25" t="s">
        <v>596</v>
      </c>
      <c r="N410" s="25" t="s">
        <v>687</v>
      </c>
      <c r="O410" s="25" t="s">
        <v>688</v>
      </c>
      <c r="P410" s="44">
        <v>86.37</v>
      </c>
      <c r="Q410" t="s">
        <v>689</v>
      </c>
      <c r="R410" t="s">
        <v>690</v>
      </c>
      <c r="S410" s="43">
        <v>21860</v>
      </c>
      <c r="T410" s="43">
        <v>11713</v>
      </c>
      <c r="U410" s="81">
        <v>45653</v>
      </c>
      <c r="V410" s="47" t="s">
        <v>52</v>
      </c>
      <c r="W410" s="24" t="s">
        <v>53</v>
      </c>
      <c r="X410" s="135" t="s">
        <v>232</v>
      </c>
      <c r="Y410" s="48" t="s">
        <v>233</v>
      </c>
      <c r="Z410" s="48"/>
      <c r="AA410" s="48"/>
      <c r="AB410" s="49"/>
      <c r="AC410" s="48"/>
      <c r="AD410" s="50" t="s">
        <v>55</v>
      </c>
      <c r="AE410" s="137" t="s">
        <v>79</v>
      </c>
      <c r="AF410" s="144" t="s">
        <v>114</v>
      </c>
      <c r="AG410" s="137">
        <v>192</v>
      </c>
      <c r="AH410" s="13" t="s">
        <v>81</v>
      </c>
      <c r="AI410" s="53" t="s">
        <v>55</v>
      </c>
      <c r="AJ410" s="52" t="s">
        <v>239</v>
      </c>
      <c r="AK410" s="52" t="s">
        <v>345</v>
      </c>
      <c r="AL410" s="53">
        <v>2909</v>
      </c>
      <c r="AM410" s="52" t="s">
        <v>594</v>
      </c>
      <c r="AN410" s="55" t="s">
        <v>55</v>
      </c>
      <c r="AO410" s="55" t="s">
        <v>79</v>
      </c>
      <c r="AP410" s="54" t="s">
        <v>114</v>
      </c>
      <c r="AQ410" s="55">
        <v>192</v>
      </c>
      <c r="AR410" s="55" t="s">
        <v>594</v>
      </c>
      <c r="AS410" s="19" t="s">
        <v>262</v>
      </c>
      <c r="AT410" s="19" t="s">
        <v>239</v>
      </c>
      <c r="AU410" s="20" t="s">
        <v>345</v>
      </c>
      <c r="AV410" s="19">
        <v>2862</v>
      </c>
      <c r="AW410" s="57"/>
      <c r="AX410" s="58"/>
    </row>
    <row r="411" spans="1:50" ht="12.5" customHeight="1" x14ac:dyDescent="0.25">
      <c r="A411" s="1"/>
      <c r="B411" s="65" t="s">
        <v>3246</v>
      </c>
      <c r="C411" s="25" t="s">
        <v>235</v>
      </c>
      <c r="D411" s="5">
        <v>20</v>
      </c>
      <c r="E411" s="42" t="s">
        <v>41</v>
      </c>
      <c r="F411" s="43">
        <v>2002</v>
      </c>
      <c r="G411" s="44">
        <v>6.7240000000000002</v>
      </c>
      <c r="H411" s="25" t="s">
        <v>256</v>
      </c>
      <c r="I411" s="8" t="s">
        <v>143</v>
      </c>
      <c r="J411" s="8" t="s">
        <v>44</v>
      </c>
      <c r="K411" s="44">
        <v>6.7</v>
      </c>
      <c r="L411" s="25" t="s">
        <v>1654</v>
      </c>
      <c r="M411" s="25" t="s">
        <v>3247</v>
      </c>
      <c r="N411" s="25" t="s">
        <v>3248</v>
      </c>
      <c r="O411" s="25" t="s">
        <v>3249</v>
      </c>
      <c r="P411" s="44">
        <v>66.540000000000006</v>
      </c>
      <c r="Q411" s="41" t="s">
        <v>3250</v>
      </c>
      <c r="R411" s="41" t="s">
        <v>3251</v>
      </c>
      <c r="S411" s="43">
        <v>10269</v>
      </c>
      <c r="T411" s="43">
        <v>43639</v>
      </c>
      <c r="U411" s="81">
        <v>45056</v>
      </c>
      <c r="V411" s="47" t="s">
        <v>52</v>
      </c>
      <c r="W411" s="5" t="s">
        <v>236</v>
      </c>
      <c r="X411" s="135" t="s">
        <v>232</v>
      </c>
      <c r="Y411" s="48" t="s">
        <v>237</v>
      </c>
      <c r="Z411" s="68"/>
      <c r="AA411" s="48"/>
      <c r="AB411" s="49"/>
      <c r="AC411" s="48"/>
      <c r="AD411" s="50" t="s">
        <v>55</v>
      </c>
      <c r="AE411" s="50"/>
      <c r="AF411" s="50"/>
      <c r="AG411" s="51"/>
      <c r="AH411" s="50"/>
      <c r="AI411" s="138" t="s">
        <v>248</v>
      </c>
      <c r="AJ411" s="138" t="s">
        <v>234</v>
      </c>
      <c r="AK411" s="52"/>
      <c r="AL411" s="53"/>
      <c r="AM411" s="52"/>
      <c r="AN411" s="54"/>
      <c r="AO411" s="54"/>
      <c r="AP411" s="54"/>
      <c r="AQ411" s="55"/>
      <c r="AR411" s="54"/>
      <c r="AS411" s="56"/>
      <c r="AT411" s="56"/>
      <c r="AU411" s="56"/>
      <c r="AV411" s="57"/>
      <c r="AW411" s="56"/>
      <c r="AX411" s="58"/>
    </row>
    <row r="412" spans="1:50" ht="12.5" customHeight="1" x14ac:dyDescent="0.25">
      <c r="A412" s="1"/>
      <c r="B412" s="65" t="s">
        <v>3252</v>
      </c>
      <c r="C412" s="25" t="s">
        <v>235</v>
      </c>
      <c r="D412" s="24">
        <v>20</v>
      </c>
      <c r="E412" s="110" t="s">
        <v>41</v>
      </c>
      <c r="F412" s="43">
        <v>2018</v>
      </c>
      <c r="G412" s="44">
        <v>5.6870000000000003</v>
      </c>
      <c r="H412" s="25" t="s">
        <v>2141</v>
      </c>
      <c r="I412" s="8" t="s">
        <v>143</v>
      </c>
      <c r="J412" s="8" t="s">
        <v>44</v>
      </c>
      <c r="K412" s="44">
        <v>5.3</v>
      </c>
      <c r="L412" s="25" t="s">
        <v>3253</v>
      </c>
      <c r="M412" s="25" t="s">
        <v>3254</v>
      </c>
      <c r="N412" s="25" t="s">
        <v>3255</v>
      </c>
      <c r="O412" s="25" t="s">
        <v>2029</v>
      </c>
      <c r="P412" s="145">
        <v>54.45</v>
      </c>
      <c r="Q412" s="41" t="s">
        <v>3256</v>
      </c>
      <c r="R412" s="149"/>
      <c r="S412" s="134">
        <v>109470</v>
      </c>
      <c r="T412" s="134">
        <v>134708</v>
      </c>
      <c r="U412" s="81">
        <v>43461</v>
      </c>
      <c r="V412" s="47" t="s">
        <v>52</v>
      </c>
      <c r="W412" s="47" t="s">
        <v>52</v>
      </c>
      <c r="X412" s="135" t="s">
        <v>232</v>
      </c>
      <c r="Y412" s="48" t="s">
        <v>237</v>
      </c>
      <c r="Z412" s="135"/>
      <c r="AA412" s="136"/>
      <c r="AB412" s="135"/>
      <c r="AC412" s="135"/>
      <c r="AD412" s="51" t="s">
        <v>55</v>
      </c>
      <c r="AE412" s="137"/>
      <c r="AF412" s="144"/>
      <c r="AG412" s="137"/>
      <c r="AH412" s="50"/>
      <c r="AI412" s="138" t="s">
        <v>82</v>
      </c>
      <c r="AJ412" s="138" t="s">
        <v>239</v>
      </c>
      <c r="AK412" s="139"/>
      <c r="AL412" s="138"/>
      <c r="AM412" s="138"/>
      <c r="AN412" s="140"/>
      <c r="AO412" s="140"/>
      <c r="AP412" s="141"/>
      <c r="AQ412" s="140"/>
      <c r="AR412" s="140"/>
      <c r="AS412" s="142"/>
      <c r="AT412" s="142"/>
      <c r="AU412" s="143"/>
      <c r="AV412" s="142"/>
      <c r="AW412" s="142"/>
      <c r="AX412" s="151"/>
    </row>
    <row r="413" spans="1:50" ht="12.5" customHeight="1" x14ac:dyDescent="0.25">
      <c r="A413" s="1"/>
      <c r="B413" s="41" t="s">
        <v>3257</v>
      </c>
      <c r="C413" s="25" t="s">
        <v>235</v>
      </c>
      <c r="D413" s="5">
        <v>21</v>
      </c>
      <c r="E413" s="64" t="s">
        <v>41</v>
      </c>
      <c r="F413" s="155">
        <v>2023</v>
      </c>
      <c r="G413" s="145">
        <v>5.9580000000000002</v>
      </c>
      <c r="H413" s="25" t="s">
        <v>256</v>
      </c>
      <c r="I413" s="8" t="s">
        <v>143</v>
      </c>
      <c r="J413" s="8" t="s">
        <v>44</v>
      </c>
      <c r="K413" s="145">
        <v>5.6</v>
      </c>
      <c r="L413" s="25" t="s">
        <v>59</v>
      </c>
      <c r="M413" s="25" t="s">
        <v>2027</v>
      </c>
      <c r="N413" s="25" t="s">
        <v>3258</v>
      </c>
      <c r="O413" s="25" t="s">
        <v>2029</v>
      </c>
      <c r="P413" s="44">
        <v>46.23</v>
      </c>
      <c r="Q413" s="41" t="s">
        <v>3259</v>
      </c>
      <c r="R413" s="25"/>
      <c r="S413" s="43">
        <v>13906</v>
      </c>
      <c r="T413" s="43">
        <v>47395</v>
      </c>
      <c r="U413" s="81">
        <v>45305</v>
      </c>
      <c r="V413" s="47" t="s">
        <v>52</v>
      </c>
      <c r="W413" s="24" t="s">
        <v>53</v>
      </c>
      <c r="X413" s="135" t="s">
        <v>232</v>
      </c>
      <c r="Y413" s="48" t="s">
        <v>237</v>
      </c>
      <c r="Z413" s="68"/>
      <c r="AA413" s="48"/>
      <c r="AB413" s="49"/>
      <c r="AC413" s="178"/>
      <c r="AD413" s="50" t="s">
        <v>55</v>
      </c>
      <c r="AE413" s="50"/>
      <c r="AF413" s="50"/>
      <c r="AG413" s="51"/>
      <c r="AH413" s="50"/>
      <c r="AI413" s="53" t="s">
        <v>82</v>
      </c>
      <c r="AJ413" s="52" t="s">
        <v>239</v>
      </c>
      <c r="AK413" s="52"/>
      <c r="AL413" s="53"/>
      <c r="AM413" s="52"/>
      <c r="AN413" s="54"/>
      <c r="AO413" s="54"/>
      <c r="AP413" s="54"/>
      <c r="AQ413" s="55"/>
      <c r="AR413" s="54"/>
      <c r="AS413" s="56"/>
      <c r="AT413" s="56"/>
      <c r="AU413" s="56"/>
      <c r="AV413" s="57"/>
      <c r="AW413" s="56"/>
      <c r="AX413" s="58"/>
    </row>
    <row r="414" spans="1:50" ht="12.5" customHeight="1" x14ac:dyDescent="0.25">
      <c r="A414" s="1"/>
      <c r="B414" s="79" t="s">
        <v>3260</v>
      </c>
      <c r="C414" s="25" t="s">
        <v>235</v>
      </c>
      <c r="D414" s="22">
        <v>20</v>
      </c>
      <c r="E414" s="42" t="s">
        <v>41</v>
      </c>
      <c r="F414" s="43">
        <v>1987</v>
      </c>
      <c r="G414" s="70">
        <v>6.7</v>
      </c>
      <c r="H414" s="25" t="s">
        <v>284</v>
      </c>
      <c r="I414" s="8" t="s">
        <v>43</v>
      </c>
      <c r="J414" s="8" t="s">
        <v>44</v>
      </c>
      <c r="K414" s="70">
        <v>7.2</v>
      </c>
      <c r="L414" s="82" t="s">
        <v>59</v>
      </c>
      <c r="M414" s="82" t="s">
        <v>1478</v>
      </c>
      <c r="N414" s="82" t="s">
        <v>3261</v>
      </c>
      <c r="O414" s="82" t="s">
        <v>3262</v>
      </c>
      <c r="P414" s="96">
        <v>66.77</v>
      </c>
      <c r="Q414" t="s">
        <v>3263</v>
      </c>
      <c r="R414" s="25"/>
      <c r="S414" s="43">
        <v>5583</v>
      </c>
      <c r="T414" s="43">
        <v>137391</v>
      </c>
      <c r="U414" s="81">
        <v>44917</v>
      </c>
      <c r="V414" s="47" t="s">
        <v>52</v>
      </c>
      <c r="W414" s="24" t="s">
        <v>53</v>
      </c>
      <c r="X414" s="135" t="s">
        <v>232</v>
      </c>
      <c r="Y414" s="48" t="s">
        <v>237</v>
      </c>
      <c r="Z414" s="48"/>
      <c r="AA414" s="11"/>
      <c r="AB414" s="12"/>
      <c r="AC414" s="11"/>
      <c r="AD414" s="50" t="s">
        <v>55</v>
      </c>
      <c r="AE414" s="13"/>
      <c r="AF414" s="14"/>
      <c r="AG414" s="13"/>
      <c r="AH414" s="13"/>
      <c r="AI414" s="53" t="s">
        <v>82</v>
      </c>
      <c r="AJ414" s="138" t="s">
        <v>234</v>
      </c>
      <c r="AK414" s="16"/>
      <c r="AL414" s="15"/>
      <c r="AM414" s="15"/>
      <c r="AN414" s="17"/>
      <c r="AO414" s="17"/>
      <c r="AP414" s="18"/>
      <c r="AQ414" s="17"/>
      <c r="AR414" s="17"/>
      <c r="AS414" s="19"/>
      <c r="AT414" s="19"/>
      <c r="AU414" s="20"/>
      <c r="AV414" s="19"/>
      <c r="AW414" s="19"/>
      <c r="AX414" s="65"/>
    </row>
    <row r="415" spans="1:50" ht="12.5" customHeight="1" x14ac:dyDescent="0.25">
      <c r="A415" s="1"/>
      <c r="B415" s="65" t="s">
        <v>3264</v>
      </c>
      <c r="C415" s="25" t="s">
        <v>235</v>
      </c>
      <c r="D415" s="5">
        <v>21</v>
      </c>
      <c r="E415" s="64" t="s">
        <v>41</v>
      </c>
      <c r="F415" s="43">
        <v>1995</v>
      </c>
      <c r="G415" s="44">
        <v>6.5819999999999999</v>
      </c>
      <c r="H415" s="25" t="s">
        <v>3265</v>
      </c>
      <c r="I415" s="8" t="s">
        <v>143</v>
      </c>
      <c r="J415" s="8" t="s">
        <v>44</v>
      </c>
      <c r="K415" s="44">
        <v>6.4</v>
      </c>
      <c r="L415" s="25" t="s">
        <v>59</v>
      </c>
      <c r="M415" s="25" t="s">
        <v>3266</v>
      </c>
      <c r="N415" s="25" t="s">
        <v>3267</v>
      </c>
      <c r="O415" s="25" t="s">
        <v>3268</v>
      </c>
      <c r="P415" s="44">
        <v>64.03</v>
      </c>
      <c r="Q415" s="41" t="s">
        <v>3269</v>
      </c>
      <c r="R415" s="25"/>
      <c r="S415" s="43">
        <v>3778</v>
      </c>
      <c r="T415" s="43">
        <v>32450</v>
      </c>
      <c r="U415" s="81">
        <v>45305</v>
      </c>
      <c r="V415" s="47" t="s">
        <v>52</v>
      </c>
      <c r="W415" s="24" t="s">
        <v>53</v>
      </c>
      <c r="X415" s="135" t="s">
        <v>232</v>
      </c>
      <c r="Y415" s="48" t="s">
        <v>237</v>
      </c>
      <c r="Z415" s="68"/>
      <c r="AA415" s="48"/>
      <c r="AB415" s="49"/>
      <c r="AC415" s="48"/>
      <c r="AD415" s="86" t="s">
        <v>55</v>
      </c>
      <c r="AE415" s="50"/>
      <c r="AF415" s="50"/>
      <c r="AG415" s="51"/>
      <c r="AH415" s="50"/>
      <c r="AI415" s="53" t="s">
        <v>82</v>
      </c>
      <c r="AJ415" s="138" t="s">
        <v>234</v>
      </c>
      <c r="AK415" s="52"/>
      <c r="AL415" s="53"/>
      <c r="AM415" s="52"/>
      <c r="AN415" s="54"/>
      <c r="AO415" s="54"/>
      <c r="AP415" s="54"/>
      <c r="AQ415" s="55"/>
      <c r="AR415" s="54"/>
      <c r="AS415" s="56"/>
      <c r="AT415" s="56"/>
      <c r="AU415" s="56"/>
      <c r="AV415" s="57"/>
      <c r="AW415" s="56"/>
      <c r="AX415" s="58"/>
    </row>
    <row r="416" spans="1:50" ht="12.5" customHeight="1" x14ac:dyDescent="0.25">
      <c r="A416" s="1"/>
      <c r="B416" s="65" t="s">
        <v>3270</v>
      </c>
      <c r="C416" t="s">
        <v>235</v>
      </c>
      <c r="D416" s="4">
        <v>21</v>
      </c>
      <c r="E416" s="64" t="s">
        <v>41</v>
      </c>
      <c r="F416" s="43">
        <v>1998</v>
      </c>
      <c r="G416" s="44">
        <v>6.0549999999999997</v>
      </c>
      <c r="H416" s="25" t="s">
        <v>1749</v>
      </c>
      <c r="I416" s="8" t="s">
        <v>43</v>
      </c>
      <c r="J416" s="8" t="s">
        <v>44</v>
      </c>
      <c r="K416" s="44">
        <v>5.6</v>
      </c>
      <c r="L416" s="25" t="s">
        <v>59</v>
      </c>
      <c r="M416" s="25" t="s">
        <v>3271</v>
      </c>
      <c r="N416" s="25" t="s">
        <v>3272</v>
      </c>
      <c r="O416" s="25" t="s">
        <v>3273</v>
      </c>
      <c r="P416" s="44">
        <v>45.73</v>
      </c>
      <c r="Q416" s="41" t="s">
        <v>3274</v>
      </c>
      <c r="R416" s="25"/>
      <c r="S416" s="43">
        <v>1178</v>
      </c>
      <c r="T416" s="43">
        <v>7938</v>
      </c>
      <c r="U416" s="81">
        <v>45560</v>
      </c>
      <c r="V416" s="47" t="s">
        <v>52</v>
      </c>
      <c r="W416" s="24" t="s">
        <v>53</v>
      </c>
      <c r="X416" s="135" t="s">
        <v>232</v>
      </c>
      <c r="Y416" s="48" t="s">
        <v>237</v>
      </c>
      <c r="Z416" s="161"/>
      <c r="AA416" s="48"/>
      <c r="AB416" s="49"/>
      <c r="AC416" s="48"/>
      <c r="AD416" s="50" t="s">
        <v>55</v>
      </c>
      <c r="AE416" s="137"/>
      <c r="AF416" s="144"/>
      <c r="AG416" s="51"/>
      <c r="AH416" s="50"/>
      <c r="AI416" s="138" t="s">
        <v>82</v>
      </c>
      <c r="AJ416" s="138" t="s">
        <v>234</v>
      </c>
      <c r="AK416" s="52"/>
      <c r="AL416" s="53"/>
      <c r="AM416" s="52"/>
      <c r="AN416" s="54"/>
      <c r="AO416" s="54"/>
      <c r="AP416" s="54"/>
      <c r="AQ416" s="55"/>
      <c r="AR416" s="54"/>
      <c r="AS416" s="56"/>
      <c r="AT416" s="56"/>
      <c r="AU416" s="56"/>
      <c r="AV416" s="57"/>
      <c r="AW416" s="56"/>
      <c r="AX416" s="58"/>
    </row>
    <row r="417" spans="1:50" ht="12.5" customHeight="1" x14ac:dyDescent="0.25">
      <c r="A417" s="1"/>
      <c r="B417" s="65" t="s">
        <v>3275</v>
      </c>
      <c r="C417" t="s">
        <v>235</v>
      </c>
      <c r="D417" s="4">
        <v>21</v>
      </c>
      <c r="E417" s="64" t="s">
        <v>41</v>
      </c>
      <c r="F417" s="43">
        <v>2000</v>
      </c>
      <c r="G417" s="44">
        <v>5.7460000000000004</v>
      </c>
      <c r="H417" s="25" t="s">
        <v>1749</v>
      </c>
      <c r="I417" s="8" t="s">
        <v>143</v>
      </c>
      <c r="J417" s="8" t="s">
        <v>44</v>
      </c>
      <c r="K417" s="44">
        <v>5.4</v>
      </c>
      <c r="L417" s="25" t="s">
        <v>59</v>
      </c>
      <c r="M417" s="25" t="s">
        <v>3276</v>
      </c>
      <c r="N417" s="25" t="s">
        <v>3277</v>
      </c>
      <c r="O417" s="25" t="s">
        <v>3278</v>
      </c>
      <c r="P417" s="44">
        <v>46.37</v>
      </c>
      <c r="Q417" s="41" t="s">
        <v>3279</v>
      </c>
      <c r="R417" s="25"/>
      <c r="S417" s="43">
        <v>876</v>
      </c>
      <c r="T417" s="43">
        <v>5618</v>
      </c>
      <c r="U417" s="81">
        <v>45560</v>
      </c>
      <c r="V417" s="47" t="s">
        <v>52</v>
      </c>
      <c r="W417" s="24" t="s">
        <v>53</v>
      </c>
      <c r="X417" s="135" t="s">
        <v>232</v>
      </c>
      <c r="Y417" s="48" t="s">
        <v>237</v>
      </c>
      <c r="Z417" s="48"/>
      <c r="AA417" s="48"/>
      <c r="AB417" s="49"/>
      <c r="AC417" s="48"/>
      <c r="AD417" s="50" t="s">
        <v>55</v>
      </c>
      <c r="AE417" s="137"/>
      <c r="AF417" s="144"/>
      <c r="AG417" s="51"/>
      <c r="AH417" s="50"/>
      <c r="AI417" s="138" t="s">
        <v>82</v>
      </c>
      <c r="AJ417" s="138" t="s">
        <v>234</v>
      </c>
      <c r="AK417" s="52"/>
      <c r="AL417" s="53"/>
      <c r="AM417" s="52"/>
      <c r="AN417" s="54"/>
      <c r="AO417" s="54"/>
      <c r="AP417" s="54"/>
      <c r="AQ417" s="55"/>
      <c r="AR417" s="54"/>
      <c r="AS417" s="56"/>
      <c r="AT417" s="56"/>
      <c r="AU417" s="56"/>
      <c r="AV417" s="57"/>
      <c r="AW417" s="56"/>
      <c r="AX417" s="60"/>
    </row>
    <row r="418" spans="1:50" ht="12.5" customHeight="1" x14ac:dyDescent="0.25">
      <c r="A418" s="1"/>
      <c r="B418" s="65" t="s">
        <v>3280</v>
      </c>
      <c r="C418" s="25" t="s">
        <v>235</v>
      </c>
      <c r="D418" s="5">
        <v>21</v>
      </c>
      <c r="E418" s="64" t="s">
        <v>41</v>
      </c>
      <c r="F418" s="43">
        <v>1980</v>
      </c>
      <c r="G418" s="44">
        <v>6.3209999999999997</v>
      </c>
      <c r="H418" s="25" t="s">
        <v>2141</v>
      </c>
      <c r="I418" s="8" t="s">
        <v>43</v>
      </c>
      <c r="J418" s="8" t="s">
        <v>44</v>
      </c>
      <c r="K418" s="44">
        <v>6.4</v>
      </c>
      <c r="L418" s="25" t="s">
        <v>59</v>
      </c>
      <c r="M418" s="25" t="s">
        <v>3281</v>
      </c>
      <c r="N418" s="25" t="s">
        <v>3282</v>
      </c>
      <c r="O418" s="25" t="s">
        <v>3283</v>
      </c>
      <c r="P418" s="44">
        <v>43.93</v>
      </c>
      <c r="Q418" s="41" t="s">
        <v>3284</v>
      </c>
      <c r="R418" s="25" t="s">
        <v>3285</v>
      </c>
      <c r="S418" s="43">
        <v>20289</v>
      </c>
      <c r="T418" s="43">
        <v>133703</v>
      </c>
      <c r="U418" s="81">
        <v>45185</v>
      </c>
      <c r="V418" s="47" t="s">
        <v>52</v>
      </c>
      <c r="W418" s="5" t="s">
        <v>236</v>
      </c>
      <c r="X418" s="135" t="s">
        <v>232</v>
      </c>
      <c r="Y418" s="48" t="s">
        <v>237</v>
      </c>
      <c r="Z418" s="68"/>
      <c r="AA418" s="48"/>
      <c r="AB418" s="49"/>
      <c r="AC418" s="48"/>
      <c r="AD418" s="86" t="s">
        <v>55</v>
      </c>
      <c r="AE418" s="50"/>
      <c r="AF418" s="50"/>
      <c r="AG418" s="51"/>
      <c r="AH418" s="50"/>
      <c r="AI418" s="138" t="s">
        <v>82</v>
      </c>
      <c r="AJ418" s="138" t="s">
        <v>234</v>
      </c>
      <c r="AK418" s="52"/>
      <c r="AL418" s="53"/>
      <c r="AM418" s="52"/>
      <c r="AN418" s="54"/>
      <c r="AO418" s="54"/>
      <c r="AP418" s="54"/>
      <c r="AQ418" s="55"/>
      <c r="AR418" s="54"/>
      <c r="AS418" s="56"/>
      <c r="AT418" s="56"/>
      <c r="AU418" s="56"/>
      <c r="AV418" s="57"/>
      <c r="AW418" s="56"/>
      <c r="AX418" s="60"/>
    </row>
    <row r="419" spans="1:50" ht="12.5" customHeight="1" x14ac:dyDescent="0.25">
      <c r="A419" s="1"/>
      <c r="B419" t="s">
        <v>3286</v>
      </c>
      <c r="C419" s="25" t="s">
        <v>3287</v>
      </c>
      <c r="D419" s="4">
        <v>21</v>
      </c>
      <c r="E419" s="42" t="s">
        <v>41</v>
      </c>
      <c r="F419" s="43">
        <v>2009</v>
      </c>
      <c r="G419" s="44">
        <v>5.8879999999999999</v>
      </c>
      <c r="H419" s="25" t="s">
        <v>2141</v>
      </c>
      <c r="I419" s="8" t="s">
        <v>43</v>
      </c>
      <c r="J419" s="8" t="s">
        <v>44</v>
      </c>
      <c r="K419" s="44">
        <v>5.5</v>
      </c>
      <c r="L419" s="25" t="s">
        <v>59</v>
      </c>
      <c r="M419" s="25" t="s">
        <v>3288</v>
      </c>
      <c r="N419" s="25" t="s">
        <v>3289</v>
      </c>
      <c r="O419" s="25" t="s">
        <v>3290</v>
      </c>
      <c r="P419" s="44">
        <v>70.55</v>
      </c>
      <c r="Q419" t="s">
        <v>3284</v>
      </c>
      <c r="R419" t="s">
        <v>3291</v>
      </c>
      <c r="S419" s="43">
        <v>53523</v>
      </c>
      <c r="T419" s="43">
        <v>113294</v>
      </c>
      <c r="U419" s="81">
        <v>45560</v>
      </c>
      <c r="V419" s="47" t="s">
        <v>52</v>
      </c>
      <c r="W419" s="24" t="s">
        <v>53</v>
      </c>
      <c r="X419" s="135" t="s">
        <v>232</v>
      </c>
      <c r="Y419" s="48" t="s">
        <v>233</v>
      </c>
      <c r="Z419" s="48"/>
      <c r="AA419" s="11"/>
      <c r="AB419" s="12"/>
      <c r="AC419" s="11"/>
      <c r="AD419" s="51" t="s">
        <v>55</v>
      </c>
      <c r="AE419" s="50"/>
      <c r="AF419" s="50"/>
      <c r="AG419" s="51"/>
      <c r="AH419" s="50"/>
      <c r="AI419" s="53" t="s">
        <v>82</v>
      </c>
      <c r="AJ419" s="138" t="s">
        <v>234</v>
      </c>
      <c r="AK419" s="52"/>
      <c r="AL419" s="53"/>
      <c r="AM419" s="52"/>
      <c r="AN419" s="54"/>
      <c r="AO419" s="54"/>
      <c r="AP419" s="54"/>
      <c r="AQ419" s="55"/>
      <c r="AR419" s="54"/>
      <c r="AS419" s="56"/>
      <c r="AT419" s="56"/>
      <c r="AU419" s="56"/>
      <c r="AV419" s="57"/>
      <c r="AW419" s="56"/>
      <c r="AX419" s="60"/>
    </row>
    <row r="420" spans="1:50" ht="12.5" customHeight="1" x14ac:dyDescent="0.25">
      <c r="A420" s="1"/>
      <c r="B420" s="65" t="s">
        <v>3292</v>
      </c>
      <c r="C420" s="25" t="s">
        <v>3293</v>
      </c>
      <c r="D420" s="4">
        <v>20</v>
      </c>
      <c r="E420" s="42" t="s">
        <v>41</v>
      </c>
      <c r="F420" s="43">
        <v>2015</v>
      </c>
      <c r="G420" s="44">
        <v>4.4029999999999996</v>
      </c>
      <c r="H420" s="25" t="s">
        <v>3294</v>
      </c>
      <c r="I420" s="8" t="s">
        <v>143</v>
      </c>
      <c r="J420" s="8" t="s">
        <v>44</v>
      </c>
      <c r="K420" s="44">
        <v>4.2</v>
      </c>
      <c r="L420" s="25" t="s">
        <v>59</v>
      </c>
      <c r="M420" s="25" t="s">
        <v>3295</v>
      </c>
      <c r="N420" s="25" t="s">
        <v>3296</v>
      </c>
      <c r="O420" s="25" t="s">
        <v>3297</v>
      </c>
      <c r="P420" s="44">
        <v>43.67</v>
      </c>
      <c r="Q420" s="41" t="s">
        <v>3298</v>
      </c>
      <c r="R420" s="41"/>
      <c r="S420" s="134">
        <v>190571</v>
      </c>
      <c r="T420" s="134">
        <v>311976</v>
      </c>
      <c r="U420" s="81">
        <v>43220</v>
      </c>
      <c r="V420" s="8" t="s">
        <v>52</v>
      </c>
      <c r="W420" s="5" t="s">
        <v>236</v>
      </c>
      <c r="X420" s="135" t="s">
        <v>232</v>
      </c>
      <c r="Y420" s="48" t="s">
        <v>237</v>
      </c>
      <c r="Z420" s="266"/>
      <c r="AA420" s="11"/>
      <c r="AB420" s="12"/>
      <c r="AC420" s="48"/>
      <c r="AD420" s="50" t="s">
        <v>55</v>
      </c>
      <c r="AE420" s="137"/>
      <c r="AF420" s="144"/>
      <c r="AG420" s="137"/>
      <c r="AH420" s="50"/>
      <c r="AI420" s="138" t="s">
        <v>82</v>
      </c>
      <c r="AJ420" s="138" t="s">
        <v>240</v>
      </c>
      <c r="AK420" s="139"/>
      <c r="AL420" s="138"/>
      <c r="AM420" s="138"/>
      <c r="AN420" s="140"/>
      <c r="AO420" s="140"/>
      <c r="AP420" s="141"/>
      <c r="AQ420" s="140"/>
      <c r="AR420" s="140"/>
      <c r="AS420" s="142"/>
      <c r="AT420" s="142"/>
      <c r="AU420" s="143"/>
      <c r="AV420" s="142"/>
      <c r="AW420" s="142"/>
      <c r="AX420" s="151"/>
    </row>
    <row r="421" spans="1:50" ht="12.5" customHeight="1" x14ac:dyDescent="0.25">
      <c r="A421" s="1"/>
      <c r="B421" s="65" t="s">
        <v>3299</v>
      </c>
      <c r="C421" s="25" t="s">
        <v>3300</v>
      </c>
      <c r="D421" s="24">
        <v>20</v>
      </c>
      <c r="E421" s="42" t="s">
        <v>41</v>
      </c>
      <c r="F421" s="43">
        <v>2017</v>
      </c>
      <c r="G421" s="44">
        <v>5.2329999999999997</v>
      </c>
      <c r="H421" s="25" t="s">
        <v>273</v>
      </c>
      <c r="I421" s="8" t="s">
        <v>143</v>
      </c>
      <c r="J421" s="8" t="s">
        <v>44</v>
      </c>
      <c r="K421" s="44">
        <v>4.5999999999999996</v>
      </c>
      <c r="L421" s="25" t="s">
        <v>3301</v>
      </c>
      <c r="M421" s="25" t="s">
        <v>3302</v>
      </c>
      <c r="N421" s="25" t="s">
        <v>3303</v>
      </c>
      <c r="O421" s="25" t="s">
        <v>3304</v>
      </c>
      <c r="P421" s="145">
        <v>41.28</v>
      </c>
      <c r="Q421" s="41" t="s">
        <v>3305</v>
      </c>
      <c r="R421" s="41"/>
      <c r="S421" s="134">
        <v>93452</v>
      </c>
      <c r="T421" s="134">
        <v>99120</v>
      </c>
      <c r="U421" s="81">
        <v>43220</v>
      </c>
      <c r="V421" s="8" t="s">
        <v>52</v>
      </c>
      <c r="W421" s="5" t="s">
        <v>236</v>
      </c>
      <c r="X421" s="135" t="s">
        <v>232</v>
      </c>
      <c r="Y421" s="48" t="s">
        <v>237</v>
      </c>
      <c r="Z421" s="160"/>
      <c r="AA421" s="136"/>
      <c r="AB421" s="135"/>
      <c r="AC421" s="135"/>
      <c r="AD421" s="50" t="s">
        <v>55</v>
      </c>
      <c r="AE421" s="137"/>
      <c r="AF421" s="144"/>
      <c r="AG421" s="137"/>
      <c r="AH421" s="50"/>
      <c r="AI421" s="138" t="s">
        <v>82</v>
      </c>
      <c r="AJ421" s="138" t="s">
        <v>240</v>
      </c>
      <c r="AK421" s="139"/>
      <c r="AL421" s="138"/>
      <c r="AM421" s="138"/>
      <c r="AN421" s="140"/>
      <c r="AO421" s="140"/>
      <c r="AP421" s="141"/>
      <c r="AQ421" s="140"/>
      <c r="AR421" s="140"/>
      <c r="AS421" s="142"/>
      <c r="AT421" s="142"/>
      <c r="AU421" s="143"/>
      <c r="AV421" s="142"/>
      <c r="AW421" s="142"/>
      <c r="AX421" s="151"/>
    </row>
    <row r="422" spans="1:50" ht="12.5" customHeight="1" x14ac:dyDescent="0.25">
      <c r="A422" s="1"/>
      <c r="B422" s="65" t="s">
        <v>3306</v>
      </c>
      <c r="C422" s="25" t="s">
        <v>3300</v>
      </c>
      <c r="D422" s="24">
        <v>20</v>
      </c>
      <c r="E422" s="64" t="s">
        <v>41</v>
      </c>
      <c r="F422" s="43">
        <v>2018</v>
      </c>
      <c r="G422" s="44">
        <v>5.3970000000000002</v>
      </c>
      <c r="H422" s="25" t="s">
        <v>3307</v>
      </c>
      <c r="I422" s="8" t="s">
        <v>143</v>
      </c>
      <c r="J422" s="8" t="s">
        <v>44</v>
      </c>
      <c r="K422" s="44">
        <v>4.5</v>
      </c>
      <c r="L422" s="25" t="s">
        <v>59</v>
      </c>
      <c r="M422" s="25" t="s">
        <v>3302</v>
      </c>
      <c r="N422" s="25" t="s">
        <v>3308</v>
      </c>
      <c r="O422" s="25" t="s">
        <v>1451</v>
      </c>
      <c r="P422" s="145">
        <v>56.07</v>
      </c>
      <c r="Q422" s="41" t="s">
        <v>3309</v>
      </c>
      <c r="R422" s="25"/>
      <c r="S422" s="134">
        <v>71280</v>
      </c>
      <c r="T422" s="134">
        <v>62885</v>
      </c>
      <c r="U422" s="81">
        <v>43220</v>
      </c>
      <c r="V422" s="5" t="s">
        <v>52</v>
      </c>
      <c r="W422" s="5" t="s">
        <v>53</v>
      </c>
      <c r="X422" s="48" t="s">
        <v>232</v>
      </c>
      <c r="Y422" s="48" t="s">
        <v>237</v>
      </c>
      <c r="Z422" s="11"/>
      <c r="AA422" s="11"/>
      <c r="AB422" s="12"/>
      <c r="AC422" s="48"/>
      <c r="AD422" s="51" t="s">
        <v>55</v>
      </c>
      <c r="AE422" s="150"/>
      <c r="AF422" s="150"/>
      <c r="AG422" s="28"/>
      <c r="AH422" s="150"/>
      <c r="AI422" s="138" t="s">
        <v>82</v>
      </c>
      <c r="AJ422" s="138" t="s">
        <v>240</v>
      </c>
      <c r="AK422" s="139"/>
      <c r="AL422" s="138"/>
      <c r="AM422" s="138"/>
      <c r="AN422" s="140"/>
      <c r="AO422" s="140"/>
      <c r="AP422" s="141"/>
      <c r="AQ422" s="140"/>
      <c r="AR422" s="140"/>
      <c r="AS422" s="142"/>
      <c r="AT422" s="142"/>
      <c r="AU422" s="143"/>
      <c r="AV422" s="142"/>
      <c r="AW422" s="142"/>
      <c r="AX422" s="151"/>
    </row>
    <row r="423" spans="1:50" ht="12.5" customHeight="1" x14ac:dyDescent="0.25">
      <c r="A423" s="1"/>
      <c r="B423" t="s">
        <v>3310</v>
      </c>
      <c r="C423" s="25" t="s">
        <v>235</v>
      </c>
      <c r="D423" s="24">
        <v>21</v>
      </c>
      <c r="E423" s="64" t="s">
        <v>41</v>
      </c>
      <c r="F423" s="43">
        <v>2011</v>
      </c>
      <c r="G423" s="44">
        <v>7.4020000000000001</v>
      </c>
      <c r="H423" s="25" t="s">
        <v>3311</v>
      </c>
      <c r="I423" s="8" t="s">
        <v>143</v>
      </c>
      <c r="J423" s="8" t="s">
        <v>44</v>
      </c>
      <c r="K423" s="44">
        <v>7.6</v>
      </c>
      <c r="L423" s="25" t="s">
        <v>3312</v>
      </c>
      <c r="M423" s="25" t="s">
        <v>3313</v>
      </c>
      <c r="N423" s="25" t="s">
        <v>3314</v>
      </c>
      <c r="O423" s="25" t="s">
        <v>3315</v>
      </c>
      <c r="P423" s="44">
        <v>89.97</v>
      </c>
      <c r="Q423" t="s">
        <v>3316</v>
      </c>
      <c r="R423" t="s">
        <v>3317</v>
      </c>
      <c r="S423" s="43">
        <v>188223</v>
      </c>
      <c r="T423" s="43">
        <v>217932</v>
      </c>
      <c r="U423" s="81">
        <v>45463</v>
      </c>
      <c r="V423" s="47" t="s">
        <v>52</v>
      </c>
      <c r="W423" s="24" t="s">
        <v>53</v>
      </c>
      <c r="X423" s="135" t="s">
        <v>232</v>
      </c>
      <c r="Y423" s="48" t="s">
        <v>233</v>
      </c>
      <c r="Z423" s="161"/>
      <c r="AA423" s="48"/>
      <c r="AB423" s="49"/>
      <c r="AC423" s="48"/>
      <c r="AD423" s="50" t="s">
        <v>55</v>
      </c>
      <c r="AE423" s="137" t="s">
        <v>117</v>
      </c>
      <c r="AF423" s="14" t="s">
        <v>80</v>
      </c>
      <c r="AG423" s="137">
        <v>2049</v>
      </c>
      <c r="AH423" s="13" t="s">
        <v>116</v>
      </c>
      <c r="AI423" s="138" t="s">
        <v>55</v>
      </c>
      <c r="AJ423" s="52" t="s">
        <v>239</v>
      </c>
      <c r="AK423" s="139" t="s">
        <v>345</v>
      </c>
      <c r="AL423" s="53">
        <v>4388</v>
      </c>
      <c r="AM423" s="52" t="s">
        <v>3318</v>
      </c>
      <c r="AN423" s="54" t="s">
        <v>55</v>
      </c>
      <c r="AO423" s="54" t="s">
        <v>239</v>
      </c>
      <c r="AP423" s="54" t="s">
        <v>345</v>
      </c>
      <c r="AQ423" s="55">
        <v>4330</v>
      </c>
      <c r="AR423" s="54" t="s">
        <v>3318</v>
      </c>
      <c r="AS423" s="142" t="s">
        <v>3319</v>
      </c>
      <c r="AT423" s="19" t="s">
        <v>239</v>
      </c>
      <c r="AU423" s="20" t="s">
        <v>345</v>
      </c>
      <c r="AV423" s="19">
        <v>3934</v>
      </c>
      <c r="AW423" s="56"/>
      <c r="AX423" s="60"/>
    </row>
    <row r="424" spans="1:50" ht="12.5" customHeight="1" x14ac:dyDescent="0.25">
      <c r="A424" s="1"/>
      <c r="B424" t="s">
        <v>3320</v>
      </c>
      <c r="C424" t="s">
        <v>3321</v>
      </c>
      <c r="D424" s="22">
        <v>21</v>
      </c>
      <c r="E424" s="42" t="s">
        <v>41</v>
      </c>
      <c r="F424" s="43">
        <v>2000</v>
      </c>
      <c r="G424" s="70">
        <v>7.5780000000000003</v>
      </c>
      <c r="H424" s="25" t="s">
        <v>2629</v>
      </c>
      <c r="I424" s="8" t="s">
        <v>43</v>
      </c>
      <c r="J424" s="8" t="s">
        <v>44</v>
      </c>
      <c r="K424" s="70">
        <v>7.1</v>
      </c>
      <c r="L424" s="82" t="s">
        <v>1231</v>
      </c>
      <c r="M424" s="82" t="s">
        <v>274</v>
      </c>
      <c r="N424" s="82" t="s">
        <v>3322</v>
      </c>
      <c r="O424" s="82" t="s">
        <v>3323</v>
      </c>
      <c r="P424" s="44">
        <v>84.83</v>
      </c>
      <c r="Q424" t="s">
        <v>3324</v>
      </c>
      <c r="R424" s="25" t="s">
        <v>3325</v>
      </c>
      <c r="S424" s="134">
        <v>97568</v>
      </c>
      <c r="T424" s="134">
        <v>235068</v>
      </c>
      <c r="U424" s="81">
        <v>44089</v>
      </c>
      <c r="V424" s="47" t="s">
        <v>52</v>
      </c>
      <c r="W424" s="87" t="s">
        <v>53</v>
      </c>
      <c r="X424" s="135" t="s">
        <v>232</v>
      </c>
      <c r="Y424" s="48" t="s">
        <v>233</v>
      </c>
      <c r="Z424" s="161"/>
      <c r="AA424" s="48"/>
      <c r="AB424" s="49"/>
      <c r="AC424" s="48"/>
      <c r="AD424" s="50" t="s">
        <v>55</v>
      </c>
      <c r="AE424" s="137" t="s">
        <v>79</v>
      </c>
      <c r="AF424" s="50" t="s">
        <v>80</v>
      </c>
      <c r="AG424" s="51">
        <v>384</v>
      </c>
      <c r="AH424" s="50" t="s">
        <v>116</v>
      </c>
      <c r="AI424" s="53" t="s">
        <v>55</v>
      </c>
      <c r="AJ424" s="52" t="s">
        <v>239</v>
      </c>
      <c r="AK424" s="52" t="s">
        <v>345</v>
      </c>
      <c r="AL424" s="53">
        <v>4075</v>
      </c>
      <c r="AM424" s="15" t="s">
        <v>81</v>
      </c>
      <c r="AN424" s="30" t="s">
        <v>55</v>
      </c>
      <c r="AO424" s="30" t="s">
        <v>239</v>
      </c>
      <c r="AP424" s="318" t="s">
        <v>345</v>
      </c>
      <c r="AQ424" s="30">
        <v>4632</v>
      </c>
      <c r="AR424" s="140" t="s">
        <v>3326</v>
      </c>
      <c r="AS424" s="19" t="s">
        <v>82</v>
      </c>
      <c r="AT424" s="19" t="s">
        <v>239</v>
      </c>
      <c r="AU424" s="20" t="s">
        <v>345</v>
      </c>
      <c r="AV424" s="142">
        <v>3783</v>
      </c>
      <c r="AW424" s="142"/>
      <c r="AX424" s="151"/>
    </row>
    <row r="425" spans="1:50" ht="12.5" customHeight="1" x14ac:dyDescent="0.25">
      <c r="A425" s="1"/>
      <c r="B425" t="s">
        <v>3327</v>
      </c>
      <c r="C425" t="s">
        <v>3321</v>
      </c>
      <c r="D425" s="4">
        <v>21</v>
      </c>
      <c r="E425" s="42" t="s">
        <v>41</v>
      </c>
      <c r="F425" s="43">
        <v>2004</v>
      </c>
      <c r="G425" s="70">
        <v>7.3780000000000001</v>
      </c>
      <c r="H425" s="25" t="s">
        <v>1293</v>
      </c>
      <c r="I425" s="8" t="s">
        <v>121</v>
      </c>
      <c r="J425" s="8" t="s">
        <v>44</v>
      </c>
      <c r="K425" s="70">
        <v>6.6</v>
      </c>
      <c r="L425" s="82" t="s">
        <v>59</v>
      </c>
      <c r="M425" s="82" t="s">
        <v>274</v>
      </c>
      <c r="N425" s="82" t="s">
        <v>3328</v>
      </c>
      <c r="O425" s="82" t="s">
        <v>3329</v>
      </c>
      <c r="P425" s="44">
        <v>108.59</v>
      </c>
      <c r="Q425" t="s">
        <v>3330</v>
      </c>
      <c r="S425" s="43">
        <v>166496</v>
      </c>
      <c r="T425" s="43">
        <v>237790</v>
      </c>
      <c r="U425" s="81">
        <v>45560</v>
      </c>
      <c r="V425" s="47" t="s">
        <v>52</v>
      </c>
      <c r="W425" s="87" t="s">
        <v>53</v>
      </c>
      <c r="X425" s="135" t="s">
        <v>232</v>
      </c>
      <c r="Y425" s="48" t="s">
        <v>233</v>
      </c>
      <c r="Z425" s="161"/>
      <c r="AA425" s="48"/>
      <c r="AB425" s="49"/>
      <c r="AC425" s="178"/>
      <c r="AD425" s="51" t="s">
        <v>55</v>
      </c>
      <c r="AE425" s="50"/>
      <c r="AF425" s="50"/>
      <c r="AG425" s="51"/>
      <c r="AH425" s="50"/>
      <c r="AI425" s="53" t="s">
        <v>82</v>
      </c>
      <c r="AJ425" s="138" t="s">
        <v>234</v>
      </c>
      <c r="AK425" s="52"/>
      <c r="AL425" s="53"/>
      <c r="AM425" s="52"/>
      <c r="AN425" s="54"/>
      <c r="AO425" s="54"/>
      <c r="AP425" s="54"/>
      <c r="AQ425" s="55"/>
      <c r="AR425" s="54"/>
      <c r="AS425" s="56"/>
      <c r="AT425" s="56"/>
      <c r="AU425" s="56"/>
      <c r="AV425" s="57"/>
      <c r="AW425" s="56"/>
      <c r="AX425" s="60"/>
    </row>
    <row r="426" spans="1:50" ht="12.5" customHeight="1" x14ac:dyDescent="0.25">
      <c r="A426" s="1"/>
      <c r="B426" s="65" t="s">
        <v>642</v>
      </c>
      <c r="C426" s="25" t="s">
        <v>243</v>
      </c>
      <c r="D426" s="5">
        <v>21</v>
      </c>
      <c r="E426" s="64" t="s">
        <v>41</v>
      </c>
      <c r="F426" s="43">
        <v>2013</v>
      </c>
      <c r="G426" s="44">
        <v>6.7370000000000001</v>
      </c>
      <c r="H426" s="25" t="s">
        <v>264</v>
      </c>
      <c r="I426" s="8" t="s">
        <v>43</v>
      </c>
      <c r="J426" s="8" t="s">
        <v>44</v>
      </c>
      <c r="K426" s="44">
        <v>6.4</v>
      </c>
      <c r="L426" s="25" t="s">
        <v>265</v>
      </c>
      <c r="M426" s="25" t="s">
        <v>274</v>
      </c>
      <c r="N426" s="25" t="s">
        <v>643</v>
      </c>
      <c r="O426" s="25" t="s">
        <v>644</v>
      </c>
      <c r="P426" s="44">
        <v>87.33</v>
      </c>
      <c r="Q426" s="41" t="s">
        <v>645</v>
      </c>
      <c r="R426" s="25"/>
      <c r="S426" s="43">
        <v>430778</v>
      </c>
      <c r="T426" s="43">
        <v>180904</v>
      </c>
      <c r="U426" s="81">
        <v>45653</v>
      </c>
      <c r="V426" s="47" t="s">
        <v>52</v>
      </c>
      <c r="W426" s="24" t="s">
        <v>53</v>
      </c>
      <c r="X426" s="135" t="s">
        <v>232</v>
      </c>
      <c r="Y426" s="48" t="s">
        <v>233</v>
      </c>
      <c r="Z426" s="161"/>
      <c r="AA426" s="48"/>
      <c r="AB426" s="49"/>
      <c r="AC426" s="48"/>
      <c r="AD426" s="50" t="s">
        <v>55</v>
      </c>
      <c r="AE426" s="50"/>
      <c r="AF426" s="50"/>
      <c r="AG426" s="51"/>
      <c r="AH426" s="50"/>
      <c r="AI426" s="138" t="s">
        <v>82</v>
      </c>
      <c r="AJ426" s="138" t="s">
        <v>234</v>
      </c>
      <c r="AK426" s="52"/>
      <c r="AL426" s="53"/>
      <c r="AM426" s="52"/>
      <c r="AN426" s="54"/>
      <c r="AO426" s="54"/>
      <c r="AP426" s="54"/>
      <c r="AQ426" s="55"/>
      <c r="AR426" s="54"/>
      <c r="AS426" s="56"/>
      <c r="AT426" s="56"/>
      <c r="AU426" s="56"/>
      <c r="AV426" s="57"/>
      <c r="AW426" s="56"/>
      <c r="AX426" s="60"/>
    </row>
    <row r="427" spans="1:50" ht="12.5" customHeight="1" x14ac:dyDescent="0.25">
      <c r="A427" s="1"/>
      <c r="B427" s="98" t="s">
        <v>3331</v>
      </c>
      <c r="C427" s="25" t="s">
        <v>235</v>
      </c>
      <c r="D427" s="4">
        <v>20</v>
      </c>
      <c r="E427" s="42" t="s">
        <v>41</v>
      </c>
      <c r="F427" s="43">
        <v>2005</v>
      </c>
      <c r="G427" s="44">
        <v>5.2</v>
      </c>
      <c r="H427" s="25" t="s">
        <v>256</v>
      </c>
      <c r="I427" s="8" t="s">
        <v>43</v>
      </c>
      <c r="J427" s="8"/>
      <c r="K427" s="44">
        <v>5.0999999999999996</v>
      </c>
      <c r="L427" s="25" t="s">
        <v>59</v>
      </c>
      <c r="M427" s="25" t="s">
        <v>3332</v>
      </c>
      <c r="N427" s="25" t="s">
        <v>3333</v>
      </c>
      <c r="O427" s="25" t="s">
        <v>3334</v>
      </c>
      <c r="P427" s="145">
        <v>51.39</v>
      </c>
      <c r="Q427" s="98" t="s">
        <v>3335</v>
      </c>
      <c r="R427" s="25"/>
      <c r="S427" s="43">
        <v>4887</v>
      </c>
      <c r="T427" s="43">
        <v>10254</v>
      </c>
      <c r="U427" s="247">
        <v>44669</v>
      </c>
      <c r="V427" s="47" t="s">
        <v>52</v>
      </c>
      <c r="W427" s="5" t="s">
        <v>236</v>
      </c>
      <c r="X427" s="135" t="s">
        <v>232</v>
      </c>
      <c r="Y427" s="48" t="s">
        <v>237</v>
      </c>
      <c r="Z427" s="266"/>
      <c r="AA427" s="11"/>
      <c r="AB427" s="12"/>
      <c r="AC427" s="11"/>
      <c r="AD427" s="170" t="s">
        <v>55</v>
      </c>
      <c r="AE427" s="13"/>
      <c r="AF427" s="14"/>
      <c r="AG427" s="13"/>
      <c r="AH427" s="13"/>
      <c r="AI427" s="138" t="s">
        <v>82</v>
      </c>
      <c r="AJ427" s="138" t="s">
        <v>234</v>
      </c>
      <c r="AK427" s="16"/>
      <c r="AL427" s="15"/>
      <c r="AM427" s="15"/>
      <c r="AN427" s="17"/>
      <c r="AO427" s="17"/>
      <c r="AP427" s="18"/>
      <c r="AQ427" s="17"/>
      <c r="AR427" s="17"/>
      <c r="AS427" s="19"/>
      <c r="AT427" s="19"/>
      <c r="AU427" s="20"/>
      <c r="AV427" s="19"/>
      <c r="AW427" s="19"/>
      <c r="AX427" s="65"/>
    </row>
    <row r="428" spans="1:50" ht="12.5" customHeight="1" x14ac:dyDescent="0.25">
      <c r="A428" s="1"/>
      <c r="B428" s="41" t="s">
        <v>3336</v>
      </c>
      <c r="C428" s="25" t="s">
        <v>235</v>
      </c>
      <c r="D428" s="5">
        <v>20</v>
      </c>
      <c r="E428" s="42" t="s">
        <v>41</v>
      </c>
      <c r="F428" s="43">
        <v>2008</v>
      </c>
      <c r="G428" s="44">
        <v>4.7210000000000001</v>
      </c>
      <c r="H428" s="25" t="s">
        <v>1279</v>
      </c>
      <c r="I428" s="8" t="s">
        <v>143</v>
      </c>
      <c r="J428" s="8" t="s">
        <v>44</v>
      </c>
      <c r="K428" s="44">
        <v>4.8</v>
      </c>
      <c r="L428" s="149" t="s">
        <v>59</v>
      </c>
      <c r="M428" s="149" t="s">
        <v>3332</v>
      </c>
      <c r="N428" s="149" t="s">
        <v>3337</v>
      </c>
      <c r="O428" s="149" t="s">
        <v>3338</v>
      </c>
      <c r="P428" s="145">
        <v>49.31</v>
      </c>
      <c r="Q428" s="41" t="s">
        <v>3339</v>
      </c>
      <c r="R428" s="25"/>
      <c r="S428" s="43">
        <v>1550</v>
      </c>
      <c r="T428" s="43">
        <v>3408</v>
      </c>
      <c r="U428" s="247">
        <v>44816</v>
      </c>
      <c r="V428" s="47" t="s">
        <v>52</v>
      </c>
      <c r="W428" s="5" t="s">
        <v>236</v>
      </c>
      <c r="X428" s="135" t="s">
        <v>232</v>
      </c>
      <c r="Y428" s="48" t="s">
        <v>237</v>
      </c>
      <c r="Z428" s="161"/>
      <c r="AA428" s="11"/>
      <c r="AB428" s="12"/>
      <c r="AC428" s="11"/>
      <c r="AD428" s="50" t="s">
        <v>55</v>
      </c>
      <c r="AE428" s="13"/>
      <c r="AF428" s="14"/>
      <c r="AG428" s="13"/>
      <c r="AH428" s="13"/>
      <c r="AI428" s="53" t="s">
        <v>82</v>
      </c>
      <c r="AJ428" s="138" t="s">
        <v>234</v>
      </c>
      <c r="AK428" s="16"/>
      <c r="AL428" s="15"/>
      <c r="AM428" s="15"/>
      <c r="AN428" s="17"/>
      <c r="AO428" s="17"/>
      <c r="AP428" s="18"/>
      <c r="AQ428" s="17"/>
      <c r="AR428" s="17"/>
      <c r="AS428" s="19"/>
      <c r="AT428" s="19"/>
      <c r="AU428" s="20"/>
      <c r="AV428" s="19"/>
      <c r="AW428" s="19"/>
      <c r="AX428" s="21"/>
    </row>
    <row r="429" spans="1:50" ht="12.5" customHeight="1" x14ac:dyDescent="0.25">
      <c r="A429" s="1"/>
      <c r="B429" t="s">
        <v>3340</v>
      </c>
      <c r="C429" s="25" t="s">
        <v>3341</v>
      </c>
      <c r="D429" s="24">
        <v>20</v>
      </c>
      <c r="E429" s="42" t="s">
        <v>41</v>
      </c>
      <c r="F429" s="43">
        <v>1987</v>
      </c>
      <c r="G429" s="70">
        <v>7.6219999999999999</v>
      </c>
      <c r="H429" s="25" t="s">
        <v>1465</v>
      </c>
      <c r="I429" s="8" t="s">
        <v>143</v>
      </c>
      <c r="J429" s="8" t="s">
        <v>44</v>
      </c>
      <c r="K429" s="70">
        <v>7.6</v>
      </c>
      <c r="L429" s="82" t="s">
        <v>59</v>
      </c>
      <c r="M429" s="82" t="s">
        <v>2089</v>
      </c>
      <c r="N429" s="82" t="s">
        <v>3342</v>
      </c>
      <c r="O429" s="82" t="s">
        <v>3343</v>
      </c>
      <c r="P429" s="44">
        <v>114.11</v>
      </c>
      <c r="Q429" t="s">
        <v>3344</v>
      </c>
      <c r="R429" s="25" t="s">
        <v>3345</v>
      </c>
      <c r="S429" s="43">
        <v>95845</v>
      </c>
      <c r="T429" s="43">
        <v>249196</v>
      </c>
      <c r="U429" s="247">
        <v>44669</v>
      </c>
      <c r="V429" s="47" t="s">
        <v>52</v>
      </c>
      <c r="W429" s="24" t="s">
        <v>53</v>
      </c>
      <c r="X429" s="135" t="s">
        <v>232</v>
      </c>
      <c r="Y429" s="48" t="s">
        <v>233</v>
      </c>
      <c r="Z429" s="266"/>
      <c r="AA429" s="11"/>
      <c r="AB429" s="12"/>
      <c r="AC429" s="11"/>
      <c r="AD429" s="86" t="s">
        <v>55</v>
      </c>
      <c r="AE429" s="13"/>
      <c r="AF429" s="14"/>
      <c r="AG429" s="13"/>
      <c r="AH429" s="13"/>
      <c r="AI429" s="138" t="s">
        <v>82</v>
      </c>
      <c r="AJ429" s="52" t="s">
        <v>239</v>
      </c>
      <c r="AK429" s="16"/>
      <c r="AL429" s="15"/>
      <c r="AM429" s="15"/>
      <c r="AN429" s="17"/>
      <c r="AO429" s="17"/>
      <c r="AP429" s="18"/>
      <c r="AQ429" s="17"/>
      <c r="AR429" s="17"/>
      <c r="AS429" s="19"/>
      <c r="AT429" s="19"/>
      <c r="AU429" s="20"/>
      <c r="AV429" s="19"/>
      <c r="AW429" s="19"/>
      <c r="AX429" s="21"/>
    </row>
    <row r="430" spans="1:50" ht="12.5" customHeight="1" x14ac:dyDescent="0.25">
      <c r="A430" s="1"/>
      <c r="B430" t="s">
        <v>3346</v>
      </c>
      <c r="C430" t="s">
        <v>235</v>
      </c>
      <c r="D430" s="4">
        <v>21</v>
      </c>
      <c r="E430" s="42" t="s">
        <v>41</v>
      </c>
      <c r="F430" s="43">
        <v>1990</v>
      </c>
      <c r="G430" s="44">
        <v>6.8529999999999998</v>
      </c>
      <c r="H430" s="25" t="s">
        <v>1465</v>
      </c>
      <c r="I430" s="8" t="s">
        <v>143</v>
      </c>
      <c r="J430" s="8" t="s">
        <v>44</v>
      </c>
      <c r="K430" s="44">
        <v>5.8</v>
      </c>
      <c r="L430" s="25" t="s">
        <v>59</v>
      </c>
      <c r="M430" s="25" t="s">
        <v>2063</v>
      </c>
      <c r="N430" s="25" t="s">
        <v>3347</v>
      </c>
      <c r="O430" s="25" t="s">
        <v>3348</v>
      </c>
      <c r="P430" s="44">
        <v>90.82</v>
      </c>
      <c r="Q430" t="s">
        <v>3349</v>
      </c>
      <c r="R430" s="25" t="s">
        <v>3350</v>
      </c>
      <c r="S430" s="43">
        <v>40387</v>
      </c>
      <c r="T430" s="43">
        <v>90148</v>
      </c>
      <c r="U430" s="81">
        <v>45560</v>
      </c>
      <c r="V430" s="47" t="s">
        <v>52</v>
      </c>
      <c r="W430" s="24" t="s">
        <v>53</v>
      </c>
      <c r="X430" s="135" t="s">
        <v>232</v>
      </c>
      <c r="Y430" s="48" t="s">
        <v>233</v>
      </c>
      <c r="Z430" s="161"/>
      <c r="AA430" s="136"/>
      <c r="AB430" s="135"/>
      <c r="AC430" s="135"/>
      <c r="AD430" s="51" t="s">
        <v>55</v>
      </c>
      <c r="AE430" s="50"/>
      <c r="AF430" s="50"/>
      <c r="AG430" s="51"/>
      <c r="AH430" s="50"/>
      <c r="AI430" s="138" t="s">
        <v>82</v>
      </c>
      <c r="AJ430" s="138" t="s">
        <v>234</v>
      </c>
      <c r="AK430" s="52"/>
      <c r="AL430" s="53"/>
      <c r="AM430" s="52"/>
      <c r="AN430" s="54"/>
      <c r="AO430" s="54"/>
      <c r="AP430" s="54"/>
      <c r="AQ430" s="55"/>
      <c r="AR430" s="54"/>
      <c r="AS430" s="56"/>
      <c r="AT430" s="56"/>
      <c r="AU430" s="56"/>
      <c r="AV430" s="57"/>
      <c r="AW430" s="56"/>
      <c r="AX430" s="60"/>
    </row>
    <row r="431" spans="1:50" ht="12.5" customHeight="1" x14ac:dyDescent="0.25">
      <c r="A431" s="1"/>
      <c r="B431" s="65" t="s">
        <v>3351</v>
      </c>
      <c r="C431" s="25" t="s">
        <v>235</v>
      </c>
      <c r="D431" s="24">
        <v>21</v>
      </c>
      <c r="E431" s="64" t="s">
        <v>41</v>
      </c>
      <c r="F431" s="43">
        <v>2014</v>
      </c>
      <c r="G431" s="44">
        <v>6.1369999999999996</v>
      </c>
      <c r="H431" s="25" t="s">
        <v>3352</v>
      </c>
      <c r="I431" s="8" t="s">
        <v>121</v>
      </c>
      <c r="J431" s="8" t="s">
        <v>231</v>
      </c>
      <c r="K431" s="44">
        <v>6.1</v>
      </c>
      <c r="L431" s="25" t="s">
        <v>59</v>
      </c>
      <c r="M431" s="25" t="s">
        <v>3353</v>
      </c>
      <c r="N431" s="25" t="s">
        <v>3354</v>
      </c>
      <c r="O431" s="25" t="s">
        <v>3355</v>
      </c>
      <c r="P431" s="44">
        <v>77.06</v>
      </c>
      <c r="Q431" s="41" t="s">
        <v>3356</v>
      </c>
      <c r="R431" s="65" t="s">
        <v>3357</v>
      </c>
      <c r="S431" s="155">
        <v>121820</v>
      </c>
      <c r="T431" s="155">
        <v>240327</v>
      </c>
      <c r="U431" s="81">
        <v>45463</v>
      </c>
      <c r="V431" s="47" t="s">
        <v>52</v>
      </c>
      <c r="W431" s="24" t="s">
        <v>53</v>
      </c>
      <c r="X431" s="135" t="s">
        <v>232</v>
      </c>
      <c r="Y431" s="48" t="s">
        <v>233</v>
      </c>
      <c r="Z431" s="161"/>
      <c r="AA431" s="48"/>
      <c r="AB431" s="49"/>
      <c r="AC431" s="48"/>
      <c r="AD431" s="50" t="s">
        <v>55</v>
      </c>
      <c r="AE431" s="50"/>
      <c r="AF431" s="50"/>
      <c r="AG431" s="51"/>
      <c r="AH431" s="50"/>
      <c r="AI431" s="53" t="s">
        <v>82</v>
      </c>
      <c r="AJ431" s="138" t="s">
        <v>234</v>
      </c>
      <c r="AK431" s="52"/>
      <c r="AL431" s="53"/>
      <c r="AM431" s="52"/>
      <c r="AN431" s="54"/>
      <c r="AO431" s="54"/>
      <c r="AP431" s="54"/>
      <c r="AQ431" s="55"/>
      <c r="AR431" s="54"/>
      <c r="AS431" s="56"/>
      <c r="AT431" s="56"/>
      <c r="AU431" s="56"/>
      <c r="AV431" s="57"/>
      <c r="AW431" s="56"/>
      <c r="AX431" s="60"/>
    </row>
    <row r="432" spans="1:50" ht="12.5" customHeight="1" x14ac:dyDescent="0.25">
      <c r="A432" s="1"/>
      <c r="B432" t="s">
        <v>3358</v>
      </c>
      <c r="C432" s="25" t="s">
        <v>235</v>
      </c>
      <c r="D432" s="5">
        <v>21</v>
      </c>
      <c r="E432" s="69" t="s">
        <v>41</v>
      </c>
      <c r="F432" s="43">
        <v>1976</v>
      </c>
      <c r="G432" s="44">
        <v>8.01</v>
      </c>
      <c r="H432" s="25" t="s">
        <v>3359</v>
      </c>
      <c r="I432" s="8" t="s">
        <v>43</v>
      </c>
      <c r="J432" s="8" t="s">
        <v>150</v>
      </c>
      <c r="K432" s="44">
        <v>8.1</v>
      </c>
      <c r="L432" s="25" t="s">
        <v>59</v>
      </c>
      <c r="M432" s="25" t="s">
        <v>2988</v>
      </c>
      <c r="N432" s="25" t="s">
        <v>3360</v>
      </c>
      <c r="O432" s="25" t="s">
        <v>3361</v>
      </c>
      <c r="P432" s="44">
        <v>78.790000000000006</v>
      </c>
      <c r="Q432" t="s">
        <v>3362</v>
      </c>
      <c r="R432" s="25"/>
      <c r="S432" s="134">
        <v>101834</v>
      </c>
      <c r="T432" s="134">
        <v>553885</v>
      </c>
      <c r="U432" s="81">
        <v>44552</v>
      </c>
      <c r="V432" s="8" t="s">
        <v>52</v>
      </c>
      <c r="W432" s="24" t="s">
        <v>53</v>
      </c>
      <c r="X432" s="135" t="s">
        <v>232</v>
      </c>
      <c r="Y432" s="48" t="s">
        <v>233</v>
      </c>
      <c r="Z432" s="266"/>
      <c r="AA432" s="48"/>
      <c r="AB432" s="12"/>
      <c r="AC432" s="48"/>
      <c r="AD432" s="170" t="s">
        <v>55</v>
      </c>
      <c r="AE432" s="137"/>
      <c r="AF432" s="144"/>
      <c r="AG432" s="137"/>
      <c r="AH432" s="50"/>
      <c r="AI432" s="52" t="s">
        <v>82</v>
      </c>
      <c r="AJ432" s="138" t="s">
        <v>234</v>
      </c>
      <c r="AK432" s="52"/>
      <c r="AL432" s="53"/>
      <c r="AM432" s="52"/>
      <c r="AN432" s="39"/>
      <c r="AO432" s="54"/>
      <c r="AP432" s="54"/>
      <c r="AQ432" s="55"/>
      <c r="AR432" s="54"/>
      <c r="AS432" s="56"/>
      <c r="AT432" s="56"/>
      <c r="AU432" s="56"/>
      <c r="AV432" s="57"/>
      <c r="AW432" s="56"/>
      <c r="AX432" s="60"/>
    </row>
    <row r="433" spans="1:50" ht="12.5" customHeight="1" x14ac:dyDescent="0.25">
      <c r="A433" s="1"/>
      <c r="B433" t="s">
        <v>3363</v>
      </c>
      <c r="C433" s="25" t="s">
        <v>235</v>
      </c>
      <c r="D433" s="5">
        <v>21</v>
      </c>
      <c r="E433" s="42" t="s">
        <v>41</v>
      </c>
      <c r="F433" s="43">
        <v>1979</v>
      </c>
      <c r="G433" s="44">
        <v>7.7809999999999997</v>
      </c>
      <c r="H433" s="25" t="s">
        <v>3359</v>
      </c>
      <c r="I433" s="8" t="s">
        <v>43</v>
      </c>
      <c r="J433" s="8" t="s">
        <v>150</v>
      </c>
      <c r="K433" s="44">
        <v>7.3</v>
      </c>
      <c r="L433" s="25" t="s">
        <v>59</v>
      </c>
      <c r="M433" s="25" t="s">
        <v>2458</v>
      </c>
      <c r="N433" s="25" t="s">
        <v>3364</v>
      </c>
      <c r="O433" s="25" t="s">
        <v>3361</v>
      </c>
      <c r="P433" s="44">
        <v>55.09</v>
      </c>
      <c r="Q433" t="s">
        <v>3365</v>
      </c>
      <c r="R433" t="s">
        <v>3366</v>
      </c>
      <c r="S433" s="43">
        <v>40181</v>
      </c>
      <c r="T433" s="43">
        <v>203085</v>
      </c>
      <c r="U433" s="81">
        <v>45056</v>
      </c>
      <c r="V433" s="47" t="s">
        <v>2806</v>
      </c>
      <c r="W433" s="24" t="s">
        <v>53</v>
      </c>
      <c r="X433" s="135" t="s">
        <v>232</v>
      </c>
      <c r="Y433" s="48" t="s">
        <v>233</v>
      </c>
      <c r="Z433" s="161"/>
      <c r="AA433" s="48"/>
      <c r="AB433" s="49"/>
      <c r="AC433" s="48"/>
      <c r="AD433" s="51" t="s">
        <v>55</v>
      </c>
      <c r="AE433" s="62"/>
      <c r="AF433" s="50"/>
      <c r="AG433" s="62"/>
      <c r="AH433" s="51"/>
      <c r="AI433" s="138" t="s">
        <v>82</v>
      </c>
      <c r="AJ433" s="138" t="s">
        <v>234</v>
      </c>
      <c r="AK433" s="52"/>
      <c r="AL433" s="53"/>
      <c r="AM433" s="53"/>
      <c r="AN433" s="55"/>
      <c r="AO433" s="55"/>
      <c r="AP433" s="54"/>
      <c r="AQ433" s="55"/>
      <c r="AR433" s="55"/>
      <c r="AS433" s="57"/>
      <c r="AT433" s="57"/>
      <c r="AU433" s="56"/>
      <c r="AV433" s="57"/>
      <c r="AW433" s="57"/>
      <c r="AX433" s="60"/>
    </row>
    <row r="434" spans="1:50" ht="12.5" customHeight="1" x14ac:dyDescent="0.25">
      <c r="A434" s="1"/>
      <c r="B434" t="s">
        <v>3367</v>
      </c>
      <c r="C434" s="25" t="s">
        <v>235</v>
      </c>
      <c r="D434" s="5">
        <v>21</v>
      </c>
      <c r="E434" s="42" t="s">
        <v>41</v>
      </c>
      <c r="F434" s="43">
        <v>1982</v>
      </c>
      <c r="G434" s="44">
        <v>7.4059999999999997</v>
      </c>
      <c r="H434" s="25" t="s">
        <v>3359</v>
      </c>
      <c r="I434" s="8" t="s">
        <v>43</v>
      </c>
      <c r="J434" s="8" t="s">
        <v>150</v>
      </c>
      <c r="K434" s="44">
        <v>6.8</v>
      </c>
      <c r="L434" s="25" t="s">
        <v>253</v>
      </c>
      <c r="M434" s="25" t="s">
        <v>2458</v>
      </c>
      <c r="N434" s="25" t="s">
        <v>3368</v>
      </c>
      <c r="O434" s="25" t="s">
        <v>3369</v>
      </c>
      <c r="P434" s="44">
        <v>59.61</v>
      </c>
      <c r="Q434" t="s">
        <v>3370</v>
      </c>
      <c r="R434" t="s">
        <v>3371</v>
      </c>
      <c r="S434" s="43">
        <v>36744</v>
      </c>
      <c r="T434" s="43">
        <v>185008</v>
      </c>
      <c r="U434" s="81">
        <v>45056</v>
      </c>
      <c r="V434" s="47" t="s">
        <v>2806</v>
      </c>
      <c r="W434" s="24" t="s">
        <v>53</v>
      </c>
      <c r="X434" s="135" t="s">
        <v>232</v>
      </c>
      <c r="Y434" s="48" t="s">
        <v>233</v>
      </c>
      <c r="Z434" s="161"/>
      <c r="AA434" s="48"/>
      <c r="AB434" s="49"/>
      <c r="AC434" s="48"/>
      <c r="AD434" s="51" t="s">
        <v>55</v>
      </c>
      <c r="AE434" s="62"/>
      <c r="AF434" s="50"/>
      <c r="AG434" s="62"/>
      <c r="AH434" s="51"/>
      <c r="AI434" s="138" t="s">
        <v>82</v>
      </c>
      <c r="AJ434" s="138" t="s">
        <v>234</v>
      </c>
      <c r="AK434" s="52"/>
      <c r="AL434" s="53"/>
      <c r="AM434" s="53"/>
      <c r="AN434" s="55"/>
      <c r="AO434" s="55"/>
      <c r="AP434" s="54"/>
      <c r="AQ434" s="55"/>
      <c r="AR434" s="55"/>
      <c r="AS434" s="57"/>
      <c r="AT434" s="57"/>
      <c r="AU434" s="56"/>
      <c r="AV434" s="57"/>
      <c r="AW434" s="57"/>
      <c r="AX434" s="60"/>
    </row>
    <row r="435" spans="1:50" ht="12.5" customHeight="1" x14ac:dyDescent="0.25">
      <c r="A435" s="1"/>
      <c r="B435" t="s">
        <v>3372</v>
      </c>
      <c r="C435" s="25" t="s">
        <v>235</v>
      </c>
      <c r="D435" s="5">
        <v>21</v>
      </c>
      <c r="E435" s="42" t="s">
        <v>41</v>
      </c>
      <c r="F435" s="43">
        <v>1985</v>
      </c>
      <c r="G435" s="44">
        <v>7.0730000000000004</v>
      </c>
      <c r="H435" s="25" t="s">
        <v>3359</v>
      </c>
      <c r="I435" s="8" t="s">
        <v>43</v>
      </c>
      <c r="J435" s="8" t="s">
        <v>150</v>
      </c>
      <c r="K435" s="44">
        <v>6.9</v>
      </c>
      <c r="L435" s="25" t="s">
        <v>59</v>
      </c>
      <c r="M435" s="25" t="s">
        <v>2458</v>
      </c>
      <c r="N435" s="25" t="s">
        <v>3373</v>
      </c>
      <c r="O435" s="25" t="s">
        <v>3369</v>
      </c>
      <c r="P435" s="44">
        <v>45.53</v>
      </c>
      <c r="Q435" t="s">
        <v>3374</v>
      </c>
      <c r="R435" t="s">
        <v>3375</v>
      </c>
      <c r="S435" s="43">
        <v>36708</v>
      </c>
      <c r="T435" s="43">
        <v>199057</v>
      </c>
      <c r="U435" s="81">
        <v>45056</v>
      </c>
      <c r="V435" s="47" t="s">
        <v>2806</v>
      </c>
      <c r="W435" s="24" t="s">
        <v>53</v>
      </c>
      <c r="X435" s="135" t="s">
        <v>232</v>
      </c>
      <c r="Y435" s="48" t="s">
        <v>233</v>
      </c>
      <c r="Z435" s="161"/>
      <c r="AA435" s="48"/>
      <c r="AB435" s="49"/>
      <c r="AC435" s="48"/>
      <c r="AD435" s="51" t="s">
        <v>55</v>
      </c>
      <c r="AE435" s="62"/>
      <c r="AF435" s="50"/>
      <c r="AG435" s="62"/>
      <c r="AH435" s="51"/>
      <c r="AI435" s="138" t="s">
        <v>82</v>
      </c>
      <c r="AJ435" s="138" t="s">
        <v>234</v>
      </c>
      <c r="AK435" s="52"/>
      <c r="AL435" s="53"/>
      <c r="AM435" s="53"/>
      <c r="AN435" s="55"/>
      <c r="AO435" s="55"/>
      <c r="AP435" s="54"/>
      <c r="AQ435" s="55"/>
      <c r="AR435" s="55"/>
      <c r="AS435" s="57"/>
      <c r="AT435" s="57"/>
      <c r="AU435" s="56"/>
      <c r="AV435" s="57"/>
      <c r="AW435" s="57"/>
      <c r="AX435" s="60"/>
    </row>
    <row r="436" spans="1:50" ht="12.5" customHeight="1" x14ac:dyDescent="0.25">
      <c r="A436" s="1"/>
      <c r="B436" t="s">
        <v>3376</v>
      </c>
      <c r="C436" t="s">
        <v>235</v>
      </c>
      <c r="D436" s="4">
        <v>21</v>
      </c>
      <c r="E436" s="42" t="s">
        <v>41</v>
      </c>
      <c r="F436" s="43">
        <v>1990</v>
      </c>
      <c r="G436" s="44">
        <v>6.8259999999999996</v>
      </c>
      <c r="H436" s="25" t="s">
        <v>3359</v>
      </c>
      <c r="I436" s="8" t="s">
        <v>43</v>
      </c>
      <c r="J436" s="8" t="s">
        <v>231</v>
      </c>
      <c r="K436" s="44">
        <v>5.3</v>
      </c>
      <c r="L436" s="25" t="s">
        <v>59</v>
      </c>
      <c r="M436" s="25" t="s">
        <v>2988</v>
      </c>
      <c r="N436" s="25" t="s">
        <v>3377</v>
      </c>
      <c r="O436" s="25" t="s">
        <v>3378</v>
      </c>
      <c r="P436" s="44">
        <v>80.11</v>
      </c>
      <c r="Q436" t="s">
        <v>3379</v>
      </c>
      <c r="R436" t="s">
        <v>3380</v>
      </c>
      <c r="S436" s="43">
        <v>35146</v>
      </c>
      <c r="T436" s="43">
        <v>146817</v>
      </c>
      <c r="U436" s="81">
        <v>45560</v>
      </c>
      <c r="V436" s="47" t="s">
        <v>2806</v>
      </c>
      <c r="W436" s="24" t="s">
        <v>53</v>
      </c>
      <c r="X436" s="135" t="s">
        <v>232</v>
      </c>
      <c r="Y436" s="48" t="s">
        <v>233</v>
      </c>
      <c r="Z436" s="161"/>
      <c r="AA436" s="48"/>
      <c r="AB436" s="49"/>
      <c r="AC436" s="48"/>
      <c r="AD436" s="51" t="s">
        <v>55</v>
      </c>
      <c r="AE436" s="62"/>
      <c r="AF436" s="50"/>
      <c r="AG436" s="62"/>
      <c r="AH436" s="51"/>
      <c r="AI436" s="138" t="s">
        <v>82</v>
      </c>
      <c r="AJ436" s="138" t="s">
        <v>234</v>
      </c>
      <c r="AK436" s="52"/>
      <c r="AL436" s="53"/>
      <c r="AM436" s="53"/>
      <c r="AN436" s="55"/>
      <c r="AO436" s="55"/>
      <c r="AP436" s="54"/>
      <c r="AQ436" s="55"/>
      <c r="AR436" s="55"/>
      <c r="AS436" s="57"/>
      <c r="AT436" s="57"/>
      <c r="AU436" s="56"/>
      <c r="AV436" s="57"/>
      <c r="AW436" s="57"/>
      <c r="AX436" s="60"/>
    </row>
    <row r="437" spans="1:50" ht="12.5" customHeight="1" x14ac:dyDescent="0.25">
      <c r="A437" s="1"/>
      <c r="B437" t="s">
        <v>3381</v>
      </c>
      <c r="C437" t="s">
        <v>235</v>
      </c>
      <c r="D437" s="4">
        <v>21</v>
      </c>
      <c r="E437" s="42" t="s">
        <v>41</v>
      </c>
      <c r="F437" s="43">
        <v>2006</v>
      </c>
      <c r="G437" s="70">
        <v>7.3869999999999996</v>
      </c>
      <c r="H437" s="25" t="s">
        <v>3359</v>
      </c>
      <c r="I437" s="8" t="s">
        <v>43</v>
      </c>
      <c r="J437" s="8" t="s">
        <v>150</v>
      </c>
      <c r="K437" s="70">
        <v>7.1</v>
      </c>
      <c r="L437" s="71" t="s">
        <v>59</v>
      </c>
      <c r="M437" s="71" t="s">
        <v>2458</v>
      </c>
      <c r="N437" s="71" t="s">
        <v>3382</v>
      </c>
      <c r="O437" s="71" t="s">
        <v>3383</v>
      </c>
      <c r="P437" s="44">
        <v>43.8</v>
      </c>
      <c r="Q437" t="s">
        <v>3384</v>
      </c>
      <c r="R437" t="s">
        <v>3385</v>
      </c>
      <c r="S437" s="43">
        <v>53075</v>
      </c>
      <c r="T437" s="43">
        <v>227139</v>
      </c>
      <c r="U437" s="81">
        <v>45560</v>
      </c>
      <c r="V437" s="47" t="s">
        <v>52</v>
      </c>
      <c r="W437" s="24" t="s">
        <v>53</v>
      </c>
      <c r="X437" s="135" t="s">
        <v>232</v>
      </c>
      <c r="Y437" s="48" t="s">
        <v>233</v>
      </c>
      <c r="Z437" s="48"/>
      <c r="AA437" s="48"/>
      <c r="AB437" s="49"/>
      <c r="AC437" s="48"/>
      <c r="AD437" s="50" t="s">
        <v>55</v>
      </c>
      <c r="AE437" s="51"/>
      <c r="AF437" s="50"/>
      <c r="AG437" s="51"/>
      <c r="AH437" s="51"/>
      <c r="AI437" s="138" t="s">
        <v>82</v>
      </c>
      <c r="AJ437" s="138" t="s">
        <v>234</v>
      </c>
      <c r="AK437" s="52"/>
      <c r="AL437" s="53"/>
      <c r="AM437" s="53"/>
      <c r="AN437" s="55"/>
      <c r="AO437" s="55"/>
      <c r="AP437" s="54"/>
      <c r="AQ437" s="55"/>
      <c r="AR437" s="55"/>
      <c r="AS437" s="57"/>
      <c r="AT437" s="57"/>
      <c r="AU437" s="56"/>
      <c r="AV437" s="57"/>
      <c r="AW437" s="57"/>
      <c r="AX437" s="58"/>
    </row>
    <row r="438" spans="1:50" ht="12.5" customHeight="1" x14ac:dyDescent="0.25">
      <c r="A438" s="1"/>
      <c r="B438" t="s">
        <v>3386</v>
      </c>
      <c r="C438" s="25" t="s">
        <v>235</v>
      </c>
      <c r="D438" s="24">
        <v>21</v>
      </c>
      <c r="E438" s="42" t="s">
        <v>41</v>
      </c>
      <c r="F438" s="43">
        <v>2015</v>
      </c>
      <c r="G438" s="44">
        <v>7.0750000000000002</v>
      </c>
      <c r="H438" s="25" t="s">
        <v>3387</v>
      </c>
      <c r="I438" s="8" t="s">
        <v>43</v>
      </c>
      <c r="J438" s="8" t="s">
        <v>231</v>
      </c>
      <c r="K438" s="44">
        <v>7.6</v>
      </c>
      <c r="L438" s="25" t="s">
        <v>59</v>
      </c>
      <c r="M438" s="25" t="s">
        <v>3388</v>
      </c>
      <c r="N438" s="25" t="s">
        <v>3389</v>
      </c>
      <c r="O438" s="25" t="s">
        <v>3390</v>
      </c>
      <c r="P438" s="145">
        <v>57</v>
      </c>
      <c r="Q438" s="41" t="s">
        <v>3391</v>
      </c>
      <c r="R438" s="25"/>
      <c r="S438" s="134">
        <v>66099</v>
      </c>
      <c r="T438" s="134">
        <v>264702</v>
      </c>
      <c r="U438" s="81">
        <v>43220</v>
      </c>
      <c r="V438" s="8" t="s">
        <v>52</v>
      </c>
      <c r="W438" s="5" t="s">
        <v>236</v>
      </c>
      <c r="X438" s="135" t="s">
        <v>232</v>
      </c>
      <c r="Y438" s="48" t="s">
        <v>237</v>
      </c>
      <c r="Z438" s="135"/>
      <c r="AA438" s="136"/>
      <c r="AB438" s="135"/>
      <c r="AC438" s="135"/>
      <c r="AD438" s="50" t="s">
        <v>55</v>
      </c>
      <c r="AE438" s="137"/>
      <c r="AF438" s="50"/>
      <c r="AG438" s="51"/>
      <c r="AH438" s="50"/>
      <c r="AI438" s="138" t="s">
        <v>82</v>
      </c>
      <c r="AJ438" s="138" t="s">
        <v>234</v>
      </c>
      <c r="AK438" s="139"/>
      <c r="AL438" s="138"/>
      <c r="AM438" s="138"/>
      <c r="AN438" s="140"/>
      <c r="AO438" s="140"/>
      <c r="AP438" s="141"/>
      <c r="AQ438" s="140"/>
      <c r="AR438" s="140"/>
      <c r="AS438" s="142"/>
      <c r="AT438" s="142"/>
      <c r="AU438" s="143"/>
      <c r="AV438" s="142"/>
      <c r="AW438" s="142"/>
      <c r="AX438" s="133"/>
    </row>
    <row r="439" spans="1:50" ht="12.5" customHeight="1" x14ac:dyDescent="0.25">
      <c r="A439" s="1"/>
      <c r="B439" t="s">
        <v>3392</v>
      </c>
      <c r="C439" s="25" t="s">
        <v>235</v>
      </c>
      <c r="D439" s="5">
        <v>21</v>
      </c>
      <c r="E439" s="42" t="s">
        <v>41</v>
      </c>
      <c r="F439" s="43">
        <v>2018</v>
      </c>
      <c r="G439" s="44">
        <v>6.6340000000000003</v>
      </c>
      <c r="H439" s="25" t="s">
        <v>3359</v>
      </c>
      <c r="I439" s="8" t="s">
        <v>43</v>
      </c>
      <c r="J439" s="8" t="s">
        <v>231</v>
      </c>
      <c r="K439" s="44">
        <v>7.1</v>
      </c>
      <c r="L439" s="25" t="s">
        <v>59</v>
      </c>
      <c r="M439" s="25" t="s">
        <v>3393</v>
      </c>
      <c r="N439" s="25" t="s">
        <v>3394</v>
      </c>
      <c r="O439" s="25" t="s">
        <v>3395</v>
      </c>
      <c r="P439" s="44">
        <v>57.4</v>
      </c>
      <c r="Q439" s="25" t="s">
        <v>3396</v>
      </c>
      <c r="R439" s="25"/>
      <c r="S439" s="134">
        <v>45001</v>
      </c>
      <c r="T439" s="134">
        <v>119046</v>
      </c>
      <c r="U439" s="81">
        <v>43625</v>
      </c>
      <c r="V439" s="47" t="s">
        <v>52</v>
      </c>
      <c r="W439" s="47" t="s">
        <v>52</v>
      </c>
      <c r="X439" s="135" t="s">
        <v>232</v>
      </c>
      <c r="Y439" s="48" t="s">
        <v>233</v>
      </c>
      <c r="Z439" s="135"/>
      <c r="AA439" s="136"/>
      <c r="AB439" s="135"/>
      <c r="AC439" s="135"/>
      <c r="AD439" s="50" t="s">
        <v>55</v>
      </c>
      <c r="AE439" s="137"/>
      <c r="AF439" s="144"/>
      <c r="AG439" s="137"/>
      <c r="AH439" s="50"/>
      <c r="AI439" s="138" t="s">
        <v>82</v>
      </c>
      <c r="AJ439" s="138" t="s">
        <v>239</v>
      </c>
      <c r="AK439" s="139"/>
      <c r="AL439" s="138"/>
      <c r="AM439" s="138"/>
      <c r="AN439" s="140"/>
      <c r="AO439" s="140"/>
      <c r="AP439" s="141"/>
      <c r="AQ439" s="140"/>
      <c r="AR439" s="140"/>
      <c r="AS439" s="142"/>
      <c r="AT439" s="142"/>
      <c r="AU439" s="143"/>
      <c r="AV439" s="142"/>
      <c r="AW439" s="142"/>
      <c r="AX439" s="133"/>
    </row>
    <row r="440" spans="1:50" ht="12.5" customHeight="1" x14ac:dyDescent="0.25">
      <c r="A440" s="1"/>
      <c r="B440" t="s">
        <v>3397</v>
      </c>
      <c r="C440" s="25" t="s">
        <v>235</v>
      </c>
      <c r="D440" s="5">
        <v>21</v>
      </c>
      <c r="E440" s="64" t="s">
        <v>41</v>
      </c>
      <c r="F440" s="43">
        <v>2023</v>
      </c>
      <c r="G440" s="44">
        <v>6.3159999999999998</v>
      </c>
      <c r="H440" s="25" t="s">
        <v>3359</v>
      </c>
      <c r="I440" s="8"/>
      <c r="J440" s="8" t="s">
        <v>231</v>
      </c>
      <c r="K440" s="44">
        <v>6.8</v>
      </c>
      <c r="L440" s="25" t="s">
        <v>59</v>
      </c>
      <c r="M440" s="25" t="s">
        <v>3398</v>
      </c>
      <c r="N440" s="25" t="s">
        <v>3399</v>
      </c>
      <c r="O440" s="25" t="s">
        <v>3400</v>
      </c>
      <c r="P440" s="44">
        <v>64.489999999999995</v>
      </c>
      <c r="Q440" s="41" t="s">
        <v>3401</v>
      </c>
      <c r="R440" s="149"/>
      <c r="S440" s="134">
        <v>11475</v>
      </c>
      <c r="T440" s="134">
        <v>81432</v>
      </c>
      <c r="U440" s="81">
        <v>45185</v>
      </c>
      <c r="V440" s="8" t="s">
        <v>52</v>
      </c>
      <c r="W440" s="5" t="s">
        <v>3402</v>
      </c>
      <c r="X440" s="135" t="s">
        <v>232</v>
      </c>
      <c r="Y440" s="48" t="s">
        <v>237</v>
      </c>
      <c r="Z440" s="48"/>
      <c r="AA440" s="11"/>
      <c r="AB440" s="12"/>
      <c r="AC440" s="11"/>
      <c r="AD440" s="170" t="s">
        <v>55</v>
      </c>
      <c r="AE440" s="51" t="s">
        <v>239</v>
      </c>
      <c r="AF440" s="50" t="s">
        <v>80</v>
      </c>
      <c r="AG440" s="51">
        <v>768</v>
      </c>
      <c r="AH440" s="62" t="s">
        <v>81</v>
      </c>
      <c r="AI440" s="138" t="s">
        <v>82</v>
      </c>
      <c r="AJ440" s="52" t="s">
        <v>324</v>
      </c>
      <c r="AK440" s="16"/>
      <c r="AL440" s="15"/>
      <c r="AM440" s="15"/>
      <c r="AN440" s="17"/>
      <c r="AO440" s="17"/>
      <c r="AP440" s="18"/>
      <c r="AQ440" s="17"/>
      <c r="AR440" s="17"/>
      <c r="AS440" s="19"/>
      <c r="AT440" s="19"/>
      <c r="AU440" s="20"/>
      <c r="AV440" s="19"/>
      <c r="AW440" s="19"/>
      <c r="AX440" s="58"/>
    </row>
    <row r="441" spans="1:50" ht="12.5" customHeight="1" x14ac:dyDescent="0.25">
      <c r="A441" s="1"/>
      <c r="B441" t="s">
        <v>3403</v>
      </c>
      <c r="C441" s="25" t="s">
        <v>235</v>
      </c>
      <c r="D441" s="24">
        <v>20</v>
      </c>
      <c r="E441" s="42" t="s">
        <v>41</v>
      </c>
      <c r="F441" s="43">
        <v>2010</v>
      </c>
      <c r="G441" s="44">
        <v>7.1609999999999996</v>
      </c>
      <c r="H441" s="25" t="s">
        <v>1161</v>
      </c>
      <c r="I441" s="8" t="s">
        <v>121</v>
      </c>
      <c r="J441" s="8" t="s">
        <v>231</v>
      </c>
      <c r="K441" s="44">
        <v>7</v>
      </c>
      <c r="L441" s="25" t="s">
        <v>1359</v>
      </c>
      <c r="M441" s="25" t="s">
        <v>1857</v>
      </c>
      <c r="N441" s="25" t="s">
        <v>3404</v>
      </c>
      <c r="O441" s="25" t="s">
        <v>3405</v>
      </c>
      <c r="P441" s="145">
        <v>80.510000000000005</v>
      </c>
      <c r="Q441" t="s">
        <v>3406</v>
      </c>
      <c r="R441" s="25"/>
      <c r="S441" s="134">
        <v>149164</v>
      </c>
      <c r="T441" s="134">
        <v>303227</v>
      </c>
      <c r="U441" s="81">
        <v>43220</v>
      </c>
      <c r="V441" s="8" t="s">
        <v>52</v>
      </c>
      <c r="W441" s="24" t="s">
        <v>53</v>
      </c>
      <c r="X441" s="135" t="s">
        <v>232</v>
      </c>
      <c r="Y441" s="48" t="s">
        <v>233</v>
      </c>
      <c r="Z441" s="135"/>
      <c r="AA441" s="136"/>
      <c r="AB441" s="135"/>
      <c r="AC441" s="135"/>
      <c r="AD441" s="51" t="s">
        <v>55</v>
      </c>
      <c r="AE441" s="137"/>
      <c r="AF441" s="144"/>
      <c r="AG441" s="137"/>
      <c r="AH441" s="50"/>
      <c r="AI441" s="138" t="s">
        <v>82</v>
      </c>
      <c r="AJ441" s="138" t="s">
        <v>239</v>
      </c>
      <c r="AK441" s="139"/>
      <c r="AL441" s="138"/>
      <c r="AM441" s="138"/>
      <c r="AN441" s="140"/>
      <c r="AO441" s="140"/>
      <c r="AP441" s="141"/>
      <c r="AQ441" s="140"/>
      <c r="AR441" s="140"/>
      <c r="AS441" s="142"/>
      <c r="AT441" s="142"/>
      <c r="AU441" s="143"/>
      <c r="AV441" s="142"/>
      <c r="AW441" s="142"/>
      <c r="AX441" s="133"/>
    </row>
    <row r="442" spans="1:50" ht="12.5" customHeight="1" x14ac:dyDescent="0.25">
      <c r="A442" s="1"/>
      <c r="B442" s="65" t="s">
        <v>3407</v>
      </c>
      <c r="C442" s="25" t="s">
        <v>235</v>
      </c>
      <c r="D442" s="24">
        <v>20</v>
      </c>
      <c r="E442" s="64" t="s">
        <v>41</v>
      </c>
      <c r="F442" s="43">
        <v>2013</v>
      </c>
      <c r="G442" s="44">
        <v>6.8079999999999998</v>
      </c>
      <c r="H442" s="25" t="s">
        <v>275</v>
      </c>
      <c r="I442" s="8" t="s">
        <v>121</v>
      </c>
      <c r="J442" s="8" t="s">
        <v>231</v>
      </c>
      <c r="K442" s="44">
        <v>6.6</v>
      </c>
      <c r="L442" s="25" t="s">
        <v>3408</v>
      </c>
      <c r="M442" s="25" t="s">
        <v>2810</v>
      </c>
      <c r="N442" s="25" t="s">
        <v>3409</v>
      </c>
      <c r="O442" s="25" t="s">
        <v>3410</v>
      </c>
      <c r="P442" s="145">
        <v>77.540000000000006</v>
      </c>
      <c r="Q442" s="41" t="s">
        <v>3411</v>
      </c>
      <c r="R442" s="25"/>
      <c r="S442" s="134">
        <v>83956</v>
      </c>
      <c r="T442" s="134">
        <v>168181</v>
      </c>
      <c r="U442" s="81">
        <v>43461</v>
      </c>
      <c r="V442" s="8" t="s">
        <v>52</v>
      </c>
      <c r="W442" s="24" t="s">
        <v>53</v>
      </c>
      <c r="X442" s="135" t="s">
        <v>232</v>
      </c>
      <c r="Y442" s="48" t="s">
        <v>233</v>
      </c>
      <c r="Z442" s="135"/>
      <c r="AA442" s="136"/>
      <c r="AB442" s="135"/>
      <c r="AC442" s="135"/>
      <c r="AD442" s="51" t="s">
        <v>55</v>
      </c>
      <c r="AE442" s="137"/>
      <c r="AF442" s="144"/>
      <c r="AG442" s="137"/>
      <c r="AH442" s="50"/>
      <c r="AI442" s="138" t="s">
        <v>82</v>
      </c>
      <c r="AJ442" s="138" t="s">
        <v>239</v>
      </c>
      <c r="AK442" s="139"/>
      <c r="AL442" s="138"/>
      <c r="AM442" s="138"/>
      <c r="AN442" s="140"/>
      <c r="AO442" s="140"/>
      <c r="AP442" s="141"/>
      <c r="AQ442" s="140"/>
      <c r="AR442" s="140"/>
      <c r="AS442" s="142"/>
      <c r="AT442" s="142"/>
      <c r="AU442" s="143"/>
      <c r="AV442" s="142"/>
      <c r="AW442" s="142"/>
      <c r="AX442" s="151"/>
    </row>
    <row r="443" spans="1:50" ht="12.5" customHeight="1" x14ac:dyDescent="0.25">
      <c r="A443" s="1"/>
      <c r="B443" t="s">
        <v>3412</v>
      </c>
      <c r="C443" s="25" t="s">
        <v>235</v>
      </c>
      <c r="D443" s="4">
        <v>20</v>
      </c>
      <c r="E443" s="42" t="s">
        <v>41</v>
      </c>
      <c r="F443" s="43">
        <v>1982</v>
      </c>
      <c r="G443" s="70">
        <v>7.7329999999999997</v>
      </c>
      <c r="H443" s="25" t="s">
        <v>1477</v>
      </c>
      <c r="I443" s="8" t="s">
        <v>43</v>
      </c>
      <c r="J443" s="8" t="s">
        <v>44</v>
      </c>
      <c r="K443" s="70">
        <v>7.7</v>
      </c>
      <c r="L443" s="82" t="s">
        <v>59</v>
      </c>
      <c r="M443" s="82" t="s">
        <v>3413</v>
      </c>
      <c r="N443" s="82" t="s">
        <v>3414</v>
      </c>
      <c r="O443" s="82" t="s">
        <v>3415</v>
      </c>
      <c r="P443" s="145">
        <v>75.66</v>
      </c>
      <c r="Q443" t="s">
        <v>3416</v>
      </c>
      <c r="R443" t="s">
        <v>3417</v>
      </c>
      <c r="S443" s="134">
        <v>63180</v>
      </c>
      <c r="T443" s="134">
        <v>243857</v>
      </c>
      <c r="U443" s="81">
        <v>43461</v>
      </c>
      <c r="V443" s="47" t="s">
        <v>52</v>
      </c>
      <c r="W443" s="24" t="s">
        <v>53</v>
      </c>
      <c r="X443" s="135" t="s">
        <v>232</v>
      </c>
      <c r="Y443" s="48" t="s">
        <v>237</v>
      </c>
      <c r="Z443" s="160"/>
      <c r="AA443" s="136"/>
      <c r="AB443" s="135"/>
      <c r="AC443" s="135"/>
      <c r="AD443" s="51" t="s">
        <v>55</v>
      </c>
      <c r="AE443" s="137"/>
      <c r="AF443" s="144"/>
      <c r="AG443" s="137"/>
      <c r="AH443" s="50"/>
      <c r="AI443" s="138" t="s">
        <v>82</v>
      </c>
      <c r="AJ443" s="138" t="s">
        <v>234</v>
      </c>
      <c r="AK443" s="139"/>
      <c r="AL443" s="138"/>
      <c r="AM443" s="138"/>
      <c r="AN443" s="140"/>
      <c r="AO443" s="140"/>
      <c r="AP443" s="141"/>
      <c r="AQ443" s="140"/>
      <c r="AR443" s="140"/>
      <c r="AS443" s="142"/>
      <c r="AT443" s="142"/>
      <c r="AU443" s="143"/>
      <c r="AV443" s="142"/>
      <c r="AW443" s="142"/>
      <c r="AX443" s="151"/>
    </row>
    <row r="444" spans="1:50" ht="12.5" customHeight="1" x14ac:dyDescent="0.25">
      <c r="A444" s="1"/>
      <c r="B444" t="s">
        <v>3418</v>
      </c>
      <c r="C444" s="25" t="s">
        <v>235</v>
      </c>
      <c r="D444" s="4">
        <v>20</v>
      </c>
      <c r="E444" s="42" t="s">
        <v>41</v>
      </c>
      <c r="F444" s="43">
        <v>1985</v>
      </c>
      <c r="G444" s="70">
        <v>6.6580000000000004</v>
      </c>
      <c r="H444" s="25" t="s">
        <v>1098</v>
      </c>
      <c r="I444" s="8" t="s">
        <v>43</v>
      </c>
      <c r="J444" s="8" t="s">
        <v>44</v>
      </c>
      <c r="K444" s="70">
        <v>6.5</v>
      </c>
      <c r="L444" s="82" t="s">
        <v>2316</v>
      </c>
      <c r="M444" s="82" t="s">
        <v>3419</v>
      </c>
      <c r="N444" s="82" t="s">
        <v>3420</v>
      </c>
      <c r="O444" s="82" t="s">
        <v>3421</v>
      </c>
      <c r="P444" s="145">
        <v>84.31</v>
      </c>
      <c r="Q444" t="s">
        <v>3422</v>
      </c>
      <c r="R444" t="s">
        <v>3423</v>
      </c>
      <c r="S444" s="134">
        <v>30652</v>
      </c>
      <c r="T444" s="134">
        <v>164601</v>
      </c>
      <c r="U444" s="81">
        <v>43461</v>
      </c>
      <c r="V444" s="47" t="s">
        <v>52</v>
      </c>
      <c r="W444" s="24" t="s">
        <v>53</v>
      </c>
      <c r="X444" s="135" t="s">
        <v>232</v>
      </c>
      <c r="Y444" s="48" t="s">
        <v>237</v>
      </c>
      <c r="Z444" s="160"/>
      <c r="AA444" s="136"/>
      <c r="AB444" s="135"/>
      <c r="AC444" s="135"/>
      <c r="AD444" s="51" t="s">
        <v>55</v>
      </c>
      <c r="AE444" s="137"/>
      <c r="AF444" s="144"/>
      <c r="AG444" s="137"/>
      <c r="AH444" s="50"/>
      <c r="AI444" s="138" t="s">
        <v>82</v>
      </c>
      <c r="AJ444" s="138" t="s">
        <v>234</v>
      </c>
      <c r="AK444" s="139"/>
      <c r="AL444" s="138"/>
      <c r="AM444" s="138"/>
      <c r="AN444" s="140"/>
      <c r="AO444" s="140"/>
      <c r="AP444" s="141"/>
      <c r="AQ444" s="140"/>
      <c r="AR444" s="140"/>
      <c r="AS444" s="142"/>
      <c r="AT444" s="142"/>
      <c r="AU444" s="143"/>
      <c r="AV444" s="142"/>
      <c r="AW444" s="142"/>
      <c r="AX444" s="151"/>
    </row>
    <row r="445" spans="1:50" ht="12.5" customHeight="1" x14ac:dyDescent="0.25">
      <c r="A445" s="1"/>
      <c r="B445" t="s">
        <v>3424</v>
      </c>
      <c r="C445" s="25" t="s">
        <v>235</v>
      </c>
      <c r="D445" s="4">
        <v>20</v>
      </c>
      <c r="E445" s="42" t="s">
        <v>41</v>
      </c>
      <c r="F445" s="43">
        <v>1988</v>
      </c>
      <c r="G445" s="70">
        <v>5.7</v>
      </c>
      <c r="H445" s="25" t="s">
        <v>1477</v>
      </c>
      <c r="I445" s="8" t="s">
        <v>43</v>
      </c>
      <c r="J445" s="8" t="s">
        <v>44</v>
      </c>
      <c r="K445" s="70">
        <v>5.8</v>
      </c>
      <c r="L445" s="82" t="s">
        <v>59</v>
      </c>
      <c r="M445" s="82" t="s">
        <v>3425</v>
      </c>
      <c r="N445" s="82" t="s">
        <v>3426</v>
      </c>
      <c r="O445" s="82" t="s">
        <v>3427</v>
      </c>
      <c r="P445" s="145">
        <v>79.849999999999994</v>
      </c>
      <c r="Q445" t="s">
        <v>3428</v>
      </c>
      <c r="R445" s="25"/>
      <c r="S445" s="134">
        <v>24550</v>
      </c>
      <c r="T445" s="134">
        <v>128661</v>
      </c>
      <c r="U445" s="81">
        <v>43461</v>
      </c>
      <c r="V445" s="47" t="s">
        <v>52</v>
      </c>
      <c r="W445" s="24" t="s">
        <v>53</v>
      </c>
      <c r="X445" s="135" t="s">
        <v>232</v>
      </c>
      <c r="Y445" s="48" t="s">
        <v>237</v>
      </c>
      <c r="Z445" s="160"/>
      <c r="AA445" s="136"/>
      <c r="AB445" s="135"/>
      <c r="AC445" s="135"/>
      <c r="AD445" s="51" t="s">
        <v>55</v>
      </c>
      <c r="AE445" s="137"/>
      <c r="AF445" s="144"/>
      <c r="AG445" s="137"/>
      <c r="AH445" s="50"/>
      <c r="AI445" s="138" t="s">
        <v>82</v>
      </c>
      <c r="AJ445" s="138" t="s">
        <v>234</v>
      </c>
      <c r="AK445" s="139"/>
      <c r="AL445" s="138"/>
      <c r="AM445" s="138"/>
      <c r="AN445" s="140"/>
      <c r="AO445" s="140"/>
      <c r="AP445" s="141"/>
      <c r="AQ445" s="140"/>
      <c r="AR445" s="140"/>
      <c r="AS445" s="142"/>
      <c r="AT445" s="142"/>
      <c r="AU445" s="143"/>
      <c r="AV445" s="142"/>
      <c r="AW445" s="142"/>
      <c r="AX445" s="133"/>
    </row>
    <row r="446" spans="1:50" ht="12.5" customHeight="1" x14ac:dyDescent="0.25">
      <c r="A446" s="1"/>
      <c r="B446" t="s">
        <v>3429</v>
      </c>
      <c r="C446" s="25" t="s">
        <v>235</v>
      </c>
      <c r="D446" s="97">
        <v>20</v>
      </c>
      <c r="E446" s="42" t="s">
        <v>41</v>
      </c>
      <c r="F446" s="43">
        <v>2008</v>
      </c>
      <c r="G446" s="70">
        <v>6.8659999999999997</v>
      </c>
      <c r="H446" s="25" t="s">
        <v>1098</v>
      </c>
      <c r="I446" s="8" t="s">
        <v>43</v>
      </c>
      <c r="J446" s="8" t="s">
        <v>44</v>
      </c>
      <c r="K446" s="70">
        <v>7</v>
      </c>
      <c r="L446" s="82" t="s">
        <v>88</v>
      </c>
      <c r="M446" s="82" t="s">
        <v>2458</v>
      </c>
      <c r="N446" s="82" t="s">
        <v>3430</v>
      </c>
      <c r="O446" s="82" t="s">
        <v>3431</v>
      </c>
      <c r="P446" s="44">
        <v>45.44</v>
      </c>
      <c r="Q446" t="s">
        <v>3432</v>
      </c>
      <c r="R446" s="25" t="s">
        <v>3433</v>
      </c>
      <c r="S446" s="134">
        <v>55513</v>
      </c>
      <c r="T446" s="134">
        <v>227380</v>
      </c>
      <c r="U446" s="81">
        <v>43821</v>
      </c>
      <c r="V446" s="47" t="s">
        <v>52</v>
      </c>
      <c r="W446" s="24" t="s">
        <v>53</v>
      </c>
      <c r="X446" s="135" t="s">
        <v>232</v>
      </c>
      <c r="Y446" s="48" t="s">
        <v>233</v>
      </c>
      <c r="Z446" s="160"/>
      <c r="AA446" s="136"/>
      <c r="AB446" s="135"/>
      <c r="AC446" s="135"/>
      <c r="AD446" s="50" t="s">
        <v>55</v>
      </c>
      <c r="AE446" s="137"/>
      <c r="AF446" s="50"/>
      <c r="AG446" s="51"/>
      <c r="AH446" s="50"/>
      <c r="AI446" s="138" t="s">
        <v>82</v>
      </c>
      <c r="AJ446" s="138" t="s">
        <v>239</v>
      </c>
      <c r="AK446" s="139"/>
      <c r="AL446" s="138"/>
      <c r="AM446" s="138"/>
      <c r="AN446" s="140"/>
      <c r="AO446" s="140"/>
      <c r="AP446" s="141"/>
      <c r="AQ446" s="140"/>
      <c r="AR446" s="140"/>
      <c r="AS446" s="142"/>
      <c r="AT446" s="142"/>
      <c r="AU446" s="143"/>
      <c r="AV446" s="142"/>
      <c r="AW446" s="142"/>
      <c r="AX446" s="151"/>
    </row>
    <row r="447" spans="1:50" ht="12.5" customHeight="1" x14ac:dyDescent="0.25">
      <c r="A447" s="1"/>
      <c r="B447" t="s">
        <v>3434</v>
      </c>
      <c r="C447" s="67" t="s">
        <v>3435</v>
      </c>
      <c r="D447" s="4">
        <v>20</v>
      </c>
      <c r="E447" s="110" t="s">
        <v>41</v>
      </c>
      <c r="F447" s="43">
        <v>2019</v>
      </c>
      <c r="G447" s="44">
        <v>6.0979999999999999</v>
      </c>
      <c r="H447" s="25" t="s">
        <v>245</v>
      </c>
      <c r="I447" s="8" t="s">
        <v>143</v>
      </c>
      <c r="J447" s="8" t="s">
        <v>44</v>
      </c>
      <c r="K447" s="44">
        <v>6.1</v>
      </c>
      <c r="L447" s="25" t="s">
        <v>3436</v>
      </c>
      <c r="M447" s="25" t="s">
        <v>3437</v>
      </c>
      <c r="N447" s="25" t="s">
        <v>3438</v>
      </c>
      <c r="O447" s="25" t="s">
        <v>3439</v>
      </c>
      <c r="P447" s="44">
        <v>55.92</v>
      </c>
      <c r="Q447" s="41" t="s">
        <v>3440</v>
      </c>
      <c r="R447" t="s">
        <v>3441</v>
      </c>
      <c r="S447" s="134">
        <v>29198</v>
      </c>
      <c r="T447" s="134">
        <v>93297</v>
      </c>
      <c r="U447" s="81">
        <v>43821</v>
      </c>
      <c r="V447" s="47" t="s">
        <v>52</v>
      </c>
      <c r="W447" s="47" t="s">
        <v>52</v>
      </c>
      <c r="X447" s="135" t="s">
        <v>232</v>
      </c>
      <c r="Y447" s="48" t="s">
        <v>233</v>
      </c>
      <c r="Z447" s="160"/>
      <c r="AA447" s="136"/>
      <c r="AB447" s="135"/>
      <c r="AC447" s="135"/>
      <c r="AD447" s="50" t="s">
        <v>55</v>
      </c>
      <c r="AE447" s="137"/>
      <c r="AF447" s="50"/>
      <c r="AG447" s="51"/>
      <c r="AH447" s="50"/>
      <c r="AI447" s="138" t="s">
        <v>82</v>
      </c>
      <c r="AJ447" s="138" t="s">
        <v>239</v>
      </c>
      <c r="AK447" s="139"/>
      <c r="AL447" s="138"/>
      <c r="AM447" s="138"/>
      <c r="AN447" s="140"/>
      <c r="AO447" s="140"/>
      <c r="AP447" s="141"/>
      <c r="AQ447" s="140"/>
      <c r="AR447" s="140"/>
      <c r="AS447" s="142"/>
      <c r="AT447" s="142"/>
      <c r="AU447" s="143"/>
      <c r="AV447" s="142"/>
      <c r="AW447" s="142"/>
      <c r="AX447" s="151"/>
    </row>
    <row r="448" spans="1:50" ht="12.5" customHeight="1" x14ac:dyDescent="0.25">
      <c r="A448" s="1"/>
      <c r="B448" s="65" t="s">
        <v>3442</v>
      </c>
      <c r="C448" s="25" t="s">
        <v>235</v>
      </c>
      <c r="D448" s="5">
        <v>21</v>
      </c>
      <c r="E448" s="42" t="s">
        <v>41</v>
      </c>
      <c r="F448" s="43">
        <v>1991</v>
      </c>
      <c r="G448" s="44">
        <v>7.68</v>
      </c>
      <c r="H448" s="25" t="s">
        <v>287</v>
      </c>
      <c r="I448" s="8" t="s">
        <v>121</v>
      </c>
      <c r="J448" s="8" t="s">
        <v>231</v>
      </c>
      <c r="K448" s="44">
        <v>6.9</v>
      </c>
      <c r="L448" s="25" t="s">
        <v>59</v>
      </c>
      <c r="M448" s="25" t="s">
        <v>263</v>
      </c>
      <c r="N448" s="25" t="s">
        <v>3443</v>
      </c>
      <c r="O448" s="25" t="s">
        <v>3444</v>
      </c>
      <c r="P448" s="44">
        <v>64.25</v>
      </c>
      <c r="Q448" s="41" t="s">
        <v>3445</v>
      </c>
      <c r="R448" s="41"/>
      <c r="S448" s="43">
        <v>156711</v>
      </c>
      <c r="T448" s="43">
        <v>173138</v>
      </c>
      <c r="U448" s="247">
        <v>44669</v>
      </c>
      <c r="V448" s="47" t="s">
        <v>52</v>
      </c>
      <c r="W448" s="24" t="s">
        <v>53</v>
      </c>
      <c r="X448" s="135" t="s">
        <v>232</v>
      </c>
      <c r="Y448" s="48" t="s">
        <v>233</v>
      </c>
      <c r="Z448" s="171"/>
      <c r="AA448" s="48"/>
      <c r="AB448" s="49"/>
      <c r="AC448" s="48"/>
      <c r="AD448" s="50" t="s">
        <v>55</v>
      </c>
      <c r="AE448" s="50"/>
      <c r="AF448" s="50"/>
      <c r="AG448" s="51"/>
      <c r="AH448" s="50"/>
      <c r="AI448" s="138" t="s">
        <v>82</v>
      </c>
      <c r="AJ448" s="138" t="s">
        <v>234</v>
      </c>
      <c r="AK448" s="52"/>
      <c r="AL448" s="53"/>
      <c r="AM448" s="52"/>
      <c r="AN448" s="54"/>
      <c r="AO448" s="54"/>
      <c r="AP448" s="18"/>
      <c r="AQ448" s="17"/>
      <c r="AR448" s="17"/>
      <c r="AS448" s="19"/>
      <c r="AT448" s="19"/>
      <c r="AU448" s="20"/>
      <c r="AV448" s="19"/>
      <c r="AW448" s="19"/>
      <c r="AX448" s="65"/>
    </row>
    <row r="449" spans="1:50" ht="12.5" customHeight="1" x14ac:dyDescent="0.25">
      <c r="A449" s="1"/>
      <c r="B449" s="65" t="s">
        <v>667</v>
      </c>
      <c r="C449" s="25" t="s">
        <v>235</v>
      </c>
      <c r="D449" s="5">
        <v>21</v>
      </c>
      <c r="E449" s="42" t="s">
        <v>41</v>
      </c>
      <c r="F449" s="155">
        <v>1993</v>
      </c>
      <c r="G449" s="145">
        <v>7.6639999999999997</v>
      </c>
      <c r="H449" s="7" t="s">
        <v>287</v>
      </c>
      <c r="I449" s="8" t="s">
        <v>121</v>
      </c>
      <c r="J449" s="8" t="s">
        <v>231</v>
      </c>
      <c r="K449" s="145">
        <v>6.8</v>
      </c>
      <c r="L449" s="7" t="s">
        <v>59</v>
      </c>
      <c r="M449" s="7" t="s">
        <v>263</v>
      </c>
      <c r="N449" s="7" t="s">
        <v>668</v>
      </c>
      <c r="O449" s="7" t="s">
        <v>550</v>
      </c>
      <c r="P449" s="145">
        <v>68.459999999999994</v>
      </c>
      <c r="Q449" s="98" t="s">
        <v>669</v>
      </c>
      <c r="R449" s="98"/>
      <c r="S449" s="147">
        <v>59861</v>
      </c>
      <c r="T449" s="147">
        <v>104904</v>
      </c>
      <c r="U449" s="81">
        <v>45653</v>
      </c>
      <c r="V449" s="8" t="s">
        <v>52</v>
      </c>
      <c r="W449" s="24" t="s">
        <v>53</v>
      </c>
      <c r="X449" s="135" t="s">
        <v>232</v>
      </c>
      <c r="Y449" s="48" t="s">
        <v>233</v>
      </c>
      <c r="Z449" s="48"/>
      <c r="AA449" s="48"/>
      <c r="AB449" s="49"/>
      <c r="AC449" s="178"/>
      <c r="AD449" s="170" t="s">
        <v>55</v>
      </c>
      <c r="AE449" s="50"/>
      <c r="AF449" s="50"/>
      <c r="AG449" s="51"/>
      <c r="AH449" s="50"/>
      <c r="AI449" s="138" t="s">
        <v>82</v>
      </c>
      <c r="AJ449" s="138" t="s">
        <v>234</v>
      </c>
      <c r="AK449" s="52"/>
      <c r="AL449" s="53"/>
      <c r="AM449" s="52"/>
      <c r="AN449" s="54"/>
      <c r="AO449" s="54"/>
      <c r="AP449" s="54"/>
      <c r="AQ449" s="55"/>
      <c r="AR449" s="54"/>
      <c r="AS449" s="56"/>
      <c r="AT449" s="56"/>
      <c r="AU449" s="56"/>
      <c r="AV449" s="57"/>
      <c r="AW449" s="56"/>
      <c r="AX449" s="58"/>
    </row>
    <row r="450" spans="1:50" ht="12.5" customHeight="1" x14ac:dyDescent="0.25">
      <c r="A450" s="1"/>
      <c r="B450" s="279" t="s">
        <v>3446</v>
      </c>
      <c r="C450" s="25" t="s">
        <v>235</v>
      </c>
      <c r="D450" s="24">
        <v>21</v>
      </c>
      <c r="E450" s="42" t="s">
        <v>41</v>
      </c>
      <c r="F450" s="147">
        <v>2019</v>
      </c>
      <c r="G450" s="280">
        <v>5.6920000000000002</v>
      </c>
      <c r="H450" s="281" t="s">
        <v>256</v>
      </c>
      <c r="I450" s="282" t="s">
        <v>43</v>
      </c>
      <c r="J450" s="282" t="s">
        <v>231</v>
      </c>
      <c r="K450" s="280">
        <v>5</v>
      </c>
      <c r="L450" s="283" t="s">
        <v>209</v>
      </c>
      <c r="M450" s="283" t="s">
        <v>3447</v>
      </c>
      <c r="N450" s="283" t="s">
        <v>3448</v>
      </c>
      <c r="O450" s="283" t="s">
        <v>3449</v>
      </c>
      <c r="P450" s="284">
        <v>50.8</v>
      </c>
      <c r="Q450" s="285" t="s">
        <v>3450</v>
      </c>
      <c r="S450" s="43">
        <v>31078</v>
      </c>
      <c r="T450" s="43">
        <v>30988</v>
      </c>
      <c r="U450" s="81">
        <v>45463</v>
      </c>
      <c r="V450" s="47" t="s">
        <v>52</v>
      </c>
      <c r="W450" s="24" t="s">
        <v>236</v>
      </c>
      <c r="X450" s="135" t="s">
        <v>232</v>
      </c>
      <c r="Y450" s="48" t="s">
        <v>237</v>
      </c>
      <c r="Z450" s="171"/>
      <c r="AA450" s="48"/>
      <c r="AB450" s="49"/>
      <c r="AC450" s="48"/>
      <c r="AD450" s="50" t="s">
        <v>55</v>
      </c>
      <c r="AE450" s="50"/>
      <c r="AF450" s="50"/>
      <c r="AG450" s="51"/>
      <c r="AH450" s="50"/>
      <c r="AI450" s="53" t="s">
        <v>82</v>
      </c>
      <c r="AJ450" s="138" t="s">
        <v>234</v>
      </c>
      <c r="AK450" s="52"/>
      <c r="AL450" s="53"/>
      <c r="AM450" s="52"/>
      <c r="AN450" s="54"/>
      <c r="AO450" s="54"/>
      <c r="AP450" s="54"/>
      <c r="AQ450" s="55"/>
      <c r="AR450" s="54"/>
      <c r="AS450" s="56"/>
      <c r="AT450" s="56"/>
      <c r="AU450" s="56"/>
      <c r="AV450" s="57"/>
      <c r="AW450" s="56"/>
      <c r="AX450" s="60"/>
    </row>
    <row r="451" spans="1:50" ht="12.5" customHeight="1" x14ac:dyDescent="0.25">
      <c r="A451" s="1"/>
      <c r="B451" t="s">
        <v>3451</v>
      </c>
      <c r="C451" s="25" t="s">
        <v>3452</v>
      </c>
      <c r="D451" s="24">
        <v>20</v>
      </c>
      <c r="E451" s="42" t="s">
        <v>41</v>
      </c>
      <c r="F451" s="43">
        <v>1980</v>
      </c>
      <c r="G451" s="70">
        <v>7.7729999999999997</v>
      </c>
      <c r="H451" s="25" t="s">
        <v>3453</v>
      </c>
      <c r="I451" s="8" t="s">
        <v>143</v>
      </c>
      <c r="J451" s="8" t="s">
        <v>44</v>
      </c>
      <c r="K451" s="70">
        <v>8.4</v>
      </c>
      <c r="L451" s="82" t="s">
        <v>242</v>
      </c>
      <c r="M451" s="82" t="s">
        <v>2328</v>
      </c>
      <c r="N451" s="82" t="s">
        <v>3454</v>
      </c>
      <c r="O451" s="82" t="s">
        <v>3455</v>
      </c>
      <c r="P451" s="44">
        <v>100.6</v>
      </c>
      <c r="Q451" t="s">
        <v>3456</v>
      </c>
      <c r="R451" s="25"/>
      <c r="S451" s="134">
        <v>216074</v>
      </c>
      <c r="T451" s="134">
        <v>973102</v>
      </c>
      <c r="U451" s="81">
        <v>43821</v>
      </c>
      <c r="V451" s="47" t="s">
        <v>52</v>
      </c>
      <c r="W451" s="24" t="s">
        <v>53</v>
      </c>
      <c r="X451" s="135" t="s">
        <v>232</v>
      </c>
      <c r="Y451" s="48" t="s">
        <v>1645</v>
      </c>
      <c r="Z451" s="160"/>
      <c r="AA451" s="136"/>
      <c r="AB451" s="135"/>
      <c r="AC451" s="135"/>
      <c r="AD451" s="50" t="s">
        <v>55</v>
      </c>
      <c r="AE451" s="137"/>
      <c r="AF451" s="50"/>
      <c r="AG451" s="51"/>
      <c r="AH451" s="50"/>
      <c r="AI451" s="138" t="s">
        <v>82</v>
      </c>
      <c r="AJ451" s="138" t="s">
        <v>234</v>
      </c>
      <c r="AK451" s="139"/>
      <c r="AL451" s="138"/>
      <c r="AM451" s="138"/>
      <c r="AN451" s="140"/>
      <c r="AO451" s="140"/>
      <c r="AP451" s="141"/>
      <c r="AQ451" s="140"/>
      <c r="AR451" s="140"/>
      <c r="AS451" s="142"/>
      <c r="AT451" s="142"/>
      <c r="AU451" s="143"/>
      <c r="AV451" s="142"/>
      <c r="AW451" s="142"/>
      <c r="AX451" s="151"/>
    </row>
    <row r="452" spans="1:50" ht="12.5" customHeight="1" x14ac:dyDescent="0.25">
      <c r="A452" s="1"/>
      <c r="B452" t="s">
        <v>3457</v>
      </c>
      <c r="C452" s="25" t="s">
        <v>235</v>
      </c>
      <c r="D452" s="4">
        <v>20</v>
      </c>
      <c r="E452" s="110" t="s">
        <v>41</v>
      </c>
      <c r="F452" s="43">
        <v>2019</v>
      </c>
      <c r="G452" s="44">
        <v>7.274</v>
      </c>
      <c r="H452" s="25" t="s">
        <v>3458</v>
      </c>
      <c r="I452" s="8" t="s">
        <v>143</v>
      </c>
      <c r="J452" s="8" t="s">
        <v>44</v>
      </c>
      <c r="K452" s="44">
        <v>7.3</v>
      </c>
      <c r="L452" s="25" t="s">
        <v>209</v>
      </c>
      <c r="M452" s="25" t="s">
        <v>3459</v>
      </c>
      <c r="N452" s="25" t="s">
        <v>3460</v>
      </c>
      <c r="O452" s="25" t="s">
        <v>3461</v>
      </c>
      <c r="P452" s="44">
        <v>86.35</v>
      </c>
      <c r="Q452" s="41" t="s">
        <v>3462</v>
      </c>
      <c r="R452" s="149"/>
      <c r="S452" s="134">
        <v>112181</v>
      </c>
      <c r="T452" s="134">
        <v>178723</v>
      </c>
      <c r="U452" s="81">
        <v>43939</v>
      </c>
      <c r="V452" s="47" t="s">
        <v>52</v>
      </c>
      <c r="W452" s="47" t="s">
        <v>52</v>
      </c>
      <c r="X452" s="135" t="s">
        <v>232</v>
      </c>
      <c r="Y452" s="161" t="s">
        <v>1645</v>
      </c>
      <c r="Z452" s="135"/>
      <c r="AA452" s="136"/>
      <c r="AB452" s="135"/>
      <c r="AC452" s="135"/>
      <c r="AD452" s="50" t="s">
        <v>55</v>
      </c>
      <c r="AE452" s="137"/>
      <c r="AF452" s="144"/>
      <c r="AG452" s="137"/>
      <c r="AH452" s="50"/>
      <c r="AI452" s="138" t="s">
        <v>82</v>
      </c>
      <c r="AJ452" s="138" t="s">
        <v>239</v>
      </c>
      <c r="AK452" s="139"/>
      <c r="AL452" s="138"/>
      <c r="AM452" s="138"/>
      <c r="AN452" s="140"/>
      <c r="AO452" s="140"/>
      <c r="AP452" s="141"/>
      <c r="AQ452" s="140"/>
      <c r="AR452" s="140"/>
      <c r="AS452" s="142"/>
      <c r="AT452" s="142"/>
      <c r="AU452" s="143"/>
      <c r="AV452" s="142"/>
      <c r="AW452" s="142"/>
      <c r="AX452" s="133"/>
    </row>
    <row r="453" spans="1:50" ht="12.5" customHeight="1" x14ac:dyDescent="0.25">
      <c r="A453" s="1"/>
      <c r="B453" s="25" t="s">
        <v>3463</v>
      </c>
      <c r="C453" t="s">
        <v>3464</v>
      </c>
      <c r="D453" s="5">
        <v>20</v>
      </c>
      <c r="E453" s="42" t="s">
        <v>41</v>
      </c>
      <c r="F453" s="43">
        <v>2010</v>
      </c>
      <c r="G453" s="44">
        <v>4.6669999999999998</v>
      </c>
      <c r="H453" s="25" t="s">
        <v>1484</v>
      </c>
      <c r="I453" s="8" t="s">
        <v>43</v>
      </c>
      <c r="J453" s="8" t="s">
        <v>231</v>
      </c>
      <c r="K453" s="44">
        <v>4.4000000000000004</v>
      </c>
      <c r="L453" s="25" t="s">
        <v>59</v>
      </c>
      <c r="M453" s="25" t="s">
        <v>3465</v>
      </c>
      <c r="N453" s="25" t="s">
        <v>3466</v>
      </c>
      <c r="O453" s="25" t="s">
        <v>3467</v>
      </c>
      <c r="P453" s="44">
        <v>65.489999999999995</v>
      </c>
      <c r="Q453" t="s">
        <v>3468</v>
      </c>
      <c r="S453" s="43">
        <v>67421</v>
      </c>
      <c r="T453" s="43">
        <v>89245</v>
      </c>
      <c r="U453" s="81">
        <v>45056</v>
      </c>
      <c r="V453" s="46" t="s">
        <v>52</v>
      </c>
      <c r="W453" s="24" t="s">
        <v>53</v>
      </c>
      <c r="X453" s="135" t="s">
        <v>232</v>
      </c>
      <c r="Y453" s="161" t="s">
        <v>233</v>
      </c>
      <c r="Z453" s="48"/>
      <c r="AA453" s="48"/>
      <c r="AB453" s="49"/>
      <c r="AC453" s="178"/>
      <c r="AD453" s="51" t="s">
        <v>55</v>
      </c>
      <c r="AE453" s="50"/>
      <c r="AF453" s="50"/>
      <c r="AG453" s="51"/>
      <c r="AH453" s="50"/>
      <c r="AI453" s="138" t="s">
        <v>82</v>
      </c>
      <c r="AJ453" s="138" t="s">
        <v>234</v>
      </c>
      <c r="AK453" s="16"/>
      <c r="AL453" s="15"/>
      <c r="AM453" s="15"/>
      <c r="AN453" s="17"/>
      <c r="AO453" s="17"/>
      <c r="AP453" s="18"/>
      <c r="AQ453" s="17"/>
      <c r="AR453" s="17"/>
      <c r="AS453" s="19"/>
      <c r="AT453" s="19"/>
      <c r="AU453" s="20"/>
      <c r="AV453" s="19"/>
      <c r="AW453" s="19"/>
      <c r="AX453" s="65"/>
    </row>
    <row r="454" spans="1:50" ht="12.5" customHeight="1" x14ac:dyDescent="0.25">
      <c r="A454" s="1"/>
      <c r="B454" s="65" t="s">
        <v>3469</v>
      </c>
      <c r="C454" t="s">
        <v>235</v>
      </c>
      <c r="D454" s="4">
        <v>20</v>
      </c>
      <c r="E454" s="42" t="s">
        <v>41</v>
      </c>
      <c r="F454" s="43">
        <v>1994</v>
      </c>
      <c r="G454" s="44">
        <v>5.734</v>
      </c>
      <c r="H454" s="25" t="s">
        <v>1242</v>
      </c>
      <c r="I454" s="8" t="s">
        <v>43</v>
      </c>
      <c r="J454" s="8" t="s">
        <v>44</v>
      </c>
      <c r="K454" s="44">
        <v>5.4</v>
      </c>
      <c r="L454" s="25" t="s">
        <v>3470</v>
      </c>
      <c r="M454" s="25" t="s">
        <v>3471</v>
      </c>
      <c r="N454" s="25" t="s">
        <v>3472</v>
      </c>
      <c r="O454" s="25" t="s">
        <v>3473</v>
      </c>
      <c r="P454" s="44">
        <v>58.61</v>
      </c>
      <c r="Q454" s="41" t="s">
        <v>3474</v>
      </c>
      <c r="R454" s="149"/>
      <c r="S454" s="134">
        <v>566</v>
      </c>
      <c r="T454" s="134">
        <v>1653</v>
      </c>
      <c r="U454" s="81">
        <v>44473</v>
      </c>
      <c r="V454" s="47" t="s">
        <v>52</v>
      </c>
      <c r="W454" s="5" t="s">
        <v>236</v>
      </c>
      <c r="X454" s="135" t="s">
        <v>232</v>
      </c>
      <c r="Y454" s="48" t="s">
        <v>237</v>
      </c>
      <c r="Z454" s="160"/>
      <c r="AA454" s="136"/>
      <c r="AB454" s="135"/>
      <c r="AC454" s="135"/>
      <c r="AD454" s="50" t="s">
        <v>55</v>
      </c>
      <c r="AE454" s="137"/>
      <c r="AF454" s="144"/>
      <c r="AG454" s="137"/>
      <c r="AH454" s="50"/>
      <c r="AI454" s="53" t="s">
        <v>82</v>
      </c>
      <c r="AJ454" s="138" t="s">
        <v>234</v>
      </c>
      <c r="AK454" s="139"/>
      <c r="AL454" s="138"/>
      <c r="AM454" s="138"/>
      <c r="AN454" s="140"/>
      <c r="AO454" s="140"/>
      <c r="AP454" s="141"/>
      <c r="AQ454" s="140"/>
      <c r="AR454" s="140"/>
      <c r="AS454" s="142"/>
      <c r="AT454" s="142"/>
      <c r="AU454" s="143"/>
      <c r="AV454" s="142"/>
      <c r="AW454" s="142"/>
      <c r="AX454" s="151"/>
    </row>
    <row r="455" spans="1:50" ht="12.5" customHeight="1" x14ac:dyDescent="0.25">
      <c r="A455" s="1"/>
      <c r="B455" s="65" t="s">
        <v>3475</v>
      </c>
      <c r="C455" t="s">
        <v>235</v>
      </c>
      <c r="D455" s="4">
        <v>20</v>
      </c>
      <c r="E455" s="42" t="s">
        <v>41</v>
      </c>
      <c r="F455" s="43">
        <v>1995</v>
      </c>
      <c r="G455" s="44">
        <v>5.3869999999999996</v>
      </c>
      <c r="H455" s="25" t="s">
        <v>1242</v>
      </c>
      <c r="I455" s="8" t="s">
        <v>43</v>
      </c>
      <c r="J455" s="8" t="s">
        <v>44</v>
      </c>
      <c r="K455" s="44">
        <v>5.0999999999999996</v>
      </c>
      <c r="L455" s="25" t="s">
        <v>3470</v>
      </c>
      <c r="M455" s="25" t="s">
        <v>3476</v>
      </c>
      <c r="N455" s="25" t="s">
        <v>3477</v>
      </c>
      <c r="O455" s="25" t="s">
        <v>3478</v>
      </c>
      <c r="P455" s="44">
        <v>59.54</v>
      </c>
      <c r="Q455" s="41" t="s">
        <v>3479</v>
      </c>
      <c r="R455" s="149"/>
      <c r="S455" s="134">
        <v>402</v>
      </c>
      <c r="T455" s="134">
        <v>955</v>
      </c>
      <c r="U455" s="81">
        <v>44473</v>
      </c>
      <c r="V455" s="47" t="s">
        <v>52</v>
      </c>
      <c r="W455" s="5" t="s">
        <v>236</v>
      </c>
      <c r="X455" s="135" t="s">
        <v>232</v>
      </c>
      <c r="Y455" s="48" t="s">
        <v>237</v>
      </c>
      <c r="Z455" s="160"/>
      <c r="AA455" s="136"/>
      <c r="AB455" s="135"/>
      <c r="AC455" s="135"/>
      <c r="AD455" s="50" t="s">
        <v>55</v>
      </c>
      <c r="AE455" s="137"/>
      <c r="AF455" s="144"/>
      <c r="AG455" s="137"/>
      <c r="AH455" s="50"/>
      <c r="AI455" s="53" t="s">
        <v>82</v>
      </c>
      <c r="AJ455" s="138" t="s">
        <v>234</v>
      </c>
      <c r="AK455" s="139"/>
      <c r="AL455" s="138"/>
      <c r="AM455" s="138"/>
      <c r="AN455" s="140"/>
      <c r="AO455" s="140"/>
      <c r="AP455" s="141"/>
      <c r="AQ455" s="140"/>
      <c r="AR455" s="140"/>
      <c r="AS455" s="142"/>
      <c r="AT455" s="142"/>
      <c r="AU455" s="143"/>
      <c r="AV455" s="142"/>
      <c r="AW455" s="142"/>
      <c r="AX455" s="151"/>
    </row>
    <row r="456" spans="1:50" ht="12.5" customHeight="1" x14ac:dyDescent="0.25">
      <c r="A456" s="1"/>
      <c r="B456" t="s">
        <v>3480</v>
      </c>
      <c r="C456" t="s">
        <v>235</v>
      </c>
      <c r="D456" s="4">
        <v>21</v>
      </c>
      <c r="E456" s="64" t="s">
        <v>41</v>
      </c>
      <c r="F456" s="43">
        <v>1996</v>
      </c>
      <c r="G456" s="70">
        <v>7.2210000000000001</v>
      </c>
      <c r="H456" s="25" t="s">
        <v>1098</v>
      </c>
      <c r="I456" s="8" t="s">
        <v>121</v>
      </c>
      <c r="J456" s="8" t="s">
        <v>231</v>
      </c>
      <c r="K456" s="70">
        <v>6.5</v>
      </c>
      <c r="L456" s="82" t="s">
        <v>59</v>
      </c>
      <c r="M456" s="82" t="s">
        <v>2447</v>
      </c>
      <c r="N456" s="82" t="s">
        <v>3481</v>
      </c>
      <c r="O456" s="82" t="s">
        <v>3482</v>
      </c>
      <c r="P456" s="44">
        <v>60.21</v>
      </c>
      <c r="Q456" t="s">
        <v>3483</v>
      </c>
      <c r="R456" s="25"/>
      <c r="S456" s="43">
        <v>43082</v>
      </c>
      <c r="T456" s="43">
        <v>206363</v>
      </c>
      <c r="U456" s="81">
        <v>45560</v>
      </c>
      <c r="V456" s="47" t="s">
        <v>52</v>
      </c>
      <c r="W456" s="24" t="s">
        <v>53</v>
      </c>
      <c r="X456" s="135" t="s">
        <v>232</v>
      </c>
      <c r="Y456" s="48" t="s">
        <v>237</v>
      </c>
      <c r="Z456" s="161"/>
      <c r="AA456" s="48"/>
      <c r="AB456" s="49"/>
      <c r="AC456" s="48"/>
      <c r="AD456" s="50" t="s">
        <v>55</v>
      </c>
      <c r="AE456" s="50"/>
      <c r="AF456" s="50"/>
      <c r="AG456" s="51"/>
      <c r="AH456" s="50"/>
      <c r="AI456" s="138" t="s">
        <v>82</v>
      </c>
      <c r="AJ456" s="52" t="s">
        <v>239</v>
      </c>
      <c r="AK456" s="52"/>
      <c r="AL456" s="53"/>
      <c r="AM456" s="52"/>
      <c r="AN456" s="54"/>
      <c r="AO456" s="54"/>
      <c r="AP456" s="54"/>
      <c r="AQ456" s="55"/>
      <c r="AR456" s="54"/>
      <c r="AS456" s="56"/>
      <c r="AT456" s="56"/>
      <c r="AU456" s="56"/>
      <c r="AV456" s="57"/>
      <c r="AW456" s="56"/>
      <c r="AX456" s="60"/>
    </row>
    <row r="457" spans="1:50" ht="12.5" customHeight="1" x14ac:dyDescent="0.25">
      <c r="A457" s="1"/>
      <c r="B457" s="41" t="s">
        <v>3484</v>
      </c>
      <c r="C457" t="s">
        <v>235</v>
      </c>
      <c r="D457" s="4">
        <v>21</v>
      </c>
      <c r="E457" s="42" t="s">
        <v>41</v>
      </c>
      <c r="F457" s="43">
        <v>2024</v>
      </c>
      <c r="G457" s="44">
        <v>6.4930000000000003</v>
      </c>
      <c r="H457" s="25" t="s">
        <v>245</v>
      </c>
      <c r="I457" s="8"/>
      <c r="J457" s="8" t="s">
        <v>231</v>
      </c>
      <c r="K457" s="44">
        <v>6.7</v>
      </c>
      <c r="L457" s="25" t="s">
        <v>59</v>
      </c>
      <c r="M457" s="25" t="s">
        <v>3485</v>
      </c>
      <c r="N457" s="25" t="s">
        <v>3486</v>
      </c>
      <c r="O457" s="25" t="s">
        <v>3487</v>
      </c>
      <c r="P457" s="44">
        <v>70.47</v>
      </c>
      <c r="Q457" s="41" t="s">
        <v>3488</v>
      </c>
      <c r="R457" s="149"/>
      <c r="S457" s="134">
        <v>10007</v>
      </c>
      <c r="T457" s="134">
        <v>83492</v>
      </c>
      <c r="U457" s="81">
        <v>45560</v>
      </c>
      <c r="V457" s="47" t="s">
        <v>52</v>
      </c>
      <c r="W457" s="24" t="s">
        <v>53</v>
      </c>
      <c r="X457" s="135" t="s">
        <v>232</v>
      </c>
      <c r="Y457" s="48" t="s">
        <v>233</v>
      </c>
      <c r="Z457" s="161"/>
      <c r="AA457" s="11"/>
      <c r="AB457" s="12"/>
      <c r="AC457" s="11"/>
      <c r="AD457" s="50" t="s">
        <v>55</v>
      </c>
      <c r="AE457" s="13"/>
      <c r="AF457" s="14"/>
      <c r="AG457" s="13"/>
      <c r="AH457" s="13"/>
      <c r="AI457" s="138" t="s">
        <v>82</v>
      </c>
      <c r="AJ457" s="138" t="s">
        <v>239</v>
      </c>
      <c r="AK457" s="16"/>
      <c r="AL457" s="15"/>
      <c r="AM457" s="15"/>
      <c r="AN457" s="17"/>
      <c r="AO457" s="17"/>
      <c r="AP457" s="18"/>
      <c r="AQ457" s="17"/>
      <c r="AR457" s="17"/>
      <c r="AS457" s="19"/>
      <c r="AT457" s="19"/>
      <c r="AU457" s="20"/>
      <c r="AV457" s="19"/>
      <c r="AW457" s="19"/>
      <c r="AX457" s="21"/>
    </row>
    <row r="458" spans="1:50" ht="12.5" customHeight="1" x14ac:dyDescent="0.25">
      <c r="A458" s="1"/>
      <c r="B458" t="s">
        <v>3489</v>
      </c>
      <c r="C458" s="25" t="s">
        <v>235</v>
      </c>
      <c r="D458" s="24">
        <v>20</v>
      </c>
      <c r="E458" s="42" t="s">
        <v>41</v>
      </c>
      <c r="F458" s="43">
        <v>2011</v>
      </c>
      <c r="G458" s="44">
        <v>6.04</v>
      </c>
      <c r="H458" s="25" t="s">
        <v>3490</v>
      </c>
      <c r="I458" s="8" t="s">
        <v>67</v>
      </c>
      <c r="J458" s="8" t="s">
        <v>150</v>
      </c>
      <c r="K458" s="44">
        <v>5.4</v>
      </c>
      <c r="L458" s="25" t="s">
        <v>3491</v>
      </c>
      <c r="M458" s="25" t="s">
        <v>3492</v>
      </c>
      <c r="N458" s="25" t="s">
        <v>3493</v>
      </c>
      <c r="O458" s="25" t="s">
        <v>3494</v>
      </c>
      <c r="P458" s="145">
        <v>47.99</v>
      </c>
      <c r="Q458" t="s">
        <v>3495</v>
      </c>
      <c r="R458" s="25"/>
      <c r="S458" s="134">
        <v>48486</v>
      </c>
      <c r="T458" s="134">
        <v>88592</v>
      </c>
      <c r="U458" s="81">
        <v>43220</v>
      </c>
      <c r="V458" s="8" t="s">
        <v>52</v>
      </c>
      <c r="W458" s="5" t="s">
        <v>236</v>
      </c>
      <c r="X458" s="135" t="s">
        <v>232</v>
      </c>
      <c r="Y458" s="48" t="s">
        <v>237</v>
      </c>
      <c r="Z458" s="160"/>
      <c r="AA458" s="136"/>
      <c r="AB458" s="135"/>
      <c r="AC458" s="135"/>
      <c r="AD458" s="50" t="s">
        <v>55</v>
      </c>
      <c r="AE458" s="137"/>
      <c r="AF458" s="144"/>
      <c r="AG458" s="137"/>
      <c r="AH458" s="50"/>
      <c r="AI458" s="138" t="s">
        <v>82</v>
      </c>
      <c r="AJ458" s="138" t="s">
        <v>239</v>
      </c>
      <c r="AK458" s="139"/>
      <c r="AL458" s="138"/>
      <c r="AM458" s="138"/>
      <c r="AN458" s="140"/>
      <c r="AO458" s="140"/>
      <c r="AP458" s="141"/>
      <c r="AQ458" s="140"/>
      <c r="AR458" s="140"/>
      <c r="AS458" s="142"/>
      <c r="AT458" s="142"/>
      <c r="AU458" s="143"/>
      <c r="AV458" s="142"/>
      <c r="AW458" s="142"/>
      <c r="AX458" s="151"/>
    </row>
    <row r="459" spans="1:50" ht="12.5" customHeight="1" x14ac:dyDescent="0.25">
      <c r="A459" s="1"/>
      <c r="B459" t="s">
        <v>3496</v>
      </c>
      <c r="C459" s="25" t="s">
        <v>235</v>
      </c>
      <c r="D459" s="24">
        <v>20</v>
      </c>
      <c r="E459" s="42" t="s">
        <v>41</v>
      </c>
      <c r="F459" s="43">
        <v>2013</v>
      </c>
      <c r="G459" s="44">
        <v>5.9690000000000003</v>
      </c>
      <c r="H459" s="25" t="s">
        <v>3497</v>
      </c>
      <c r="I459" s="8" t="s">
        <v>268</v>
      </c>
      <c r="J459" s="8" t="s">
        <v>231</v>
      </c>
      <c r="K459" s="44">
        <v>5.3</v>
      </c>
      <c r="L459" s="25" t="s">
        <v>59</v>
      </c>
      <c r="M459" s="25" t="s">
        <v>3492</v>
      </c>
      <c r="N459" s="25" t="s">
        <v>3498</v>
      </c>
      <c r="O459" s="25" t="s">
        <v>3494</v>
      </c>
      <c r="P459" s="145">
        <v>50.96</v>
      </c>
      <c r="Q459" s="25" t="s">
        <v>3499</v>
      </c>
      <c r="R459" s="25"/>
      <c r="S459" s="134">
        <v>22769</v>
      </c>
      <c r="T459" s="134">
        <v>41128</v>
      </c>
      <c r="U459" s="81">
        <v>43220</v>
      </c>
      <c r="V459" s="5" t="s">
        <v>52</v>
      </c>
      <c r="W459" s="5" t="s">
        <v>53</v>
      </c>
      <c r="X459" s="48" t="s">
        <v>232</v>
      </c>
      <c r="Y459" s="48" t="s">
        <v>237</v>
      </c>
      <c r="Z459" s="161"/>
      <c r="AA459" s="48"/>
      <c r="AB459" s="49"/>
      <c r="AC459" s="48"/>
      <c r="AD459" s="51" t="s">
        <v>55</v>
      </c>
      <c r="AE459" s="50"/>
      <c r="AF459" s="50"/>
      <c r="AG459" s="51"/>
      <c r="AH459" s="50"/>
      <c r="AI459" s="138" t="s">
        <v>82</v>
      </c>
      <c r="AJ459" s="138" t="s">
        <v>239</v>
      </c>
      <c r="AK459" s="52"/>
      <c r="AL459" s="53"/>
      <c r="AM459" s="52"/>
      <c r="AN459" s="54"/>
      <c r="AO459" s="54"/>
      <c r="AP459" s="54"/>
      <c r="AQ459" s="55"/>
      <c r="AR459" s="54"/>
      <c r="AS459" s="56"/>
      <c r="AT459" s="56"/>
      <c r="AU459" s="56"/>
      <c r="AV459" s="57"/>
      <c r="AW459" s="56"/>
      <c r="AX459" s="60"/>
    </row>
    <row r="460" spans="1:50" ht="12.5" customHeight="1" x14ac:dyDescent="0.25">
      <c r="A460" s="1"/>
      <c r="B460" s="41" t="s">
        <v>3500</v>
      </c>
      <c r="C460" s="25" t="s">
        <v>235</v>
      </c>
      <c r="D460" s="5">
        <v>20</v>
      </c>
      <c r="E460" s="42" t="s">
        <v>41</v>
      </c>
      <c r="F460" s="43">
        <v>2022</v>
      </c>
      <c r="G460" s="44">
        <v>6.3529999999999998</v>
      </c>
      <c r="H460" s="25" t="s">
        <v>3501</v>
      </c>
      <c r="I460" s="8" t="s">
        <v>268</v>
      </c>
      <c r="J460" s="8" t="s">
        <v>150</v>
      </c>
      <c r="K460" s="44">
        <v>6.5</v>
      </c>
      <c r="L460" s="149" t="s">
        <v>244</v>
      </c>
      <c r="M460" s="149" t="s">
        <v>3502</v>
      </c>
      <c r="N460" s="149" t="s">
        <v>3503</v>
      </c>
      <c r="O460" s="149" t="s">
        <v>3504</v>
      </c>
      <c r="P460" s="145">
        <v>48.44</v>
      </c>
      <c r="Q460" s="41" t="s">
        <v>3505</v>
      </c>
      <c r="R460" s="25"/>
      <c r="S460" s="43">
        <v>33633</v>
      </c>
      <c r="T460" s="43">
        <v>58420</v>
      </c>
      <c r="U460" s="247">
        <v>44816</v>
      </c>
      <c r="V460" s="47" t="s">
        <v>52</v>
      </c>
      <c r="W460" s="24" t="s">
        <v>53</v>
      </c>
      <c r="X460" s="135" t="s">
        <v>232</v>
      </c>
      <c r="Y460" s="48" t="s">
        <v>233</v>
      </c>
      <c r="Z460" s="48"/>
      <c r="AA460" s="48"/>
      <c r="AB460" s="49"/>
      <c r="AC460" s="48"/>
      <c r="AD460" s="51" t="s">
        <v>55</v>
      </c>
      <c r="AE460" s="51"/>
      <c r="AF460" s="50"/>
      <c r="AG460" s="51"/>
      <c r="AH460" s="62"/>
      <c r="AI460" s="53" t="s">
        <v>82</v>
      </c>
      <c r="AJ460" s="138" t="s">
        <v>239</v>
      </c>
      <c r="AK460" s="16"/>
      <c r="AL460" s="15"/>
      <c r="AM460" s="15"/>
      <c r="AN460" s="17"/>
      <c r="AO460" s="17"/>
      <c r="AP460" s="18"/>
      <c r="AQ460" s="17"/>
      <c r="AR460" s="17"/>
      <c r="AS460" s="19"/>
      <c r="AT460" s="19"/>
      <c r="AU460" s="20"/>
      <c r="AV460" s="19"/>
      <c r="AW460" s="19"/>
      <c r="AX460" s="65"/>
    </row>
    <row r="461" spans="1:50" ht="12.5" customHeight="1" x14ac:dyDescent="0.25">
      <c r="A461" s="1"/>
      <c r="B461" s="65" t="s">
        <v>3506</v>
      </c>
      <c r="C461" s="25" t="s">
        <v>235</v>
      </c>
      <c r="D461" s="24">
        <v>20</v>
      </c>
      <c r="E461" s="42" t="s">
        <v>41</v>
      </c>
      <c r="F461" s="43">
        <v>2020</v>
      </c>
      <c r="G461" s="44">
        <v>6.6109999999999998</v>
      </c>
      <c r="H461" s="25" t="s">
        <v>3507</v>
      </c>
      <c r="I461" s="8" t="s">
        <v>268</v>
      </c>
      <c r="J461" s="8" t="s">
        <v>150</v>
      </c>
      <c r="K461" s="44">
        <v>6.5</v>
      </c>
      <c r="L461" s="25" t="s">
        <v>3508</v>
      </c>
      <c r="M461" s="25" t="s">
        <v>3502</v>
      </c>
      <c r="N461" s="25" t="s">
        <v>3509</v>
      </c>
      <c r="O461" s="25" t="s">
        <v>3510</v>
      </c>
      <c r="P461" s="44">
        <v>58.57</v>
      </c>
      <c r="Q461" s="41" t="s">
        <v>3511</v>
      </c>
      <c r="R461" s="149"/>
      <c r="S461" s="134">
        <v>180873</v>
      </c>
      <c r="T461" s="134">
        <v>115247</v>
      </c>
      <c r="U461" s="81">
        <v>44089</v>
      </c>
      <c r="V461" s="47" t="s">
        <v>52</v>
      </c>
      <c r="W461" s="24" t="s">
        <v>53</v>
      </c>
      <c r="X461" s="135" t="s">
        <v>232</v>
      </c>
      <c r="Y461" s="48" t="s">
        <v>233</v>
      </c>
      <c r="Z461" s="160"/>
      <c r="AA461" s="136"/>
      <c r="AB461" s="135"/>
      <c r="AC461" s="135"/>
      <c r="AD461" s="170" t="s">
        <v>55</v>
      </c>
      <c r="AE461" s="137"/>
      <c r="AF461" s="144"/>
      <c r="AG461" s="137"/>
      <c r="AH461" s="50"/>
      <c r="AI461" s="138" t="s">
        <v>82</v>
      </c>
      <c r="AJ461" s="138" t="s">
        <v>239</v>
      </c>
      <c r="AK461" s="139"/>
      <c r="AL461" s="138"/>
      <c r="AM461" s="138"/>
      <c r="AN461" s="140"/>
      <c r="AO461" s="140"/>
      <c r="AP461" s="141"/>
      <c r="AQ461" s="140"/>
      <c r="AR461" s="140"/>
      <c r="AS461" s="142"/>
      <c r="AT461" s="142"/>
      <c r="AU461" s="143"/>
      <c r="AV461" s="142"/>
      <c r="AW461" s="142"/>
      <c r="AX461" s="151"/>
    </row>
    <row r="462" spans="1:50" ht="12.5" customHeight="1" x14ac:dyDescent="0.25">
      <c r="A462" s="1"/>
      <c r="B462" t="s">
        <v>3512</v>
      </c>
      <c r="C462" s="25" t="s">
        <v>235</v>
      </c>
      <c r="D462" s="5">
        <v>21</v>
      </c>
      <c r="E462" s="268" t="s">
        <v>41</v>
      </c>
      <c r="F462" s="43">
        <v>2014</v>
      </c>
      <c r="G462" s="153">
        <v>7.7990000000000004</v>
      </c>
      <c r="H462" s="25" t="s">
        <v>3513</v>
      </c>
      <c r="I462" s="8" t="s">
        <v>121</v>
      </c>
      <c r="J462" s="8" t="s">
        <v>231</v>
      </c>
      <c r="K462" s="44">
        <v>8.1</v>
      </c>
      <c r="L462" s="25" t="s">
        <v>59</v>
      </c>
      <c r="M462" s="25" t="s">
        <v>3514</v>
      </c>
      <c r="N462" s="25" t="s">
        <v>3515</v>
      </c>
      <c r="O462" s="25" t="s">
        <v>3516</v>
      </c>
      <c r="P462" s="44">
        <v>89.78</v>
      </c>
      <c r="Q462" s="41" t="s">
        <v>3517</v>
      </c>
      <c r="R462" s="25"/>
      <c r="S462" s="134">
        <v>567207</v>
      </c>
      <c r="T462" s="134">
        <v>1126681</v>
      </c>
      <c r="U462" s="81">
        <v>43821</v>
      </c>
      <c r="V462" s="47" t="s">
        <v>52</v>
      </c>
      <c r="W462" s="47" t="s">
        <v>52</v>
      </c>
      <c r="X462" s="135" t="s">
        <v>232</v>
      </c>
      <c r="Y462" s="48" t="s">
        <v>237</v>
      </c>
      <c r="Z462" s="135"/>
      <c r="AA462" s="136"/>
      <c r="AB462" s="135"/>
      <c r="AC462" s="135"/>
      <c r="AD462" s="51" t="s">
        <v>55</v>
      </c>
      <c r="AE462" s="137"/>
      <c r="AF462" s="144"/>
      <c r="AG462" s="137"/>
      <c r="AH462" s="50"/>
      <c r="AI462" s="138" t="s">
        <v>82</v>
      </c>
      <c r="AJ462" s="138" t="s">
        <v>239</v>
      </c>
      <c r="AK462" s="139"/>
      <c r="AL462" s="138"/>
      <c r="AM462" s="138"/>
      <c r="AN462" s="140"/>
      <c r="AO462" s="140"/>
      <c r="AP462" s="141"/>
      <c r="AQ462" s="140"/>
      <c r="AR462" s="140"/>
      <c r="AS462" s="142"/>
      <c r="AT462" s="142"/>
      <c r="AU462" s="143"/>
      <c r="AV462" s="142"/>
      <c r="AW462" s="142"/>
      <c r="AX462" s="133"/>
    </row>
    <row r="463" spans="1:50" ht="12.5" customHeight="1" x14ac:dyDescent="0.25">
      <c r="A463" s="1"/>
      <c r="B463" s="41" t="s">
        <v>3518</v>
      </c>
      <c r="C463" s="25" t="s">
        <v>235</v>
      </c>
      <c r="D463" s="5">
        <v>21</v>
      </c>
      <c r="E463" s="42" t="s">
        <v>41</v>
      </c>
      <c r="F463" s="43">
        <v>2017</v>
      </c>
      <c r="G463" s="153">
        <v>7.6210000000000004</v>
      </c>
      <c r="H463" s="25" t="s">
        <v>3513</v>
      </c>
      <c r="I463" s="8" t="s">
        <v>43</v>
      </c>
      <c r="J463" s="8" t="s">
        <v>231</v>
      </c>
      <c r="K463" s="44">
        <v>7.6</v>
      </c>
      <c r="L463" s="25" t="s">
        <v>59</v>
      </c>
      <c r="M463" s="25" t="s">
        <v>3514</v>
      </c>
      <c r="N463" s="25" t="s">
        <v>3519</v>
      </c>
      <c r="O463" s="25" t="s">
        <v>2731</v>
      </c>
      <c r="P463" s="145">
        <v>63.78</v>
      </c>
      <c r="Q463" s="41" t="s">
        <v>3520</v>
      </c>
      <c r="R463" s="25"/>
      <c r="S463" s="134">
        <v>376587</v>
      </c>
      <c r="T463" s="134">
        <v>638898</v>
      </c>
      <c r="U463" s="81">
        <v>43220</v>
      </c>
      <c r="V463" s="8" t="s">
        <v>52</v>
      </c>
      <c r="W463" s="24" t="s">
        <v>53</v>
      </c>
      <c r="X463" s="135" t="s">
        <v>232</v>
      </c>
      <c r="Y463" s="48" t="s">
        <v>237</v>
      </c>
      <c r="Z463" s="160"/>
      <c r="AA463" s="136"/>
      <c r="AB463" s="135"/>
      <c r="AC463" s="135"/>
      <c r="AD463" s="50" t="s">
        <v>55</v>
      </c>
      <c r="AE463" s="137"/>
      <c r="AF463" s="144"/>
      <c r="AG463" s="137"/>
      <c r="AH463" s="50"/>
      <c r="AI463" s="138" t="s">
        <v>82</v>
      </c>
      <c r="AJ463" s="138" t="s">
        <v>239</v>
      </c>
      <c r="AK463" s="139"/>
      <c r="AL463" s="138"/>
      <c r="AM463" s="138"/>
      <c r="AN463" s="39"/>
      <c r="AO463" s="54"/>
      <c r="AP463" s="141"/>
      <c r="AQ463" s="140"/>
      <c r="AR463" s="140"/>
      <c r="AS463" s="142"/>
      <c r="AT463" s="142"/>
      <c r="AU463" s="143"/>
      <c r="AV463" s="142"/>
      <c r="AW463" s="142"/>
      <c r="AX463" s="133"/>
    </row>
    <row r="464" spans="1:50" ht="12.5" customHeight="1" x14ac:dyDescent="0.25">
      <c r="A464" s="1"/>
      <c r="B464" s="41" t="s">
        <v>3521</v>
      </c>
      <c r="C464" s="25" t="s">
        <v>235</v>
      </c>
      <c r="D464" s="5">
        <v>21</v>
      </c>
      <c r="E464" s="42" t="s">
        <v>41</v>
      </c>
      <c r="F464" s="43">
        <v>2023</v>
      </c>
      <c r="G464" s="153">
        <v>8.1920000000000002</v>
      </c>
      <c r="H464" s="25" t="s">
        <v>252</v>
      </c>
      <c r="I464" s="8"/>
      <c r="J464" s="8" t="s">
        <v>231</v>
      </c>
      <c r="K464" s="44">
        <v>8</v>
      </c>
      <c r="L464" s="25" t="s">
        <v>3522</v>
      </c>
      <c r="M464" s="25" t="s">
        <v>3514</v>
      </c>
      <c r="N464" s="25" t="s">
        <v>3523</v>
      </c>
      <c r="O464" s="25" t="s">
        <v>3524</v>
      </c>
      <c r="P464" s="44">
        <v>57.61</v>
      </c>
      <c r="Q464" s="41" t="s">
        <v>3525</v>
      </c>
      <c r="R464" s="149"/>
      <c r="S464" s="134">
        <v>121951</v>
      </c>
      <c r="T464" s="134">
        <v>300652</v>
      </c>
      <c r="U464" s="81">
        <v>45185</v>
      </c>
      <c r="V464" s="47" t="s">
        <v>52</v>
      </c>
      <c r="W464" s="24" t="s">
        <v>53</v>
      </c>
      <c r="X464" s="135" t="s">
        <v>232</v>
      </c>
      <c r="Y464" s="48" t="s">
        <v>237</v>
      </c>
      <c r="Z464" s="266"/>
      <c r="AA464" s="11"/>
      <c r="AB464" s="49"/>
      <c r="AC464" s="48"/>
      <c r="AD464" s="50" t="s">
        <v>55</v>
      </c>
      <c r="AE464" s="13"/>
      <c r="AF464" s="14"/>
      <c r="AG464" s="13"/>
      <c r="AH464" s="13"/>
      <c r="AI464" s="138" t="s">
        <v>82</v>
      </c>
      <c r="AJ464" s="138" t="s">
        <v>239</v>
      </c>
      <c r="AK464" s="16"/>
      <c r="AL464" s="15"/>
      <c r="AM464" s="15"/>
      <c r="AN464" s="17"/>
      <c r="AO464" s="17"/>
      <c r="AP464" s="18"/>
      <c r="AQ464" s="17"/>
      <c r="AR464" s="17"/>
      <c r="AS464" s="19"/>
      <c r="AT464" s="19"/>
      <c r="AU464" s="20"/>
      <c r="AV464" s="19"/>
      <c r="AW464" s="19"/>
      <c r="AX464" s="21"/>
    </row>
    <row r="465" spans="1:50" ht="12.5" customHeight="1" x14ac:dyDescent="0.25">
      <c r="A465" s="1"/>
      <c r="B465" s="65" t="s">
        <v>3526</v>
      </c>
      <c r="C465" s="25" t="s">
        <v>235</v>
      </c>
      <c r="D465" s="24">
        <v>20</v>
      </c>
      <c r="E465" s="64" t="s">
        <v>41</v>
      </c>
      <c r="F465" s="43">
        <v>2013</v>
      </c>
      <c r="G465" s="44">
        <v>5.9649999999999999</v>
      </c>
      <c r="H465" s="25" t="s">
        <v>276</v>
      </c>
      <c r="I465" s="8" t="s">
        <v>143</v>
      </c>
      <c r="J465" s="8" t="s">
        <v>44</v>
      </c>
      <c r="K465" s="44">
        <v>5.7</v>
      </c>
      <c r="L465" s="25" t="s">
        <v>261</v>
      </c>
      <c r="M465" s="25" t="s">
        <v>3527</v>
      </c>
      <c r="N465" s="25" t="s">
        <v>3528</v>
      </c>
      <c r="O465" s="25" t="s">
        <v>3529</v>
      </c>
      <c r="P465" s="145">
        <v>52.14</v>
      </c>
      <c r="Q465" s="41" t="s">
        <v>3530</v>
      </c>
      <c r="R465" s="25"/>
      <c r="S465" s="134">
        <v>102485</v>
      </c>
      <c r="T465" s="134">
        <v>217652</v>
      </c>
      <c r="U465" s="81">
        <v>43461</v>
      </c>
      <c r="V465" s="47" t="s">
        <v>52</v>
      </c>
      <c r="W465" s="5" t="s">
        <v>236</v>
      </c>
      <c r="X465" s="135" t="s">
        <v>232</v>
      </c>
      <c r="Y465" s="48" t="s">
        <v>237</v>
      </c>
      <c r="Z465" s="160"/>
      <c r="AA465" s="136"/>
      <c r="AB465" s="135"/>
      <c r="AC465" s="135"/>
      <c r="AD465" s="51" t="s">
        <v>55</v>
      </c>
      <c r="AE465" s="137"/>
      <c r="AF465" s="144"/>
      <c r="AG465" s="137"/>
      <c r="AH465" s="50"/>
      <c r="AI465" s="138" t="s">
        <v>82</v>
      </c>
      <c r="AJ465" s="138" t="s">
        <v>234</v>
      </c>
      <c r="AK465" s="139"/>
      <c r="AL465" s="138"/>
      <c r="AM465" s="138"/>
      <c r="AN465" s="140"/>
      <c r="AO465" s="140"/>
      <c r="AP465" s="141"/>
      <c r="AQ465" s="140"/>
      <c r="AR465" s="140"/>
      <c r="AS465" s="142"/>
      <c r="AT465" s="142"/>
      <c r="AU465" s="143"/>
      <c r="AV465" s="142"/>
      <c r="AW465" s="142"/>
      <c r="AX465" s="151"/>
    </row>
    <row r="466" spans="1:50" ht="12.5" customHeight="1" x14ac:dyDescent="0.25">
      <c r="A466" s="1"/>
      <c r="B466" s="65" t="s">
        <v>3531</v>
      </c>
      <c r="C466" s="25" t="s">
        <v>235</v>
      </c>
      <c r="D466" s="24">
        <v>20</v>
      </c>
      <c r="E466" s="64" t="s">
        <v>41</v>
      </c>
      <c r="F466" s="43">
        <v>2014</v>
      </c>
      <c r="G466" s="44">
        <v>6.4169999999999998</v>
      </c>
      <c r="H466" s="25" t="s">
        <v>3532</v>
      </c>
      <c r="I466" s="8" t="s">
        <v>143</v>
      </c>
      <c r="J466" s="8" t="s">
        <v>44</v>
      </c>
      <c r="K466" s="44">
        <v>6.4</v>
      </c>
      <c r="L466" s="25" t="s">
        <v>261</v>
      </c>
      <c r="M466" s="25" t="s">
        <v>3527</v>
      </c>
      <c r="N466" s="25" t="s">
        <v>3533</v>
      </c>
      <c r="O466" s="25" t="s">
        <v>3534</v>
      </c>
      <c r="P466" s="145">
        <v>48.85</v>
      </c>
      <c r="Q466" s="41" t="s">
        <v>3535</v>
      </c>
      <c r="R466" s="41"/>
      <c r="S466" s="134">
        <v>51429</v>
      </c>
      <c r="T466" s="134">
        <v>148855</v>
      </c>
      <c r="U466" s="81">
        <v>43461</v>
      </c>
      <c r="V466" s="47" t="s">
        <v>52</v>
      </c>
      <c r="W466" s="5" t="s">
        <v>236</v>
      </c>
      <c r="X466" s="135" t="s">
        <v>232</v>
      </c>
      <c r="Y466" s="48" t="s">
        <v>237</v>
      </c>
      <c r="Z466" s="135"/>
      <c r="AA466" s="136"/>
      <c r="AB466" s="135"/>
      <c r="AC466" s="135"/>
      <c r="AD466" s="51" t="s">
        <v>55</v>
      </c>
      <c r="AE466" s="137"/>
      <c r="AF466" s="144"/>
      <c r="AG466" s="137"/>
      <c r="AH466" s="50"/>
      <c r="AI466" s="138" t="s">
        <v>82</v>
      </c>
      <c r="AJ466" s="138" t="s">
        <v>234</v>
      </c>
      <c r="AK466" s="139"/>
      <c r="AL466" s="138"/>
      <c r="AM466" s="138"/>
      <c r="AN466" s="140"/>
      <c r="AO466" s="140"/>
      <c r="AP466" s="141"/>
      <c r="AQ466" s="140"/>
      <c r="AR466" s="140"/>
      <c r="AS466" s="142"/>
      <c r="AT466" s="142"/>
      <c r="AU466" s="143"/>
      <c r="AV466" s="142"/>
      <c r="AW466" s="142"/>
      <c r="AX466" s="133"/>
    </row>
    <row r="467" spans="1:50" ht="12.5" customHeight="1" x14ac:dyDescent="0.25">
      <c r="A467" s="1"/>
      <c r="B467" s="65" t="s">
        <v>3536</v>
      </c>
      <c r="C467" s="25" t="s">
        <v>235</v>
      </c>
      <c r="D467" s="24">
        <v>20</v>
      </c>
      <c r="E467" s="42" t="s">
        <v>41</v>
      </c>
      <c r="F467" s="43">
        <v>2016</v>
      </c>
      <c r="G467" s="44">
        <v>5.7919999999999998</v>
      </c>
      <c r="H467" s="25" t="s">
        <v>2629</v>
      </c>
      <c r="I467" s="8" t="s">
        <v>143</v>
      </c>
      <c r="J467" s="8" t="s">
        <v>44</v>
      </c>
      <c r="K467" s="44">
        <v>6</v>
      </c>
      <c r="L467" s="25" t="s">
        <v>261</v>
      </c>
      <c r="M467" s="25" t="s">
        <v>3527</v>
      </c>
      <c r="N467" s="25" t="s">
        <v>3537</v>
      </c>
      <c r="O467" s="25" t="s">
        <v>3538</v>
      </c>
      <c r="P467" s="145">
        <v>48.34</v>
      </c>
      <c r="Q467" s="41" t="s">
        <v>3539</v>
      </c>
      <c r="R467" s="41"/>
      <c r="S467" s="134">
        <v>38103</v>
      </c>
      <c r="T467" s="134">
        <v>98472</v>
      </c>
      <c r="U467" s="81">
        <v>43461</v>
      </c>
      <c r="V467" s="47" t="s">
        <v>52</v>
      </c>
      <c r="W467" s="5" t="s">
        <v>236</v>
      </c>
      <c r="X467" s="135" t="s">
        <v>232</v>
      </c>
      <c r="Y467" s="48" t="s">
        <v>237</v>
      </c>
      <c r="Z467" s="160"/>
      <c r="AA467" s="136"/>
      <c r="AB467" s="135"/>
      <c r="AC467" s="135"/>
      <c r="AD467" s="51" t="s">
        <v>55</v>
      </c>
      <c r="AE467" s="137"/>
      <c r="AF467" s="144"/>
      <c r="AG467" s="137"/>
      <c r="AH467" s="50"/>
      <c r="AI467" s="138" t="s">
        <v>82</v>
      </c>
      <c r="AJ467" s="138" t="s">
        <v>234</v>
      </c>
      <c r="AK467" s="139"/>
      <c r="AL467" s="138"/>
      <c r="AM467" s="138"/>
      <c r="AN467" s="140"/>
      <c r="AO467" s="140"/>
      <c r="AP467" s="141"/>
      <c r="AQ467" s="140"/>
      <c r="AR467" s="140"/>
      <c r="AS467" s="142"/>
      <c r="AT467" s="142"/>
      <c r="AU467" s="143"/>
      <c r="AV467" s="142"/>
      <c r="AW467" s="142"/>
      <c r="AX467" s="151"/>
    </row>
    <row r="468" spans="1:50" ht="12.5" customHeight="1" x14ac:dyDescent="0.25">
      <c r="A468" s="1"/>
      <c r="B468" s="65" t="s">
        <v>3540</v>
      </c>
      <c r="C468" s="25" t="s">
        <v>235</v>
      </c>
      <c r="D468" s="24">
        <v>20</v>
      </c>
      <c r="E468" s="110" t="s">
        <v>41</v>
      </c>
      <c r="F468" s="43">
        <v>2018</v>
      </c>
      <c r="G468" s="44">
        <v>5.4690000000000003</v>
      </c>
      <c r="H468" s="25" t="s">
        <v>2629</v>
      </c>
      <c r="I468" s="8" t="s">
        <v>143</v>
      </c>
      <c r="J468" s="8" t="s">
        <v>44</v>
      </c>
      <c r="K468" s="44">
        <v>5.2</v>
      </c>
      <c r="L468" s="25" t="s">
        <v>59</v>
      </c>
      <c r="M468" s="25" t="s">
        <v>3541</v>
      </c>
      <c r="N468" s="25" t="s">
        <v>3542</v>
      </c>
      <c r="O468" s="25" t="s">
        <v>3543</v>
      </c>
      <c r="P468" s="145">
        <v>56.2</v>
      </c>
      <c r="Q468" s="41" t="s">
        <v>3544</v>
      </c>
      <c r="R468" s="65" t="s">
        <v>3545</v>
      </c>
      <c r="S468" s="147">
        <v>33519</v>
      </c>
      <c r="T468" s="147">
        <v>61862</v>
      </c>
      <c r="U468" s="81">
        <v>43461</v>
      </c>
      <c r="V468" s="47" t="s">
        <v>52</v>
      </c>
      <c r="W468" s="8" t="s">
        <v>52</v>
      </c>
      <c r="X468" s="135" t="s">
        <v>232</v>
      </c>
      <c r="Y468" s="48" t="s">
        <v>237</v>
      </c>
      <c r="Z468" s="135"/>
      <c r="AA468" s="136"/>
      <c r="AB468" s="135"/>
      <c r="AC468" s="135"/>
      <c r="AD468" s="51" t="s">
        <v>55</v>
      </c>
      <c r="AE468" s="137"/>
      <c r="AF468" s="144"/>
      <c r="AG468" s="137"/>
      <c r="AH468" s="50"/>
      <c r="AI468" s="138" t="s">
        <v>82</v>
      </c>
      <c r="AJ468" s="138" t="s">
        <v>240</v>
      </c>
      <c r="AK468" s="139"/>
      <c r="AL468" s="138"/>
      <c r="AM468" s="138"/>
      <c r="AN468" s="140"/>
      <c r="AO468" s="140"/>
      <c r="AP468" s="141"/>
      <c r="AQ468" s="140"/>
      <c r="AR468" s="140"/>
      <c r="AS468" s="142"/>
      <c r="AT468" s="142"/>
      <c r="AU468" s="143"/>
      <c r="AV468" s="142"/>
      <c r="AW468" s="142"/>
      <c r="AX468" s="133"/>
    </row>
    <row r="469" spans="1:50" ht="12.5" customHeight="1" x14ac:dyDescent="0.25">
      <c r="A469" s="1"/>
      <c r="B469" s="65" t="s">
        <v>3546</v>
      </c>
      <c r="C469" s="25" t="s">
        <v>235</v>
      </c>
      <c r="D469" s="5">
        <v>20</v>
      </c>
      <c r="E469" s="42" t="s">
        <v>41</v>
      </c>
      <c r="F469" s="43">
        <v>2021</v>
      </c>
      <c r="G469" s="44">
        <v>5.5670000000000002</v>
      </c>
      <c r="H469" s="25" t="s">
        <v>3177</v>
      </c>
      <c r="I469" s="8" t="s">
        <v>143</v>
      </c>
      <c r="J469" s="8" t="s">
        <v>44</v>
      </c>
      <c r="K469" s="44">
        <v>5.4</v>
      </c>
      <c r="L469" s="25" t="s">
        <v>59</v>
      </c>
      <c r="M469" s="25" t="s">
        <v>3547</v>
      </c>
      <c r="N469" s="25" t="s">
        <v>3548</v>
      </c>
      <c r="O469" s="25" t="s">
        <v>3549</v>
      </c>
      <c r="P469" s="44">
        <v>52.12</v>
      </c>
      <c r="Q469" s="41" t="s">
        <v>3550</v>
      </c>
      <c r="R469" s="149" t="s">
        <v>3551</v>
      </c>
      <c r="S469" s="134">
        <v>24608</v>
      </c>
      <c r="T469" s="134">
        <v>26845</v>
      </c>
      <c r="U469" s="81">
        <v>44473</v>
      </c>
      <c r="V469" s="47" t="s">
        <v>52</v>
      </c>
      <c r="W469" s="5" t="s">
        <v>236</v>
      </c>
      <c r="X469" s="135" t="s">
        <v>232</v>
      </c>
      <c r="Y469" s="48" t="s">
        <v>237</v>
      </c>
      <c r="Z469" s="135"/>
      <c r="AA469" s="136"/>
      <c r="AB469" s="135"/>
      <c r="AC469" s="135"/>
      <c r="AD469" s="170" t="s">
        <v>55</v>
      </c>
      <c r="AE469" s="137"/>
      <c r="AF469" s="144"/>
      <c r="AG469" s="137"/>
      <c r="AH469" s="50"/>
      <c r="AI469" s="52" t="s">
        <v>82</v>
      </c>
      <c r="AJ469" s="138" t="s">
        <v>239</v>
      </c>
      <c r="AK469" s="139"/>
      <c r="AL469" s="138"/>
      <c r="AM469" s="138"/>
      <c r="AN469" s="140"/>
      <c r="AO469" s="140"/>
      <c r="AP469" s="141"/>
      <c r="AQ469" s="140"/>
      <c r="AR469" s="140"/>
      <c r="AS469" s="142"/>
      <c r="AT469" s="142"/>
      <c r="AU469" s="143"/>
      <c r="AV469" s="142"/>
      <c r="AW469" s="142"/>
      <c r="AX469" s="151"/>
    </row>
    <row r="470" spans="1:50" ht="12.5" customHeight="1" x14ac:dyDescent="0.25">
      <c r="A470" s="1"/>
      <c r="B470" t="s">
        <v>3552</v>
      </c>
      <c r="C470" s="25" t="s">
        <v>235</v>
      </c>
      <c r="D470" s="24">
        <v>20</v>
      </c>
      <c r="E470" s="42" t="s">
        <v>41</v>
      </c>
      <c r="F470" s="43">
        <v>2008</v>
      </c>
      <c r="G470" s="70">
        <v>6.6890000000000001</v>
      </c>
      <c r="H470" s="25" t="s">
        <v>2800</v>
      </c>
      <c r="I470" s="8" t="s">
        <v>43</v>
      </c>
      <c r="J470" s="8" t="s">
        <v>231</v>
      </c>
      <c r="K470" s="70">
        <v>5.3</v>
      </c>
      <c r="L470" s="82" t="s">
        <v>59</v>
      </c>
      <c r="M470" s="82" t="s">
        <v>3553</v>
      </c>
      <c r="N470" s="82" t="s">
        <v>3554</v>
      </c>
      <c r="O470" s="82" t="s">
        <v>3555</v>
      </c>
      <c r="P470" s="145">
        <v>90.19</v>
      </c>
      <c r="Q470" t="s">
        <v>3556</v>
      </c>
      <c r="R470" s="25" t="s">
        <v>3557</v>
      </c>
      <c r="S470" s="134">
        <v>305493</v>
      </c>
      <c r="T470" s="134">
        <v>450601</v>
      </c>
      <c r="U470" s="81">
        <v>43461</v>
      </c>
      <c r="V470" s="8" t="s">
        <v>52</v>
      </c>
      <c r="W470" s="47" t="s">
        <v>52</v>
      </c>
      <c r="X470" s="135" t="s">
        <v>232</v>
      </c>
      <c r="Y470" s="48" t="s">
        <v>233</v>
      </c>
      <c r="Z470" s="135"/>
      <c r="AA470" s="136"/>
      <c r="AB470" s="135"/>
      <c r="AC470" s="135"/>
      <c r="AD470" s="51" t="s">
        <v>55</v>
      </c>
      <c r="AE470" s="137"/>
      <c r="AF470" s="144"/>
      <c r="AG470" s="137"/>
      <c r="AH470" s="50"/>
      <c r="AI470" s="138" t="s">
        <v>82</v>
      </c>
      <c r="AJ470" s="138" t="s">
        <v>239</v>
      </c>
      <c r="AK470" s="139"/>
      <c r="AL470" s="138"/>
      <c r="AM470" s="138"/>
      <c r="AN470" s="140"/>
      <c r="AO470" s="140"/>
      <c r="AP470" s="141"/>
      <c r="AQ470" s="140"/>
      <c r="AR470" s="140"/>
      <c r="AS470" s="142"/>
      <c r="AT470" s="142"/>
      <c r="AU470" s="143"/>
      <c r="AV470" s="142"/>
      <c r="AW470" s="142"/>
      <c r="AX470" s="133"/>
    </row>
    <row r="471" spans="1:50" ht="12.5" customHeight="1" x14ac:dyDescent="0.25">
      <c r="A471" s="1"/>
      <c r="B471" t="s">
        <v>3558</v>
      </c>
      <c r="C471" s="25" t="s">
        <v>235</v>
      </c>
      <c r="D471" s="24">
        <v>21</v>
      </c>
      <c r="E471" s="64" t="s">
        <v>41</v>
      </c>
      <c r="F471" s="43">
        <v>2012</v>
      </c>
      <c r="G471" s="44">
        <v>6.2329999999999997</v>
      </c>
      <c r="H471" s="25" t="s">
        <v>309</v>
      </c>
      <c r="I471" s="8" t="s">
        <v>143</v>
      </c>
      <c r="J471" s="8" t="s">
        <v>44</v>
      </c>
      <c r="K471" s="44">
        <v>6.1</v>
      </c>
      <c r="L471" s="25" t="s">
        <v>59</v>
      </c>
      <c r="M471" s="25" t="s">
        <v>1130</v>
      </c>
      <c r="N471" s="25" t="s">
        <v>3559</v>
      </c>
      <c r="O471" s="25" t="s">
        <v>3560</v>
      </c>
      <c r="P471" s="44">
        <v>64.48</v>
      </c>
      <c r="Q471" t="s">
        <v>3561</v>
      </c>
      <c r="R471" s="25"/>
      <c r="S471" s="43">
        <v>58265</v>
      </c>
      <c r="T471" s="43">
        <v>147504</v>
      </c>
      <c r="U471" s="81">
        <v>45185</v>
      </c>
      <c r="V471" s="8" t="s">
        <v>52</v>
      </c>
      <c r="W471" s="24" t="s">
        <v>53</v>
      </c>
      <c r="X471" s="135" t="s">
        <v>232</v>
      </c>
      <c r="Y471" s="48" t="s">
        <v>237</v>
      </c>
      <c r="Z471" s="48"/>
      <c r="AA471" s="48"/>
      <c r="AB471" s="49"/>
      <c r="AC471" s="48"/>
      <c r="AD471" s="50" t="s">
        <v>55</v>
      </c>
      <c r="AE471" s="50"/>
      <c r="AF471" s="50"/>
      <c r="AG471" s="51"/>
      <c r="AH471" s="50"/>
      <c r="AI471" s="53" t="s">
        <v>82</v>
      </c>
      <c r="AJ471" s="138" t="s">
        <v>234</v>
      </c>
      <c r="AK471" s="52"/>
      <c r="AL471" s="53"/>
      <c r="AM471" s="52"/>
      <c r="AN471" s="54"/>
      <c r="AO471" s="54"/>
      <c r="AP471" s="54"/>
      <c r="AQ471" s="55"/>
      <c r="AR471" s="54"/>
      <c r="AS471" s="56"/>
      <c r="AT471" s="56"/>
      <c r="AU471" s="56"/>
      <c r="AV471" s="57"/>
      <c r="AW471" s="56"/>
      <c r="AX471" s="58"/>
    </row>
    <row r="472" spans="1:50" ht="12.5" customHeight="1" x14ac:dyDescent="0.25">
      <c r="A472" s="1"/>
      <c r="B472" s="79" t="s">
        <v>3562</v>
      </c>
      <c r="C472" t="s">
        <v>3341</v>
      </c>
      <c r="D472" s="24">
        <v>20</v>
      </c>
      <c r="E472" s="42" t="s">
        <v>41</v>
      </c>
      <c r="F472" s="43">
        <v>1978</v>
      </c>
      <c r="G472" s="70">
        <v>7.0590000000000002</v>
      </c>
      <c r="H472" s="25" t="s">
        <v>1201</v>
      </c>
      <c r="I472" s="8" t="s">
        <v>268</v>
      </c>
      <c r="J472" s="8" t="s">
        <v>150</v>
      </c>
      <c r="K472" s="70">
        <v>7.3</v>
      </c>
      <c r="L472" s="82" t="s">
        <v>3563</v>
      </c>
      <c r="M472" s="82" t="s">
        <v>3564</v>
      </c>
      <c r="N472" s="82" t="s">
        <v>3565</v>
      </c>
      <c r="O472" s="82" t="s">
        <v>3566</v>
      </c>
      <c r="P472" s="145">
        <v>90.82</v>
      </c>
      <c r="Q472" t="s">
        <v>3567</v>
      </c>
      <c r="R472" s="25"/>
      <c r="S472" s="134">
        <v>14515</v>
      </c>
      <c r="T472" s="134">
        <v>170171</v>
      </c>
      <c r="U472" s="81">
        <v>43461</v>
      </c>
      <c r="V472" s="47" t="s">
        <v>52</v>
      </c>
      <c r="W472" s="47" t="s">
        <v>52</v>
      </c>
      <c r="X472" s="135" t="s">
        <v>232</v>
      </c>
      <c r="Y472" s="48" t="s">
        <v>233</v>
      </c>
      <c r="Z472" s="160"/>
      <c r="AA472" s="136"/>
      <c r="AB472" s="135"/>
      <c r="AC472" s="135"/>
      <c r="AD472" s="51" t="s">
        <v>55</v>
      </c>
      <c r="AE472" s="137"/>
      <c r="AF472" s="144"/>
      <c r="AG472" s="137"/>
      <c r="AH472" s="50"/>
      <c r="AI472" s="138" t="s">
        <v>82</v>
      </c>
      <c r="AJ472" s="138" t="s">
        <v>239</v>
      </c>
      <c r="AK472" s="139"/>
      <c r="AL472" s="138"/>
      <c r="AM472" s="138"/>
      <c r="AN472" s="140"/>
      <c r="AO472" s="140"/>
      <c r="AP472" s="141"/>
      <c r="AQ472" s="140"/>
      <c r="AR472" s="140"/>
      <c r="AS472" s="142"/>
      <c r="AT472" s="142"/>
      <c r="AU472" s="143"/>
      <c r="AV472" s="142"/>
      <c r="AW472" s="142"/>
      <c r="AX472" s="133"/>
    </row>
    <row r="473" spans="1:50" ht="12.5" customHeight="1" x14ac:dyDescent="0.25">
      <c r="A473" s="1"/>
      <c r="B473" s="65" t="s">
        <v>3568</v>
      </c>
      <c r="C473" s="25" t="s">
        <v>235</v>
      </c>
      <c r="D473" s="5">
        <v>21</v>
      </c>
      <c r="E473" s="42" t="s">
        <v>41</v>
      </c>
      <c r="F473" s="43">
        <v>1980</v>
      </c>
      <c r="G473" s="44">
        <v>6.3390000000000004</v>
      </c>
      <c r="H473" s="25" t="s">
        <v>1329</v>
      </c>
      <c r="I473" s="8" t="s">
        <v>268</v>
      </c>
      <c r="J473" s="8" t="s">
        <v>150</v>
      </c>
      <c r="K473" s="44">
        <v>6.8</v>
      </c>
      <c r="L473" s="25" t="s">
        <v>3569</v>
      </c>
      <c r="M473" s="25" t="s">
        <v>3570</v>
      </c>
      <c r="N473" s="25" t="s">
        <v>3571</v>
      </c>
      <c r="O473" s="25" t="s">
        <v>3572</v>
      </c>
      <c r="P473" s="44">
        <v>60.44</v>
      </c>
      <c r="Q473" s="41" t="s">
        <v>3573</v>
      </c>
      <c r="R473" s="41"/>
      <c r="S473" s="43">
        <v>6780</v>
      </c>
      <c r="T473" s="43">
        <v>104894</v>
      </c>
      <c r="U473" s="81">
        <v>45185</v>
      </c>
      <c r="V473" s="47" t="s">
        <v>52</v>
      </c>
      <c r="W473" s="47" t="s">
        <v>52</v>
      </c>
      <c r="X473" s="135" t="s">
        <v>232</v>
      </c>
      <c r="Y473" s="48" t="s">
        <v>237</v>
      </c>
      <c r="Z473" s="68"/>
      <c r="AA473" s="48"/>
      <c r="AB473" s="49"/>
      <c r="AC473" s="48"/>
      <c r="AD473" s="50" t="s">
        <v>55</v>
      </c>
      <c r="AE473" s="50"/>
      <c r="AF473" s="50"/>
      <c r="AG473" s="51"/>
      <c r="AH473" s="50"/>
      <c r="AI473" s="138" t="s">
        <v>82</v>
      </c>
      <c r="AJ473" s="138" t="s">
        <v>239</v>
      </c>
      <c r="AK473" s="52"/>
      <c r="AL473" s="53"/>
      <c r="AM473" s="52"/>
      <c r="AN473" s="54"/>
      <c r="AO473" s="54"/>
      <c r="AP473" s="54"/>
      <c r="AQ473" s="55"/>
      <c r="AR473" s="54"/>
      <c r="AS473" s="56"/>
      <c r="AT473" s="56"/>
      <c r="AU473" s="56"/>
      <c r="AV473" s="57"/>
      <c r="AW473" s="56"/>
      <c r="AX473" s="58"/>
    </row>
    <row r="474" spans="1:50" ht="12.5" customHeight="1" x14ac:dyDescent="0.25">
      <c r="A474" s="1"/>
      <c r="B474" s="65" t="s">
        <v>3574</v>
      </c>
      <c r="C474" s="25" t="s">
        <v>519</v>
      </c>
      <c r="D474" s="5">
        <v>21</v>
      </c>
      <c r="E474" s="42" t="s">
        <v>41</v>
      </c>
      <c r="F474" s="43">
        <v>2006</v>
      </c>
      <c r="G474" s="44">
        <v>6.7869999999999999</v>
      </c>
      <c r="H474" s="25" t="s">
        <v>3575</v>
      </c>
      <c r="I474" s="8"/>
      <c r="J474" s="8" t="s">
        <v>150</v>
      </c>
      <c r="K474" s="44">
        <v>7.6</v>
      </c>
      <c r="L474" s="25" t="s">
        <v>3576</v>
      </c>
      <c r="M474" s="25" t="s">
        <v>3577</v>
      </c>
      <c r="N474" s="25" t="s">
        <v>3578</v>
      </c>
      <c r="O474" s="25" t="s">
        <v>3262</v>
      </c>
      <c r="P474" s="44">
        <v>59.09</v>
      </c>
      <c r="Q474" s="41" t="s">
        <v>3573</v>
      </c>
      <c r="R474" s="41" t="s">
        <v>3579</v>
      </c>
      <c r="S474" s="43">
        <v>771</v>
      </c>
      <c r="T474" s="43">
        <v>16230</v>
      </c>
      <c r="U474" s="81">
        <v>45185</v>
      </c>
      <c r="V474" s="47" t="s">
        <v>52</v>
      </c>
      <c r="W474" s="46" t="s">
        <v>52</v>
      </c>
      <c r="X474" s="135" t="s">
        <v>232</v>
      </c>
      <c r="Y474" s="48" t="s">
        <v>237</v>
      </c>
      <c r="Z474" s="68"/>
      <c r="AA474" s="48"/>
      <c r="AB474" s="49"/>
      <c r="AC474" s="48"/>
      <c r="AD474" s="50" t="s">
        <v>55</v>
      </c>
      <c r="AE474" s="50"/>
      <c r="AF474" s="50"/>
      <c r="AG474" s="51"/>
      <c r="AH474" s="50"/>
      <c r="AI474" s="138" t="s">
        <v>82</v>
      </c>
      <c r="AJ474" s="138" t="s">
        <v>239</v>
      </c>
      <c r="AK474" s="52"/>
      <c r="AL474" s="53"/>
      <c r="AM474" s="52"/>
      <c r="AN474" s="54"/>
      <c r="AO474" s="54"/>
      <c r="AP474" s="54"/>
      <c r="AQ474" s="55"/>
      <c r="AR474" s="54"/>
      <c r="AS474" s="56"/>
      <c r="AT474" s="56"/>
      <c r="AU474" s="56"/>
      <c r="AV474" s="57"/>
      <c r="AW474" s="56"/>
      <c r="AX474" s="58"/>
    </row>
    <row r="475" spans="1:50" ht="12.5" customHeight="1" x14ac:dyDescent="0.25">
      <c r="A475" s="1"/>
      <c r="B475" s="65" t="s">
        <v>3580</v>
      </c>
      <c r="C475" s="25" t="s">
        <v>235</v>
      </c>
      <c r="D475" s="5">
        <v>21</v>
      </c>
      <c r="E475" s="42" t="s">
        <v>41</v>
      </c>
      <c r="F475" s="43">
        <v>1983</v>
      </c>
      <c r="G475" s="44">
        <v>5.2220000000000004</v>
      </c>
      <c r="H475" s="25" t="s">
        <v>252</v>
      </c>
      <c r="I475" s="8" t="s">
        <v>268</v>
      </c>
      <c r="J475" s="8" t="s">
        <v>150</v>
      </c>
      <c r="K475" s="44">
        <v>5</v>
      </c>
      <c r="L475" s="25" t="s">
        <v>3581</v>
      </c>
      <c r="M475" s="25" t="s">
        <v>70</v>
      </c>
      <c r="N475" s="25" t="s">
        <v>3582</v>
      </c>
      <c r="O475" s="25" t="s">
        <v>3583</v>
      </c>
      <c r="P475" s="44">
        <v>63.17</v>
      </c>
      <c r="Q475" s="41" t="s">
        <v>3584</v>
      </c>
      <c r="R475" s="41"/>
      <c r="S475" s="43">
        <v>3098</v>
      </c>
      <c r="T475" s="43">
        <v>68981</v>
      </c>
      <c r="U475" s="81">
        <v>45185</v>
      </c>
      <c r="V475" s="47" t="s">
        <v>52</v>
      </c>
      <c r="W475" s="47" t="s">
        <v>52</v>
      </c>
      <c r="X475" s="135" t="s">
        <v>232</v>
      </c>
      <c r="Y475" s="48" t="s">
        <v>237</v>
      </c>
      <c r="Z475" s="68"/>
      <c r="AA475" s="48"/>
      <c r="AB475" s="49"/>
      <c r="AC475" s="48"/>
      <c r="AD475" s="50" t="s">
        <v>55</v>
      </c>
      <c r="AE475" s="50"/>
      <c r="AF475" s="50"/>
      <c r="AG475" s="51"/>
      <c r="AH475" s="50"/>
      <c r="AI475" s="138" t="s">
        <v>82</v>
      </c>
      <c r="AJ475" s="138" t="s">
        <v>239</v>
      </c>
      <c r="AK475" s="52"/>
      <c r="AL475" s="53"/>
      <c r="AM475" s="52"/>
      <c r="AN475" s="54"/>
      <c r="AO475" s="54"/>
      <c r="AP475" s="54"/>
      <c r="AQ475" s="55"/>
      <c r="AR475" s="54"/>
      <c r="AS475" s="56"/>
      <c r="AT475" s="56"/>
      <c r="AU475" s="56"/>
      <c r="AV475" s="57"/>
      <c r="AW475" s="56"/>
      <c r="AX475" s="58"/>
    </row>
    <row r="476" spans="1:50" ht="12.5" customHeight="1" x14ac:dyDescent="0.25">
      <c r="A476" s="1"/>
      <c r="B476" s="65" t="s">
        <v>3585</v>
      </c>
      <c r="C476" s="25" t="s">
        <v>235</v>
      </c>
      <c r="D476" s="5">
        <v>21</v>
      </c>
      <c r="E476" s="42" t="s">
        <v>41</v>
      </c>
      <c r="F476" s="43">
        <v>1987</v>
      </c>
      <c r="G476" s="44">
        <v>4.26</v>
      </c>
      <c r="H476" s="25" t="s">
        <v>1329</v>
      </c>
      <c r="I476" s="8" t="s">
        <v>268</v>
      </c>
      <c r="J476" s="8" t="s">
        <v>150</v>
      </c>
      <c r="K476" s="44">
        <v>3.7</v>
      </c>
      <c r="L476" s="25" t="s">
        <v>209</v>
      </c>
      <c r="M476" s="25" t="s">
        <v>3586</v>
      </c>
      <c r="N476" s="25" t="s">
        <v>3587</v>
      </c>
      <c r="O476" s="25" t="s">
        <v>3588</v>
      </c>
      <c r="P476" s="44">
        <v>56.48</v>
      </c>
      <c r="Q476" s="41" t="s">
        <v>3589</v>
      </c>
      <c r="R476" s="41"/>
      <c r="S476" s="43">
        <v>2735</v>
      </c>
      <c r="T476" s="43">
        <v>47547</v>
      </c>
      <c r="U476" s="81">
        <v>45185</v>
      </c>
      <c r="V476" s="47" t="s">
        <v>52</v>
      </c>
      <c r="W476" s="46" t="s">
        <v>52</v>
      </c>
      <c r="X476" s="135" t="s">
        <v>232</v>
      </c>
      <c r="Y476" s="48" t="s">
        <v>237</v>
      </c>
      <c r="Z476" s="68"/>
      <c r="AA476" s="48"/>
      <c r="AB476" s="49"/>
      <c r="AC476" s="48"/>
      <c r="AD476" s="50" t="s">
        <v>55</v>
      </c>
      <c r="AE476" s="50"/>
      <c r="AF476" s="50"/>
      <c r="AG476" s="51"/>
      <c r="AH476" s="50"/>
      <c r="AI476" s="138" t="s">
        <v>82</v>
      </c>
      <c r="AJ476" s="138" t="s">
        <v>239</v>
      </c>
      <c r="AK476" s="52"/>
      <c r="AL476" s="53"/>
      <c r="AM476" s="52"/>
      <c r="AN476" s="54"/>
      <c r="AO476" s="54"/>
      <c r="AP476" s="54"/>
      <c r="AQ476" s="55"/>
      <c r="AR476" s="54"/>
      <c r="AS476" s="56"/>
      <c r="AT476" s="56"/>
      <c r="AU476" s="56"/>
      <c r="AV476" s="57"/>
      <c r="AW476" s="56"/>
      <c r="AX476" s="58"/>
    </row>
    <row r="477" spans="1:50" ht="12.5" customHeight="1" x14ac:dyDescent="0.25">
      <c r="A477" s="1"/>
      <c r="B477" t="s">
        <v>3590</v>
      </c>
      <c r="C477" s="25" t="s">
        <v>235</v>
      </c>
      <c r="D477" s="24">
        <v>20</v>
      </c>
      <c r="E477" s="42" t="s">
        <v>41</v>
      </c>
      <c r="F477" s="43">
        <v>1977</v>
      </c>
      <c r="G477" s="44">
        <v>6.9889999999999999</v>
      </c>
      <c r="H477" s="25" t="s">
        <v>277</v>
      </c>
      <c r="I477" s="8" t="s">
        <v>143</v>
      </c>
      <c r="J477" s="8" t="s">
        <v>44</v>
      </c>
      <c r="K477" s="44">
        <v>7.4</v>
      </c>
      <c r="L477" s="25" t="s">
        <v>1220</v>
      </c>
      <c r="M477" s="25" t="s">
        <v>3591</v>
      </c>
      <c r="N477" s="25" t="s">
        <v>3592</v>
      </c>
      <c r="O477" s="25" t="s">
        <v>3593</v>
      </c>
      <c r="P477" s="145">
        <v>69.349999999999994</v>
      </c>
      <c r="Q477" t="s">
        <v>3594</v>
      </c>
      <c r="R477" s="25" t="s">
        <v>3595</v>
      </c>
      <c r="S477" s="134">
        <v>12322</v>
      </c>
      <c r="T477" s="134">
        <v>89867</v>
      </c>
      <c r="U477" s="81">
        <v>43461</v>
      </c>
      <c r="V477" s="47" t="s">
        <v>52</v>
      </c>
      <c r="W477" s="5" t="s">
        <v>236</v>
      </c>
      <c r="X477" s="135" t="s">
        <v>232</v>
      </c>
      <c r="Y477" s="48" t="s">
        <v>237</v>
      </c>
      <c r="Z477" s="135"/>
      <c r="AA477" s="136"/>
      <c r="AB477" s="135"/>
      <c r="AC477" s="135"/>
      <c r="AD477" s="51" t="s">
        <v>55</v>
      </c>
      <c r="AE477" s="137"/>
      <c r="AF477" s="144"/>
      <c r="AG477" s="137"/>
      <c r="AH477" s="50"/>
      <c r="AI477" s="138" t="s">
        <v>82</v>
      </c>
      <c r="AJ477" s="138" t="s">
        <v>239</v>
      </c>
      <c r="AK477" s="139"/>
      <c r="AL477" s="138"/>
      <c r="AM477" s="138"/>
      <c r="AN477" s="140"/>
      <c r="AO477" s="140"/>
      <c r="AP477" s="141"/>
      <c r="AQ477" s="140"/>
      <c r="AR477" s="140"/>
      <c r="AS477" s="142"/>
      <c r="AT477" s="142"/>
      <c r="AU477" s="143"/>
      <c r="AV477" s="142"/>
      <c r="AW477" s="142"/>
      <c r="AX477" s="133"/>
    </row>
    <row r="478" spans="1:50" ht="12.5" customHeight="1" x14ac:dyDescent="0.25">
      <c r="A478" s="1"/>
      <c r="B478" s="41" t="s">
        <v>3596</v>
      </c>
      <c r="C478" s="25" t="s">
        <v>3050</v>
      </c>
      <c r="D478" s="5">
        <v>20</v>
      </c>
      <c r="E478" s="42" t="s">
        <v>41</v>
      </c>
      <c r="F478" s="43">
        <v>2017</v>
      </c>
      <c r="G478" s="44">
        <v>6.5759999999999996</v>
      </c>
      <c r="H478" s="25" t="s">
        <v>3597</v>
      </c>
      <c r="I478" s="8" t="s">
        <v>43</v>
      </c>
      <c r="J478" s="8" t="s">
        <v>231</v>
      </c>
      <c r="K478" s="44">
        <v>6.6</v>
      </c>
      <c r="L478" s="25" t="s">
        <v>59</v>
      </c>
      <c r="M478" s="25" t="s">
        <v>3598</v>
      </c>
      <c r="N478" s="25" t="s">
        <v>3599</v>
      </c>
      <c r="O478" s="25" t="s">
        <v>3600</v>
      </c>
      <c r="P478" s="44">
        <v>60.52</v>
      </c>
      <c r="Q478" s="41" t="s">
        <v>3601</v>
      </c>
      <c r="R478" s="25"/>
      <c r="S478" s="134">
        <v>114263</v>
      </c>
      <c r="T478" s="134">
        <v>133709</v>
      </c>
      <c r="U478" s="81">
        <v>44473</v>
      </c>
      <c r="V478" s="47" t="s">
        <v>52</v>
      </c>
      <c r="W478" s="5" t="s">
        <v>236</v>
      </c>
      <c r="X478" s="135" t="s">
        <v>232</v>
      </c>
      <c r="Y478" s="48" t="s">
        <v>237</v>
      </c>
      <c r="Z478" s="135"/>
      <c r="AA478" s="136"/>
      <c r="AB478" s="135"/>
      <c r="AC478" s="135"/>
      <c r="AD478" s="150" t="s">
        <v>55</v>
      </c>
      <c r="AE478" s="137"/>
      <c r="AF478" s="144"/>
      <c r="AG478" s="137"/>
      <c r="AH478" s="50"/>
      <c r="AI478" s="52" t="s">
        <v>82</v>
      </c>
      <c r="AJ478" s="138" t="s">
        <v>234</v>
      </c>
      <c r="AK478" s="139"/>
      <c r="AL478" s="138"/>
      <c r="AM478" s="138"/>
      <c r="AN478" s="140"/>
      <c r="AO478" s="140"/>
      <c r="AP478" s="141"/>
      <c r="AQ478" s="140"/>
      <c r="AR478" s="140"/>
      <c r="AS478" s="142"/>
      <c r="AT478" s="142"/>
      <c r="AU478" s="143"/>
      <c r="AV478" s="142"/>
      <c r="AW478" s="142"/>
      <c r="AX478" s="151"/>
    </row>
    <row r="479" spans="1:50" ht="12.5" customHeight="1" x14ac:dyDescent="0.25">
      <c r="A479" s="1"/>
      <c r="B479" s="41" t="s">
        <v>3602</v>
      </c>
      <c r="C479" t="s">
        <v>235</v>
      </c>
      <c r="D479" s="5">
        <v>20</v>
      </c>
      <c r="E479" s="42" t="s">
        <v>41</v>
      </c>
      <c r="F479" s="155">
        <v>2019</v>
      </c>
      <c r="G479" s="145">
        <v>6.1870000000000003</v>
      </c>
      <c r="H479" s="25" t="s">
        <v>3597</v>
      </c>
      <c r="I479" s="8" t="s">
        <v>143</v>
      </c>
      <c r="J479" s="8" t="s">
        <v>231</v>
      </c>
      <c r="K479" s="145">
        <v>6.2</v>
      </c>
      <c r="L479" s="25" t="s">
        <v>244</v>
      </c>
      <c r="M479" s="25" t="s">
        <v>3598</v>
      </c>
      <c r="N479" s="25" t="s">
        <v>3603</v>
      </c>
      <c r="O479" s="25" t="s">
        <v>3604</v>
      </c>
      <c r="P479" s="145">
        <v>62.79</v>
      </c>
      <c r="Q479" s="41" t="s">
        <v>3605</v>
      </c>
      <c r="R479" s="25"/>
      <c r="S479" s="43">
        <v>72413</v>
      </c>
      <c r="T479" s="43">
        <v>70053</v>
      </c>
      <c r="U479" s="81">
        <v>44473</v>
      </c>
      <c r="V479" s="47" t="s">
        <v>52</v>
      </c>
      <c r="W479" s="5" t="s">
        <v>236</v>
      </c>
      <c r="X479" s="135" t="s">
        <v>232</v>
      </c>
      <c r="Y479" s="48" t="s">
        <v>237</v>
      </c>
      <c r="Z479" s="161"/>
      <c r="AA479" s="48"/>
      <c r="AB479" s="49"/>
      <c r="AC479" s="178"/>
      <c r="AD479" s="170" t="s">
        <v>55</v>
      </c>
      <c r="AE479" s="62"/>
      <c r="AF479" s="50"/>
      <c r="AG479" s="51"/>
      <c r="AH479" s="62"/>
      <c r="AI479" s="53" t="s">
        <v>82</v>
      </c>
      <c r="AJ479" s="138" t="s">
        <v>234</v>
      </c>
      <c r="AK479" s="52"/>
      <c r="AL479" s="53"/>
      <c r="AM479" s="53"/>
      <c r="AN479" s="55"/>
      <c r="AO479" s="55"/>
      <c r="AP479" s="54"/>
      <c r="AQ479" s="55"/>
      <c r="AR479" s="55"/>
      <c r="AS479" s="57"/>
      <c r="AT479" s="57"/>
      <c r="AU479" s="56"/>
      <c r="AV479" s="57"/>
      <c r="AW479" s="57"/>
      <c r="AX479" s="58"/>
    </row>
    <row r="480" spans="1:50" ht="12.5" customHeight="1" x14ac:dyDescent="0.25">
      <c r="A480" s="1"/>
      <c r="B480" t="s">
        <v>3606</v>
      </c>
      <c r="C480" s="25" t="s">
        <v>2856</v>
      </c>
      <c r="D480" s="5">
        <v>21</v>
      </c>
      <c r="E480" s="154" t="s">
        <v>41</v>
      </c>
      <c r="F480" s="43">
        <v>1954</v>
      </c>
      <c r="G480" s="44">
        <v>6.67</v>
      </c>
      <c r="H480" s="25" t="s">
        <v>1242</v>
      </c>
      <c r="I480" s="8"/>
      <c r="J480" s="8" t="s">
        <v>68</v>
      </c>
      <c r="K480" s="44">
        <v>7</v>
      </c>
      <c r="L480" s="25" t="s">
        <v>59</v>
      </c>
      <c r="M480" s="25" t="s">
        <v>3607</v>
      </c>
      <c r="N480" s="25" t="s">
        <v>3608</v>
      </c>
      <c r="O480" s="25" t="s">
        <v>3609</v>
      </c>
      <c r="P480" s="44">
        <v>50.57</v>
      </c>
      <c r="Q480" s="41" t="s">
        <v>3610</v>
      </c>
      <c r="R480" s="65" t="s">
        <v>3611</v>
      </c>
      <c r="S480" s="43">
        <v>1411</v>
      </c>
      <c r="T480" s="43">
        <v>29395</v>
      </c>
      <c r="U480" s="81">
        <v>45305</v>
      </c>
      <c r="V480" s="47" t="s">
        <v>52</v>
      </c>
      <c r="W480" s="5" t="s">
        <v>236</v>
      </c>
      <c r="X480" s="135" t="s">
        <v>232</v>
      </c>
      <c r="Y480" s="48" t="s">
        <v>237</v>
      </c>
      <c r="Z480" s="68"/>
      <c r="AA480" s="48"/>
      <c r="AB480" s="49"/>
      <c r="AC480" s="48"/>
      <c r="AD480" s="86" t="s">
        <v>55</v>
      </c>
      <c r="AE480" s="50"/>
      <c r="AF480" s="50"/>
      <c r="AG480" s="51"/>
      <c r="AH480" s="50"/>
      <c r="AI480" s="138" t="s">
        <v>82</v>
      </c>
      <c r="AJ480" s="138" t="s">
        <v>3612</v>
      </c>
      <c r="AK480" s="52"/>
      <c r="AL480" s="53"/>
      <c r="AM480" s="52"/>
      <c r="AN480" s="54"/>
      <c r="AO480" s="54"/>
      <c r="AP480" s="54"/>
      <c r="AQ480" s="55"/>
      <c r="AR480" s="54"/>
      <c r="AS480" s="56"/>
      <c r="AT480" s="56"/>
      <c r="AU480" s="56"/>
      <c r="AV480" s="57"/>
      <c r="AW480" s="56"/>
      <c r="AX480" s="58"/>
    </row>
    <row r="481" spans="1:50" ht="12.5" customHeight="1" x14ac:dyDescent="0.25">
      <c r="A481" s="1"/>
      <c r="B481" t="s">
        <v>3613</v>
      </c>
      <c r="C481" t="s">
        <v>235</v>
      </c>
      <c r="D481" s="4">
        <v>21</v>
      </c>
      <c r="E481" s="42" t="s">
        <v>41</v>
      </c>
      <c r="F481" s="43">
        <v>2004</v>
      </c>
      <c r="G481" s="44">
        <v>6.3929999999999998</v>
      </c>
      <c r="H481" s="25" t="s">
        <v>255</v>
      </c>
      <c r="I481" s="8" t="s">
        <v>121</v>
      </c>
      <c r="J481" s="8" t="s">
        <v>231</v>
      </c>
      <c r="K481" s="44">
        <v>7.1</v>
      </c>
      <c r="L481" s="25" t="s">
        <v>59</v>
      </c>
      <c r="M481" s="25" t="s">
        <v>3614</v>
      </c>
      <c r="N481" s="25" t="s">
        <v>3615</v>
      </c>
      <c r="O481" s="25" t="s">
        <v>3616</v>
      </c>
      <c r="P481" s="44">
        <v>52.95</v>
      </c>
      <c r="Q481" t="s">
        <v>3617</v>
      </c>
      <c r="R481" t="s">
        <v>3618</v>
      </c>
      <c r="S481" s="43">
        <v>16022</v>
      </c>
      <c r="T481" s="43">
        <v>370747</v>
      </c>
      <c r="U481" s="81">
        <v>45560</v>
      </c>
      <c r="V481" s="47" t="s">
        <v>52</v>
      </c>
      <c r="W481" s="24" t="s">
        <v>53</v>
      </c>
      <c r="X481" s="135" t="s">
        <v>232</v>
      </c>
      <c r="Y481" s="48" t="s">
        <v>237</v>
      </c>
      <c r="Z481" s="161"/>
      <c r="AA481" s="48"/>
      <c r="AB481" s="49"/>
      <c r="AC481" s="48"/>
      <c r="AD481" s="51" t="s">
        <v>55</v>
      </c>
      <c r="AE481" s="50"/>
      <c r="AF481" s="50"/>
      <c r="AG481" s="51"/>
      <c r="AH481" s="50"/>
      <c r="AI481" s="53" t="s">
        <v>82</v>
      </c>
      <c r="AJ481" s="138" t="s">
        <v>234</v>
      </c>
      <c r="AK481" s="52"/>
      <c r="AL481" s="53"/>
      <c r="AM481" s="52"/>
      <c r="AN481" s="54"/>
      <c r="AO481" s="54"/>
      <c r="AP481" s="54"/>
      <c r="AQ481" s="55"/>
      <c r="AR481" s="54"/>
      <c r="AS481" s="56"/>
      <c r="AT481" s="56"/>
      <c r="AU481" s="56"/>
      <c r="AV481" s="57"/>
      <c r="AW481" s="56"/>
      <c r="AX481" s="60"/>
    </row>
    <row r="482" spans="1:50" ht="12.5" customHeight="1" x14ac:dyDescent="0.25">
      <c r="A482" s="1"/>
      <c r="B482" t="s">
        <v>3619</v>
      </c>
      <c r="C482" s="25" t="s">
        <v>2856</v>
      </c>
      <c r="D482" s="5">
        <v>20</v>
      </c>
      <c r="E482" s="42" t="s">
        <v>41</v>
      </c>
      <c r="F482" s="43">
        <v>1961</v>
      </c>
      <c r="G482" s="44">
        <v>7.9969999999999999</v>
      </c>
      <c r="H482" s="25" t="s">
        <v>258</v>
      </c>
      <c r="I482" s="8" t="s">
        <v>43</v>
      </c>
      <c r="J482" s="8"/>
      <c r="K482" s="44">
        <v>8.1999999999999993</v>
      </c>
      <c r="L482" s="25" t="s">
        <v>1654</v>
      </c>
      <c r="M482" s="25" t="s">
        <v>3620</v>
      </c>
      <c r="N482" s="25" t="s">
        <v>3621</v>
      </c>
      <c r="O482" s="25" t="s">
        <v>3622</v>
      </c>
      <c r="P482" s="44">
        <v>57.76</v>
      </c>
      <c r="Q482" t="s">
        <v>3623</v>
      </c>
      <c r="R482" s="25" t="s">
        <v>3624</v>
      </c>
      <c r="S482" s="43">
        <v>12801</v>
      </c>
      <c r="T482" s="43">
        <v>119444</v>
      </c>
      <c r="U482" s="81">
        <v>45056</v>
      </c>
      <c r="V482" s="24" t="s">
        <v>52</v>
      </c>
      <c r="W482" s="24" t="s">
        <v>53</v>
      </c>
      <c r="X482" s="135" t="s">
        <v>232</v>
      </c>
      <c r="Y482" s="48" t="s">
        <v>259</v>
      </c>
      <c r="Z482" s="48"/>
      <c r="AA482" s="48"/>
      <c r="AB482" s="49"/>
      <c r="AC482" s="48"/>
      <c r="AD482" s="51" t="s">
        <v>55</v>
      </c>
      <c r="AE482" s="50"/>
      <c r="AF482" s="50"/>
      <c r="AG482" s="51"/>
      <c r="AH482" s="50"/>
      <c r="AI482" s="138" t="s">
        <v>248</v>
      </c>
      <c r="AJ482" s="138" t="s">
        <v>234</v>
      </c>
      <c r="AK482" s="52"/>
      <c r="AL482" s="53"/>
      <c r="AM482" s="52"/>
      <c r="AN482" s="54"/>
      <c r="AO482" s="54"/>
      <c r="AP482" s="54"/>
      <c r="AQ482" s="55"/>
      <c r="AR482" s="54"/>
      <c r="AS482" s="56"/>
      <c r="AT482" s="56"/>
      <c r="AU482" s="56"/>
      <c r="AV482" s="57"/>
      <c r="AW482" s="56"/>
      <c r="AX482" s="58"/>
    </row>
    <row r="483" spans="1:50" ht="12.5" customHeight="1" x14ac:dyDescent="0.25">
      <c r="A483" s="1"/>
      <c r="B483" t="s">
        <v>3625</v>
      </c>
      <c r="C483" s="25" t="s">
        <v>2856</v>
      </c>
      <c r="D483" s="5">
        <v>21</v>
      </c>
      <c r="E483" s="42" t="s">
        <v>41</v>
      </c>
      <c r="F483" s="43">
        <v>1962</v>
      </c>
      <c r="G483" s="70">
        <v>7.7560000000000002</v>
      </c>
      <c r="H483" s="25" t="s">
        <v>2310</v>
      </c>
      <c r="I483" s="8" t="s">
        <v>121</v>
      </c>
      <c r="J483" s="8" t="s">
        <v>231</v>
      </c>
      <c r="K483" s="70">
        <v>8.1</v>
      </c>
      <c r="L483" s="82" t="s">
        <v>1654</v>
      </c>
      <c r="M483" s="82" t="s">
        <v>3620</v>
      </c>
      <c r="N483" s="82" t="s">
        <v>3626</v>
      </c>
      <c r="O483" s="82" t="s">
        <v>3622</v>
      </c>
      <c r="P483" s="44">
        <v>50.9</v>
      </c>
      <c r="Q483" t="s">
        <v>3627</v>
      </c>
      <c r="R483" s="25" t="s">
        <v>3628</v>
      </c>
      <c r="S483" s="43">
        <v>2925</v>
      </c>
      <c r="T483" s="43">
        <v>37295</v>
      </c>
      <c r="U483" s="81">
        <v>45185</v>
      </c>
      <c r="V483" s="24" t="s">
        <v>52</v>
      </c>
      <c r="W483" s="24" t="s">
        <v>53</v>
      </c>
      <c r="X483" s="135" t="s">
        <v>232</v>
      </c>
      <c r="Y483" s="48" t="s">
        <v>259</v>
      </c>
      <c r="Z483" s="161"/>
      <c r="AA483" s="136"/>
      <c r="AB483" s="135"/>
      <c r="AC483" s="135"/>
      <c r="AD483" s="51" t="s">
        <v>55</v>
      </c>
      <c r="AE483" s="50"/>
      <c r="AF483" s="50"/>
      <c r="AG483" s="51"/>
      <c r="AH483" s="50"/>
      <c r="AI483" s="138" t="s">
        <v>248</v>
      </c>
      <c r="AJ483" s="138" t="s">
        <v>162</v>
      </c>
      <c r="AK483" s="16"/>
      <c r="AL483" s="15"/>
      <c r="AM483" s="15"/>
      <c r="AN483" s="17"/>
      <c r="AO483" s="17"/>
      <c r="AP483" s="18"/>
      <c r="AQ483" s="17"/>
      <c r="AR483" s="17"/>
      <c r="AS483" s="19"/>
      <c r="AT483" s="19"/>
      <c r="AU483" s="56"/>
      <c r="AV483" s="57"/>
      <c r="AW483" s="57"/>
      <c r="AX483" s="60"/>
    </row>
    <row r="484" spans="1:50" ht="12.5" customHeight="1" x14ac:dyDescent="0.25">
      <c r="A484" s="1"/>
      <c r="B484" s="41" t="s">
        <v>3629</v>
      </c>
      <c r="C484" s="25" t="s">
        <v>235</v>
      </c>
      <c r="D484" s="4">
        <v>20</v>
      </c>
      <c r="E484" s="64" t="s">
        <v>41</v>
      </c>
      <c r="F484" s="43">
        <v>2017</v>
      </c>
      <c r="G484" s="44">
        <v>6.8479999999999999</v>
      </c>
      <c r="H484" s="25" t="s">
        <v>275</v>
      </c>
      <c r="I484" s="8" t="s">
        <v>143</v>
      </c>
      <c r="J484" s="8" t="s">
        <v>44</v>
      </c>
      <c r="K484" s="44">
        <v>6.9</v>
      </c>
      <c r="L484" s="25" t="s">
        <v>3630</v>
      </c>
      <c r="M484" s="25" t="s">
        <v>2828</v>
      </c>
      <c r="N484" s="25" t="s">
        <v>3631</v>
      </c>
      <c r="O484" s="25" t="s">
        <v>3632</v>
      </c>
      <c r="P484" s="145">
        <v>94.97</v>
      </c>
      <c r="Q484" s="41" t="s">
        <v>3633</v>
      </c>
      <c r="R484" s="25"/>
      <c r="S484" s="134">
        <v>205964</v>
      </c>
      <c r="T484" s="134">
        <v>221612</v>
      </c>
      <c r="U484" s="81">
        <v>43220</v>
      </c>
      <c r="V484" s="8" t="s">
        <v>52</v>
      </c>
      <c r="W484" s="8" t="s">
        <v>52</v>
      </c>
      <c r="X484" s="135" t="s">
        <v>232</v>
      </c>
      <c r="Y484" s="48" t="s">
        <v>233</v>
      </c>
      <c r="Z484" s="135"/>
      <c r="AA484" s="136"/>
      <c r="AB484" s="135"/>
      <c r="AC484" s="135"/>
      <c r="AD484" s="50" t="s">
        <v>55</v>
      </c>
      <c r="AE484" s="137"/>
      <c r="AF484" s="144"/>
      <c r="AG484" s="137"/>
      <c r="AH484" s="50"/>
      <c r="AI484" s="138" t="s">
        <v>82</v>
      </c>
      <c r="AJ484" s="138" t="s">
        <v>239</v>
      </c>
      <c r="AK484" s="139"/>
      <c r="AL484" s="138"/>
      <c r="AM484" s="138"/>
      <c r="AN484" s="140"/>
      <c r="AO484" s="140"/>
      <c r="AP484" s="141"/>
      <c r="AQ484" s="140"/>
      <c r="AR484" s="140"/>
      <c r="AS484" s="142"/>
      <c r="AT484" s="142"/>
      <c r="AU484" s="143"/>
      <c r="AV484" s="142"/>
      <c r="AW484" s="142"/>
      <c r="AX484" s="133"/>
    </row>
    <row r="485" spans="1:50" ht="12.5" customHeight="1" x14ac:dyDescent="0.25">
      <c r="A485" s="1"/>
      <c r="B485" s="98" t="s">
        <v>3634</v>
      </c>
      <c r="C485" s="25" t="s">
        <v>3635</v>
      </c>
      <c r="D485" s="24">
        <v>20</v>
      </c>
      <c r="E485" s="325" t="s">
        <v>41</v>
      </c>
      <c r="F485" s="155">
        <v>2021</v>
      </c>
      <c r="G485" s="145">
        <v>6.1079999999999997</v>
      </c>
      <c r="H485" s="7" t="s">
        <v>275</v>
      </c>
      <c r="I485" s="8" t="s">
        <v>143</v>
      </c>
      <c r="J485" s="8" t="s">
        <v>44</v>
      </c>
      <c r="K485" s="145">
        <v>6.1</v>
      </c>
      <c r="L485" s="7" t="s">
        <v>209</v>
      </c>
      <c r="M485" s="7" t="s">
        <v>2828</v>
      </c>
      <c r="N485" s="7" t="s">
        <v>3636</v>
      </c>
      <c r="O485" s="7" t="s">
        <v>3637</v>
      </c>
      <c r="P485" s="145">
        <v>76.989999999999995</v>
      </c>
      <c r="Q485" s="98" t="s">
        <v>3638</v>
      </c>
      <c r="R485" s="98"/>
      <c r="S485" s="147">
        <v>66399</v>
      </c>
      <c r="T485" s="147">
        <v>76747</v>
      </c>
      <c r="U485" s="81">
        <v>44552</v>
      </c>
      <c r="V485" s="47" t="s">
        <v>52</v>
      </c>
      <c r="W485" s="24" t="s">
        <v>53</v>
      </c>
      <c r="X485" s="135" t="s">
        <v>232</v>
      </c>
      <c r="Y485" s="48" t="s">
        <v>233</v>
      </c>
      <c r="Z485" s="266"/>
      <c r="AA485" s="11"/>
      <c r="AB485" s="12"/>
      <c r="AC485" s="11"/>
      <c r="AD485" s="51" t="s">
        <v>55</v>
      </c>
      <c r="AE485" s="13"/>
      <c r="AF485" s="14"/>
      <c r="AG485" s="13"/>
      <c r="AH485" s="13"/>
      <c r="AI485" s="138" t="s">
        <v>82</v>
      </c>
      <c r="AJ485" s="52" t="s">
        <v>117</v>
      </c>
      <c r="AK485" s="16"/>
      <c r="AL485" s="15"/>
      <c r="AM485" s="15"/>
      <c r="AN485" s="17"/>
      <c r="AO485" s="17"/>
      <c r="AP485" s="18"/>
      <c r="AQ485" s="17"/>
      <c r="AR485" s="17"/>
      <c r="AS485" s="19"/>
      <c r="AT485" s="19"/>
      <c r="AU485" s="20"/>
      <c r="AV485" s="19"/>
      <c r="AW485" s="19"/>
      <c r="AX485" s="65"/>
    </row>
    <row r="486" spans="1:50" ht="12.5" customHeight="1" x14ac:dyDescent="0.25">
      <c r="A486" s="1"/>
      <c r="B486" s="65" t="s">
        <v>3639</v>
      </c>
      <c r="C486" s="25" t="s">
        <v>235</v>
      </c>
      <c r="D486" s="5">
        <v>21</v>
      </c>
      <c r="E486" s="42" t="s">
        <v>41</v>
      </c>
      <c r="F486" s="43">
        <v>1993</v>
      </c>
      <c r="G486" s="44">
        <v>6.6369999999999996</v>
      </c>
      <c r="H486" s="25" t="s">
        <v>3640</v>
      </c>
      <c r="I486" s="8" t="s">
        <v>143</v>
      </c>
      <c r="J486" s="8" t="s">
        <v>44</v>
      </c>
      <c r="K486" s="44">
        <v>6.2</v>
      </c>
      <c r="L486" s="25" t="s">
        <v>253</v>
      </c>
      <c r="M486" s="25" t="s">
        <v>3641</v>
      </c>
      <c r="N486" s="25" t="s">
        <v>3642</v>
      </c>
      <c r="O486" s="25" t="s">
        <v>3643</v>
      </c>
      <c r="P486" s="44">
        <v>67.099999999999994</v>
      </c>
      <c r="Q486" s="41" t="s">
        <v>3644</v>
      </c>
      <c r="R486" s="41"/>
      <c r="S486" s="43">
        <v>6385</v>
      </c>
      <c r="T486" s="43">
        <v>26623</v>
      </c>
      <c r="U486" s="81">
        <v>45305</v>
      </c>
      <c r="V486" s="47" t="s">
        <v>52</v>
      </c>
      <c r="W486" s="24" t="s">
        <v>236</v>
      </c>
      <c r="X486" s="135" t="s">
        <v>232</v>
      </c>
      <c r="Y486" s="48" t="s">
        <v>237</v>
      </c>
      <c r="Z486" s="171"/>
      <c r="AA486" s="48"/>
      <c r="AB486" s="49"/>
      <c r="AC486" s="48"/>
      <c r="AD486" s="50" t="s">
        <v>55</v>
      </c>
      <c r="AE486" s="50"/>
      <c r="AF486" s="50"/>
      <c r="AG486" s="51"/>
      <c r="AH486" s="50"/>
      <c r="AI486" s="138" t="s">
        <v>82</v>
      </c>
      <c r="AJ486" s="138" t="s">
        <v>234</v>
      </c>
      <c r="AK486" s="52"/>
      <c r="AL486" s="53"/>
      <c r="AM486" s="52"/>
      <c r="AN486" s="54"/>
      <c r="AO486" s="54"/>
      <c r="AP486" s="54"/>
      <c r="AQ486" s="55"/>
      <c r="AR486" s="54"/>
      <c r="AS486" s="56"/>
      <c r="AT486" s="56"/>
      <c r="AU486" s="56"/>
      <c r="AV486" s="57"/>
      <c r="AW486" s="56"/>
      <c r="AX486" s="60"/>
    </row>
    <row r="487" spans="1:50" ht="12.5" customHeight="1" x14ac:dyDescent="0.25">
      <c r="A487" s="1"/>
      <c r="B487" t="s">
        <v>3645</v>
      </c>
      <c r="C487" s="25" t="s">
        <v>235</v>
      </c>
      <c r="D487" s="24">
        <v>20</v>
      </c>
      <c r="E487" s="42" t="s">
        <v>41</v>
      </c>
      <c r="F487" s="43">
        <v>2005</v>
      </c>
      <c r="G487" s="152">
        <v>7.915</v>
      </c>
      <c r="H487" s="25" t="s">
        <v>3646</v>
      </c>
      <c r="I487" s="8" t="s">
        <v>43</v>
      </c>
      <c r="J487" s="8" t="s">
        <v>231</v>
      </c>
      <c r="K487" s="70">
        <v>8.3000000000000007</v>
      </c>
      <c r="L487" s="71" t="s">
        <v>209</v>
      </c>
      <c r="M487" s="71" t="s">
        <v>3647</v>
      </c>
      <c r="N487" s="71" t="s">
        <v>3648</v>
      </c>
      <c r="O487" s="71" t="s">
        <v>3649</v>
      </c>
      <c r="P487" s="145">
        <v>73.8</v>
      </c>
      <c r="Q487" t="s">
        <v>3650</v>
      </c>
      <c r="R487" t="s">
        <v>3651</v>
      </c>
      <c r="S487" s="134">
        <v>290751</v>
      </c>
      <c r="T487" s="134">
        <v>1396517</v>
      </c>
      <c r="U487" s="81">
        <v>43220</v>
      </c>
      <c r="V487" s="8" t="s">
        <v>52</v>
      </c>
      <c r="W487" s="8" t="s">
        <v>52</v>
      </c>
      <c r="X487" s="135" t="s">
        <v>232</v>
      </c>
      <c r="Y487" s="161" t="s">
        <v>237</v>
      </c>
      <c r="Z487" s="135"/>
      <c r="AA487" s="136"/>
      <c r="AB487" s="135"/>
      <c r="AC487" s="135"/>
      <c r="AD487" s="50" t="s">
        <v>55</v>
      </c>
      <c r="AE487" s="137"/>
      <c r="AF487" s="144"/>
      <c r="AG487" s="137"/>
      <c r="AH487" s="50"/>
      <c r="AI487" s="138" t="s">
        <v>82</v>
      </c>
      <c r="AJ487" s="138" t="s">
        <v>234</v>
      </c>
      <c r="AK487" s="52"/>
      <c r="AL487" s="53"/>
      <c r="AM487" s="52"/>
      <c r="AN487" s="54"/>
      <c r="AO487" s="54"/>
      <c r="AP487" s="54"/>
      <c r="AQ487" s="55"/>
      <c r="AR487" s="54"/>
      <c r="AS487" s="56"/>
      <c r="AT487" s="56"/>
      <c r="AU487" s="56"/>
      <c r="AV487" s="57"/>
      <c r="AW487" s="56"/>
      <c r="AX487" s="58"/>
    </row>
    <row r="488" spans="1:50" ht="12.5" customHeight="1" x14ac:dyDescent="0.25">
      <c r="A488" s="1"/>
      <c r="B488" t="s">
        <v>3652</v>
      </c>
      <c r="C488" s="25" t="s">
        <v>235</v>
      </c>
      <c r="D488" s="24">
        <v>20</v>
      </c>
      <c r="E488" s="42" t="s">
        <v>41</v>
      </c>
      <c r="F488" s="43">
        <v>2008</v>
      </c>
      <c r="G488" s="152">
        <v>8.5030000000000001</v>
      </c>
      <c r="H488" s="25" t="s">
        <v>3653</v>
      </c>
      <c r="I488" s="8" t="s">
        <v>43</v>
      </c>
      <c r="J488" s="8" t="s">
        <v>231</v>
      </c>
      <c r="K488" s="70">
        <v>9.1</v>
      </c>
      <c r="L488" s="82" t="s">
        <v>242</v>
      </c>
      <c r="M488" s="82" t="s">
        <v>3647</v>
      </c>
      <c r="N488" s="82" t="s">
        <v>3654</v>
      </c>
      <c r="O488" s="82" t="s">
        <v>3655</v>
      </c>
      <c r="P488" s="145">
        <v>67.89</v>
      </c>
      <c r="Q488" t="s">
        <v>3656</v>
      </c>
      <c r="R488" s="25" t="s">
        <v>3657</v>
      </c>
      <c r="S488" s="134">
        <v>573181</v>
      </c>
      <c r="T488" s="134">
        <v>2502369</v>
      </c>
      <c r="U488" s="81">
        <v>43220</v>
      </c>
      <c r="V488" s="8" t="s">
        <v>52</v>
      </c>
      <c r="W488" s="8" t="s">
        <v>52</v>
      </c>
      <c r="X488" s="135" t="s">
        <v>232</v>
      </c>
      <c r="Y488" s="48" t="s">
        <v>237</v>
      </c>
      <c r="Z488" s="160"/>
      <c r="AA488" s="136"/>
      <c r="AB488" s="135"/>
      <c r="AC488" s="135"/>
      <c r="AD488" s="50" t="s">
        <v>55</v>
      </c>
      <c r="AE488" s="137"/>
      <c r="AF488" s="144"/>
      <c r="AG488" s="137"/>
      <c r="AH488" s="50"/>
      <c r="AI488" s="138" t="s">
        <v>82</v>
      </c>
      <c r="AJ488" s="138" t="s">
        <v>234</v>
      </c>
      <c r="AK488" s="139"/>
      <c r="AL488" s="138"/>
      <c r="AM488" s="138"/>
      <c r="AN488" s="140"/>
      <c r="AO488" s="140"/>
      <c r="AP488" s="141"/>
      <c r="AQ488" s="140"/>
      <c r="AR488" s="140"/>
      <c r="AS488" s="142"/>
      <c r="AT488" s="142"/>
      <c r="AU488" s="143"/>
      <c r="AV488" s="142"/>
      <c r="AW488" s="142"/>
      <c r="AX488" s="151"/>
    </row>
    <row r="489" spans="1:50" ht="12.5" customHeight="1" x14ac:dyDescent="0.25">
      <c r="A489" s="1"/>
      <c r="B489" t="s">
        <v>3658</v>
      </c>
      <c r="C489" t="s">
        <v>235</v>
      </c>
      <c r="D489" s="24">
        <v>20</v>
      </c>
      <c r="E489" s="64" t="s">
        <v>41</v>
      </c>
      <c r="F489" s="43">
        <v>2012</v>
      </c>
      <c r="G489" s="153">
        <v>8.1449999999999996</v>
      </c>
      <c r="H489" s="25" t="s">
        <v>3659</v>
      </c>
      <c r="I489" s="8" t="s">
        <v>43</v>
      </c>
      <c r="J489" s="8" t="s">
        <v>231</v>
      </c>
      <c r="K489" s="44">
        <v>8.4</v>
      </c>
      <c r="L489" s="25" t="s">
        <v>209</v>
      </c>
      <c r="M489" s="25" t="s">
        <v>3647</v>
      </c>
      <c r="N489" s="25" t="s">
        <v>3660</v>
      </c>
      <c r="O489" s="25" t="s">
        <v>3661</v>
      </c>
      <c r="P489" s="145">
        <v>93.74</v>
      </c>
      <c r="Q489" s="41" t="s">
        <v>3662</v>
      </c>
      <c r="R489" t="s">
        <v>3663</v>
      </c>
      <c r="S489" s="134">
        <v>408165</v>
      </c>
      <c r="T489" s="134">
        <v>1621794</v>
      </c>
      <c r="U489" s="81">
        <v>43220</v>
      </c>
      <c r="V489" s="8" t="s">
        <v>52</v>
      </c>
      <c r="W489" s="24" t="s">
        <v>53</v>
      </c>
      <c r="X489" s="135" t="s">
        <v>232</v>
      </c>
      <c r="Y489" s="48" t="s">
        <v>237</v>
      </c>
      <c r="Z489" s="160"/>
      <c r="AA489" s="136"/>
      <c r="AB489" s="135"/>
      <c r="AC489" s="135"/>
      <c r="AD489" s="50" t="s">
        <v>55</v>
      </c>
      <c r="AE489" s="137"/>
      <c r="AF489" s="144"/>
      <c r="AG489" s="137"/>
      <c r="AH489" s="50"/>
      <c r="AI489" s="138" t="s">
        <v>82</v>
      </c>
      <c r="AJ489" s="138" t="s">
        <v>234</v>
      </c>
      <c r="AK489" s="52"/>
      <c r="AL489" s="53"/>
      <c r="AM489" s="52"/>
      <c r="AN489" s="39"/>
      <c r="AO489" s="54"/>
      <c r="AP489" s="54"/>
      <c r="AQ489" s="55"/>
      <c r="AR489" s="54"/>
      <c r="AS489" s="56"/>
      <c r="AT489" s="56"/>
      <c r="AU489" s="56"/>
      <c r="AV489" s="57"/>
      <c r="AW489" s="56"/>
      <c r="AX489" s="58"/>
    </row>
    <row r="490" spans="1:50" ht="12.5" customHeight="1" x14ac:dyDescent="0.25">
      <c r="A490" s="1"/>
      <c r="B490" t="s">
        <v>691</v>
      </c>
      <c r="C490" s="25" t="s">
        <v>235</v>
      </c>
      <c r="D490" s="5">
        <v>21</v>
      </c>
      <c r="E490" s="42" t="s">
        <v>41</v>
      </c>
      <c r="F490" s="43">
        <v>1984</v>
      </c>
      <c r="G490" s="70">
        <v>7.9809999999999999</v>
      </c>
      <c r="H490" s="25" t="s">
        <v>264</v>
      </c>
      <c r="I490" s="8" t="s">
        <v>43</v>
      </c>
      <c r="J490" s="8" t="s">
        <v>44</v>
      </c>
      <c r="K490" s="70">
        <v>8.1</v>
      </c>
      <c r="L490" s="82" t="s">
        <v>209</v>
      </c>
      <c r="M490" s="82" t="s">
        <v>278</v>
      </c>
      <c r="N490" s="82" t="s">
        <v>692</v>
      </c>
      <c r="O490" s="82" t="s">
        <v>693</v>
      </c>
      <c r="P490" s="44">
        <v>149.57</v>
      </c>
      <c r="Q490" t="s">
        <v>694</v>
      </c>
      <c r="R490" s="25"/>
      <c r="S490" s="43">
        <v>347142</v>
      </c>
      <c r="T490" s="43">
        <v>949141</v>
      </c>
      <c r="U490" s="81">
        <v>45653</v>
      </c>
      <c r="V490" s="47" t="s">
        <v>52</v>
      </c>
      <c r="W490" s="24" t="s">
        <v>53</v>
      </c>
      <c r="X490" s="135" t="s">
        <v>232</v>
      </c>
      <c r="Y490" s="161" t="s">
        <v>233</v>
      </c>
      <c r="Z490" s="161"/>
      <c r="AA490" s="48"/>
      <c r="AB490" s="49"/>
      <c r="AC490" s="48"/>
      <c r="AD490" s="50" t="s">
        <v>55</v>
      </c>
      <c r="AE490" s="51" t="s">
        <v>128</v>
      </c>
      <c r="AF490" s="50" t="s">
        <v>80</v>
      </c>
      <c r="AG490" s="51">
        <v>768</v>
      </c>
      <c r="AH490" s="51" t="s">
        <v>116</v>
      </c>
      <c r="AI490" s="138" t="s">
        <v>55</v>
      </c>
      <c r="AJ490" s="52" t="s">
        <v>79</v>
      </c>
      <c r="AK490" s="52" t="s">
        <v>114</v>
      </c>
      <c r="AL490" s="53">
        <v>192</v>
      </c>
      <c r="AM490" s="53" t="s">
        <v>116</v>
      </c>
      <c r="AN490" s="54" t="s">
        <v>55</v>
      </c>
      <c r="AO490" s="54" t="s">
        <v>239</v>
      </c>
      <c r="AP490" s="54" t="s">
        <v>345</v>
      </c>
      <c r="AQ490" s="55">
        <v>3753</v>
      </c>
      <c r="AR490" s="54" t="s">
        <v>81</v>
      </c>
      <c r="AS490" s="19" t="s">
        <v>82</v>
      </c>
      <c r="AT490" s="19" t="s">
        <v>239</v>
      </c>
      <c r="AU490" s="20" t="s">
        <v>345</v>
      </c>
      <c r="AV490" s="57">
        <v>3073</v>
      </c>
      <c r="AW490" s="57"/>
      <c r="AX490" s="60"/>
    </row>
    <row r="491" spans="1:50" ht="12.5" customHeight="1" x14ac:dyDescent="0.25">
      <c r="A491" s="1"/>
      <c r="B491" t="s">
        <v>3664</v>
      </c>
      <c r="C491" t="s">
        <v>235</v>
      </c>
      <c r="D491" s="24">
        <v>20</v>
      </c>
      <c r="E491" s="42" t="s">
        <v>41</v>
      </c>
      <c r="F491" s="43">
        <v>1991</v>
      </c>
      <c r="G491" s="152">
        <v>8.3160000000000007</v>
      </c>
      <c r="H491" s="25" t="s">
        <v>264</v>
      </c>
      <c r="I491" s="8" t="s">
        <v>143</v>
      </c>
      <c r="J491" s="8" t="s">
        <v>44</v>
      </c>
      <c r="K491" s="70">
        <v>8.6</v>
      </c>
      <c r="L491" s="82" t="s">
        <v>59</v>
      </c>
      <c r="M491" s="82" t="s">
        <v>278</v>
      </c>
      <c r="N491" s="82" t="s">
        <v>3665</v>
      </c>
      <c r="O491" s="82" t="s">
        <v>3666</v>
      </c>
      <c r="P491" s="145">
        <v>71.069999999999993</v>
      </c>
      <c r="Q491" t="s">
        <v>3667</v>
      </c>
      <c r="S491" s="134">
        <v>382395</v>
      </c>
      <c r="T491" s="134">
        <v>1058071</v>
      </c>
      <c r="U491" s="81">
        <v>43220</v>
      </c>
      <c r="V491" s="8" t="s">
        <v>52</v>
      </c>
      <c r="W491" s="8" t="s">
        <v>52</v>
      </c>
      <c r="X491" s="135" t="s">
        <v>232</v>
      </c>
      <c r="Y491" s="48" t="s">
        <v>237</v>
      </c>
      <c r="Z491" s="160"/>
      <c r="AA491" s="136"/>
      <c r="AB491" s="135"/>
      <c r="AC491" s="135"/>
      <c r="AD491" s="50" t="s">
        <v>55</v>
      </c>
      <c r="AE491" s="137"/>
      <c r="AF491" s="144"/>
      <c r="AG491" s="137"/>
      <c r="AH491" s="50"/>
      <c r="AI491" s="138" t="s">
        <v>82</v>
      </c>
      <c r="AJ491" s="138" t="s">
        <v>234</v>
      </c>
      <c r="AK491" s="139"/>
      <c r="AL491" s="138"/>
      <c r="AM491" s="138"/>
      <c r="AN491" s="140"/>
      <c r="AO491" s="140"/>
      <c r="AP491" s="141"/>
      <c r="AQ491" s="140"/>
      <c r="AR491" s="140"/>
      <c r="AS491" s="142"/>
      <c r="AT491" s="142"/>
      <c r="AU491" s="143"/>
      <c r="AV491" s="142"/>
      <c r="AW491" s="142"/>
      <c r="AX491" s="133"/>
    </row>
    <row r="492" spans="1:50" ht="12.5" customHeight="1" x14ac:dyDescent="0.25">
      <c r="A492" s="1"/>
      <c r="B492" t="s">
        <v>3668</v>
      </c>
      <c r="C492" s="25" t="s">
        <v>235</v>
      </c>
      <c r="D492" s="24">
        <v>20</v>
      </c>
      <c r="E492" s="42" t="s">
        <v>41</v>
      </c>
      <c r="F492" s="43">
        <v>2009</v>
      </c>
      <c r="G492" s="44">
        <v>6.7610000000000001</v>
      </c>
      <c r="H492" s="25" t="s">
        <v>1484</v>
      </c>
      <c r="I492" s="8" t="s">
        <v>43</v>
      </c>
      <c r="J492" s="8" t="s">
        <v>231</v>
      </c>
      <c r="K492" s="44">
        <v>6.5</v>
      </c>
      <c r="L492" s="25" t="s">
        <v>3669</v>
      </c>
      <c r="M492" s="25" t="s">
        <v>1260</v>
      </c>
      <c r="N492" s="25" t="s">
        <v>3670</v>
      </c>
      <c r="O492" s="25" t="s">
        <v>3671</v>
      </c>
      <c r="P492" s="44">
        <v>48.03</v>
      </c>
      <c r="Q492" t="s">
        <v>3672</v>
      </c>
      <c r="R492" s="25" t="s">
        <v>3673</v>
      </c>
      <c r="S492" s="134">
        <v>135235</v>
      </c>
      <c r="T492" s="134">
        <v>355701</v>
      </c>
      <c r="U492" s="81">
        <v>43821</v>
      </c>
      <c r="V492" s="47" t="s">
        <v>52</v>
      </c>
      <c r="W492" s="47" t="s">
        <v>52</v>
      </c>
      <c r="X492" s="135" t="s">
        <v>232</v>
      </c>
      <c r="Y492" s="48" t="s">
        <v>237</v>
      </c>
      <c r="Z492" s="160"/>
      <c r="AA492" s="136"/>
      <c r="AB492" s="135"/>
      <c r="AC492" s="135"/>
      <c r="AD492" s="51" t="s">
        <v>55</v>
      </c>
      <c r="AE492" s="137"/>
      <c r="AF492" s="144"/>
      <c r="AG492" s="137"/>
      <c r="AH492" s="50"/>
      <c r="AI492" s="138" t="s">
        <v>82</v>
      </c>
      <c r="AJ492" s="138" t="s">
        <v>234</v>
      </c>
      <c r="AK492" s="16"/>
      <c r="AL492" s="15"/>
      <c r="AM492" s="15"/>
      <c r="AN492" s="17"/>
      <c r="AO492" s="17"/>
      <c r="AP492" s="18"/>
      <c r="AQ492" s="17"/>
      <c r="AR492" s="17"/>
      <c r="AS492" s="19"/>
      <c r="AT492" s="19"/>
      <c r="AU492" s="20"/>
      <c r="AV492" s="19"/>
      <c r="AW492" s="19"/>
      <c r="AX492" s="65"/>
    </row>
    <row r="493" spans="1:50" ht="12.5" customHeight="1" x14ac:dyDescent="0.25">
      <c r="A493" s="1"/>
      <c r="B493" s="65" t="s">
        <v>3674</v>
      </c>
      <c r="C493" s="25" t="s">
        <v>235</v>
      </c>
      <c r="D493" s="24">
        <v>20</v>
      </c>
      <c r="E493" s="268" t="s">
        <v>41</v>
      </c>
      <c r="F493" s="43">
        <v>2015</v>
      </c>
      <c r="G493" s="44">
        <v>6.4359999999999999</v>
      </c>
      <c r="H493" s="149" t="s">
        <v>264</v>
      </c>
      <c r="I493" s="8" t="s">
        <v>121</v>
      </c>
      <c r="J493" s="8" t="s">
        <v>231</v>
      </c>
      <c r="K493" s="44">
        <v>6.3</v>
      </c>
      <c r="L493" s="149" t="s">
        <v>253</v>
      </c>
      <c r="M493" s="149" t="s">
        <v>3675</v>
      </c>
      <c r="N493" s="149" t="s">
        <v>3676</v>
      </c>
      <c r="O493" s="149" t="s">
        <v>3677</v>
      </c>
      <c r="P493" s="145">
        <v>79.88</v>
      </c>
      <c r="Q493" s="149" t="s">
        <v>3678</v>
      </c>
      <c r="R493" s="149" t="s">
        <v>3679</v>
      </c>
      <c r="S493" s="134">
        <v>138521</v>
      </c>
      <c r="T493" s="134">
        <v>271968</v>
      </c>
      <c r="U493" s="81">
        <v>43220</v>
      </c>
      <c r="V493" s="8" t="s">
        <v>52</v>
      </c>
      <c r="W493" s="24" t="s">
        <v>53</v>
      </c>
      <c r="X493" s="135" t="s">
        <v>232</v>
      </c>
      <c r="Y493" s="48" t="s">
        <v>237</v>
      </c>
      <c r="Z493" s="160"/>
      <c r="AA493" s="136"/>
      <c r="AB493" s="135"/>
      <c r="AC493" s="135"/>
      <c r="AD493" s="50" t="s">
        <v>55</v>
      </c>
      <c r="AE493" s="137"/>
      <c r="AF493" s="144"/>
      <c r="AG493" s="137"/>
      <c r="AH493" s="50"/>
      <c r="AI493" s="138" t="s">
        <v>82</v>
      </c>
      <c r="AJ493" s="138" t="s">
        <v>234</v>
      </c>
      <c r="AK493" s="139"/>
      <c r="AL493" s="138"/>
      <c r="AM493" s="138"/>
      <c r="AN493" s="140"/>
      <c r="AO493" s="140"/>
      <c r="AP493" s="141"/>
      <c r="AQ493" s="140"/>
      <c r="AR493" s="140"/>
      <c r="AS493" s="142"/>
      <c r="AT493" s="142"/>
      <c r="AU493" s="143"/>
      <c r="AV493" s="142"/>
      <c r="AW493" s="142"/>
      <c r="AX493" s="151"/>
    </row>
    <row r="494" spans="1:50" ht="12.5" customHeight="1" x14ac:dyDescent="0.25">
      <c r="A494" s="1"/>
      <c r="B494" s="65" t="s">
        <v>3680</v>
      </c>
      <c r="C494" s="25" t="s">
        <v>235</v>
      </c>
      <c r="D494" s="4">
        <v>20</v>
      </c>
      <c r="E494" s="110" t="s">
        <v>41</v>
      </c>
      <c r="F494" s="43">
        <v>2019</v>
      </c>
      <c r="G494" s="44">
        <v>5.7590000000000003</v>
      </c>
      <c r="H494" s="25" t="s">
        <v>1293</v>
      </c>
      <c r="I494" s="8" t="s">
        <v>43</v>
      </c>
      <c r="J494" s="8" t="s">
        <v>44</v>
      </c>
      <c r="K494" s="44">
        <v>6.2</v>
      </c>
      <c r="L494" s="25" t="s">
        <v>1359</v>
      </c>
      <c r="M494" s="25" t="s">
        <v>1960</v>
      </c>
      <c r="N494" s="25" t="s">
        <v>3681</v>
      </c>
      <c r="O494" s="25" t="s">
        <v>3682</v>
      </c>
      <c r="P494" s="44">
        <v>72.8</v>
      </c>
      <c r="Q494" s="41" t="s">
        <v>3683</v>
      </c>
      <c r="R494" s="65" t="s">
        <v>3684</v>
      </c>
      <c r="S494" s="147">
        <v>157367</v>
      </c>
      <c r="T494" s="147">
        <v>169559</v>
      </c>
      <c r="U494" s="81">
        <v>43939</v>
      </c>
      <c r="V494" s="47" t="s">
        <v>52</v>
      </c>
      <c r="W494" s="24" t="s">
        <v>53</v>
      </c>
      <c r="X494" s="135" t="s">
        <v>232</v>
      </c>
      <c r="Y494" s="48" t="s">
        <v>233</v>
      </c>
      <c r="Z494" s="135"/>
      <c r="AA494" s="136"/>
      <c r="AB494" s="135"/>
      <c r="AC494" s="135"/>
      <c r="AD494" s="50" t="s">
        <v>55</v>
      </c>
      <c r="AE494" s="137"/>
      <c r="AF494" s="144"/>
      <c r="AG494" s="137"/>
      <c r="AH494" s="50"/>
      <c r="AI494" s="138" t="s">
        <v>82</v>
      </c>
      <c r="AJ494" s="138" t="s">
        <v>239</v>
      </c>
      <c r="AK494" s="139"/>
      <c r="AL494" s="138"/>
      <c r="AM494" s="138"/>
      <c r="AN494" s="140"/>
      <c r="AO494" s="140"/>
      <c r="AP494" s="141"/>
      <c r="AQ494" s="140"/>
      <c r="AR494" s="140"/>
      <c r="AS494" s="142"/>
      <c r="AT494" s="142"/>
      <c r="AU494" s="143"/>
      <c r="AV494" s="142"/>
      <c r="AW494" s="142"/>
      <c r="AX494" s="151"/>
    </row>
    <row r="495" spans="1:50" ht="12.5" customHeight="1" x14ac:dyDescent="0.25">
      <c r="A495" s="1"/>
      <c r="B495" t="s">
        <v>3685</v>
      </c>
      <c r="C495" t="s">
        <v>235</v>
      </c>
      <c r="D495" s="24">
        <v>20</v>
      </c>
      <c r="E495" s="42" t="s">
        <v>41</v>
      </c>
      <c r="F495" s="43">
        <v>1974</v>
      </c>
      <c r="G495" s="70">
        <v>6.7110000000000003</v>
      </c>
      <c r="H495" s="25" t="s">
        <v>256</v>
      </c>
      <c r="I495" s="8" t="s">
        <v>43</v>
      </c>
      <c r="J495" s="8" t="s">
        <v>44</v>
      </c>
      <c r="K495" s="70">
        <v>7.5</v>
      </c>
      <c r="L495" s="82" t="s">
        <v>59</v>
      </c>
      <c r="M495" s="82" t="s">
        <v>3218</v>
      </c>
      <c r="N495" s="82" t="s">
        <v>3686</v>
      </c>
      <c r="O495" s="82" t="s">
        <v>3687</v>
      </c>
      <c r="P495" s="145">
        <v>39.22</v>
      </c>
      <c r="Q495" t="s">
        <v>3688</v>
      </c>
      <c r="R495" s="25"/>
      <c r="S495" s="134">
        <v>19813</v>
      </c>
      <c r="T495" s="134">
        <v>153781</v>
      </c>
      <c r="U495" s="81">
        <v>43461</v>
      </c>
      <c r="V495" s="8" t="s">
        <v>52</v>
      </c>
      <c r="W495" s="5" t="s">
        <v>236</v>
      </c>
      <c r="X495" s="135" t="s">
        <v>232</v>
      </c>
      <c r="Y495" s="48" t="s">
        <v>259</v>
      </c>
      <c r="Z495" s="135"/>
      <c r="AA495" s="136"/>
      <c r="AB495" s="135"/>
      <c r="AC495" s="135"/>
      <c r="AD495" s="51" t="s">
        <v>55</v>
      </c>
      <c r="AE495" s="137"/>
      <c r="AF495" s="144"/>
      <c r="AG495" s="137"/>
      <c r="AH495" s="50"/>
      <c r="AI495" s="138" t="s">
        <v>82</v>
      </c>
      <c r="AJ495" s="138" t="s">
        <v>239</v>
      </c>
      <c r="AK495" s="139"/>
      <c r="AL495" s="138"/>
      <c r="AM495" s="138"/>
      <c r="AN495" s="140"/>
      <c r="AO495" s="140"/>
      <c r="AP495" s="141"/>
      <c r="AQ495" s="140"/>
      <c r="AR495" s="140"/>
      <c r="AS495" s="142"/>
      <c r="AT495" s="142"/>
      <c r="AU495" s="143"/>
      <c r="AV495" s="142"/>
      <c r="AW495" s="142"/>
      <c r="AX495" s="133"/>
    </row>
    <row r="496" spans="1:50" ht="12.5" customHeight="1" x14ac:dyDescent="0.25">
      <c r="A496" s="1"/>
      <c r="B496" s="41" t="s">
        <v>3689</v>
      </c>
      <c r="C496" s="25" t="s">
        <v>235</v>
      </c>
      <c r="D496" s="4">
        <v>20</v>
      </c>
      <c r="E496" s="64" t="s">
        <v>41</v>
      </c>
      <c r="F496" s="43">
        <v>2017</v>
      </c>
      <c r="G496" s="44">
        <v>5.1920000000000002</v>
      </c>
      <c r="H496" s="25" t="s">
        <v>3690</v>
      </c>
      <c r="I496" s="8" t="s">
        <v>143</v>
      </c>
      <c r="J496" s="8" t="s">
        <v>44</v>
      </c>
      <c r="K496" s="44">
        <v>5</v>
      </c>
      <c r="L496" s="25" t="s">
        <v>59</v>
      </c>
      <c r="M496" s="25" t="s">
        <v>3691</v>
      </c>
      <c r="N496" s="25" t="s">
        <v>3692</v>
      </c>
      <c r="O496" s="25" t="s">
        <v>3693</v>
      </c>
      <c r="P496" s="44">
        <v>56.93</v>
      </c>
      <c r="Q496" s="41" t="s">
        <v>3694</v>
      </c>
      <c r="R496" s="41" t="s">
        <v>3695</v>
      </c>
      <c r="S496" s="43">
        <v>14927</v>
      </c>
      <c r="T496" s="43">
        <v>22850</v>
      </c>
      <c r="U496" s="81">
        <v>44315</v>
      </c>
      <c r="V496" s="8" t="s">
        <v>52</v>
      </c>
      <c r="W496" s="8" t="s">
        <v>52</v>
      </c>
      <c r="X496" s="135" t="s">
        <v>232</v>
      </c>
      <c r="Y496" s="48" t="s">
        <v>237</v>
      </c>
      <c r="Z496" s="160"/>
      <c r="AA496" s="136"/>
      <c r="AB496" s="135"/>
      <c r="AC496" s="135"/>
      <c r="AD496" s="51" t="s">
        <v>55</v>
      </c>
      <c r="AE496" s="137"/>
      <c r="AF496" s="144"/>
      <c r="AG496" s="137"/>
      <c r="AH496" s="50"/>
      <c r="AI496" s="138" t="s">
        <v>82</v>
      </c>
      <c r="AJ496" s="138" t="s">
        <v>234</v>
      </c>
      <c r="AK496" s="139"/>
      <c r="AL496" s="138"/>
      <c r="AM496" s="138"/>
      <c r="AN496" s="140"/>
      <c r="AO496" s="140"/>
      <c r="AP496" s="141"/>
      <c r="AQ496" s="140"/>
      <c r="AR496" s="140"/>
      <c r="AS496" s="142"/>
      <c r="AT496" s="142"/>
      <c r="AU496" s="143"/>
      <c r="AV496" s="142"/>
      <c r="AW496" s="142"/>
      <c r="AX496" s="151"/>
    </row>
    <row r="497" spans="1:50" ht="12.5" customHeight="1" x14ac:dyDescent="0.25">
      <c r="A497" s="1"/>
      <c r="B497" s="326" t="s">
        <v>3696</v>
      </c>
      <c r="C497" t="s">
        <v>235</v>
      </c>
      <c r="D497" s="24">
        <v>20</v>
      </c>
      <c r="E497" s="327" t="s">
        <v>41</v>
      </c>
      <c r="F497" s="328">
        <v>2018</v>
      </c>
      <c r="G497" s="329">
        <v>6.7969999999999997</v>
      </c>
      <c r="H497" s="299" t="s">
        <v>3697</v>
      </c>
      <c r="I497" s="330" t="s">
        <v>43</v>
      </c>
      <c r="J497" s="330" t="s">
        <v>231</v>
      </c>
      <c r="K497" s="329">
        <v>7.5</v>
      </c>
      <c r="L497" s="299" t="s">
        <v>59</v>
      </c>
      <c r="M497" s="299" t="s">
        <v>3698</v>
      </c>
      <c r="N497" s="299" t="s">
        <v>3699</v>
      </c>
      <c r="O497" s="299" t="s">
        <v>315</v>
      </c>
      <c r="P497" s="145">
        <v>57.18</v>
      </c>
      <c r="Q497" s="299" t="s">
        <v>3700</v>
      </c>
      <c r="R497" s="331"/>
      <c r="S497" s="159">
        <v>251149</v>
      </c>
      <c r="T497" s="159">
        <v>499942</v>
      </c>
      <c r="U497" s="81">
        <v>43461</v>
      </c>
      <c r="V497" s="8" t="s">
        <v>52</v>
      </c>
      <c r="W497" s="24" t="s">
        <v>53</v>
      </c>
      <c r="X497" s="135" t="s">
        <v>232</v>
      </c>
      <c r="Y497" s="48" t="s">
        <v>233</v>
      </c>
      <c r="Z497" s="135"/>
      <c r="AA497" s="136"/>
      <c r="AB497" s="135"/>
      <c r="AC497" s="135"/>
      <c r="AD497" s="51" t="s">
        <v>55</v>
      </c>
      <c r="AE497" s="137"/>
      <c r="AF497" s="144"/>
      <c r="AG497" s="137"/>
      <c r="AH497" s="50"/>
      <c r="AI497" s="138" t="s">
        <v>82</v>
      </c>
      <c r="AJ497" s="138" t="s">
        <v>239</v>
      </c>
      <c r="AK497" s="139"/>
      <c r="AL497" s="138"/>
      <c r="AM497" s="138"/>
      <c r="AN497" s="140"/>
      <c r="AO497" s="140"/>
      <c r="AP497" s="141"/>
      <c r="AQ497" s="140"/>
      <c r="AR497" s="140"/>
      <c r="AS497" s="142"/>
      <c r="AT497" s="142"/>
      <c r="AU497" s="143"/>
      <c r="AV497" s="142"/>
      <c r="AW497" s="142"/>
      <c r="AX497" s="133"/>
    </row>
    <row r="498" spans="1:50" ht="12.5" customHeight="1" x14ac:dyDescent="0.25">
      <c r="A498" s="1"/>
      <c r="B498" s="79" t="s">
        <v>3701</v>
      </c>
      <c r="C498" t="s">
        <v>235</v>
      </c>
      <c r="D498" s="4">
        <v>20</v>
      </c>
      <c r="E498" s="42" t="s">
        <v>41</v>
      </c>
      <c r="F498" s="43">
        <v>2021</v>
      </c>
      <c r="G498" s="44">
        <v>6.6539999999999999</v>
      </c>
      <c r="H498" s="25" t="s">
        <v>3697</v>
      </c>
      <c r="I498" s="8" t="s">
        <v>43</v>
      </c>
      <c r="J498" s="8" t="s">
        <v>231</v>
      </c>
      <c r="K498" s="44">
        <v>7.2</v>
      </c>
      <c r="L498" s="25" t="s">
        <v>59</v>
      </c>
      <c r="M498" s="25" t="s">
        <v>3698</v>
      </c>
      <c r="N498" s="25" t="s">
        <v>3702</v>
      </c>
      <c r="O498" s="25" t="s">
        <v>3703</v>
      </c>
      <c r="P498" s="145">
        <v>49.27</v>
      </c>
      <c r="Q498" s="25" t="s">
        <v>3704</v>
      </c>
      <c r="R498" s="25"/>
      <c r="S498" s="43">
        <v>96094</v>
      </c>
      <c r="T498" s="43">
        <v>198574</v>
      </c>
      <c r="U498" s="81">
        <v>44473</v>
      </c>
      <c r="V498" s="47" t="s">
        <v>52</v>
      </c>
      <c r="W498" s="24" t="s">
        <v>53</v>
      </c>
      <c r="X498" s="135" t="s">
        <v>232</v>
      </c>
      <c r="Y498" s="48" t="s">
        <v>233</v>
      </c>
      <c r="Z498" s="266"/>
      <c r="AA498" s="11"/>
      <c r="AB498" s="12"/>
      <c r="AC498" s="11"/>
      <c r="AD498" s="50" t="s">
        <v>55</v>
      </c>
      <c r="AE498" s="13"/>
      <c r="AF498" s="14"/>
      <c r="AG498" s="13"/>
      <c r="AH498" s="13"/>
      <c r="AI498" s="53" t="s">
        <v>82</v>
      </c>
      <c r="AJ498" s="138" t="s">
        <v>239</v>
      </c>
      <c r="AK498" s="16"/>
      <c r="AL498" s="15"/>
      <c r="AM498" s="15"/>
      <c r="AN498" s="17"/>
      <c r="AO498" s="17"/>
      <c r="AP498" s="18"/>
      <c r="AQ498" s="17"/>
      <c r="AR498" s="17"/>
      <c r="AS498" s="19"/>
      <c r="AT498" s="19"/>
      <c r="AU498" s="20"/>
      <c r="AV498" s="19"/>
      <c r="AW498" s="19"/>
      <c r="AX498" s="65"/>
    </row>
    <row r="499" spans="1:50" ht="12.5" customHeight="1" x14ac:dyDescent="0.25">
      <c r="A499" s="1"/>
      <c r="B499" s="65" t="s">
        <v>3705</v>
      </c>
      <c r="C499" t="s">
        <v>235</v>
      </c>
      <c r="D499" s="4">
        <v>21</v>
      </c>
      <c r="E499" s="42" t="s">
        <v>41</v>
      </c>
      <c r="F499" s="43">
        <v>2024</v>
      </c>
      <c r="G499" s="44">
        <v>5.8680000000000003</v>
      </c>
      <c r="H499" s="25" t="s">
        <v>3697</v>
      </c>
      <c r="I499" s="8"/>
      <c r="J499" s="8" t="s">
        <v>231</v>
      </c>
      <c r="K499" s="44">
        <v>6.4</v>
      </c>
      <c r="L499" s="25" t="s">
        <v>266</v>
      </c>
      <c r="M499" s="25" t="s">
        <v>3706</v>
      </c>
      <c r="N499" s="25" t="s">
        <v>3707</v>
      </c>
      <c r="O499" s="25" t="s">
        <v>3708</v>
      </c>
      <c r="P499" s="44">
        <v>45.29</v>
      </c>
      <c r="Q499" s="41" t="s">
        <v>3709</v>
      </c>
      <c r="R499" s="65" t="s">
        <v>3710</v>
      </c>
      <c r="S499" s="155">
        <v>26635</v>
      </c>
      <c r="T499" s="155">
        <v>82273</v>
      </c>
      <c r="U499" s="81">
        <v>45560</v>
      </c>
      <c r="V499" s="47" t="s">
        <v>52</v>
      </c>
      <c r="W499" s="24" t="s">
        <v>53</v>
      </c>
      <c r="X499" s="135" t="s">
        <v>232</v>
      </c>
      <c r="Y499" s="48" t="s">
        <v>233</v>
      </c>
      <c r="Z499" s="48"/>
      <c r="AA499" s="48"/>
      <c r="AB499" s="49"/>
      <c r="AC499" s="48"/>
      <c r="AD499" s="50" t="s">
        <v>55</v>
      </c>
      <c r="AE499" s="50"/>
      <c r="AF499" s="50"/>
      <c r="AG499" s="51"/>
      <c r="AH499" s="50"/>
      <c r="AI499" s="138" t="s">
        <v>82</v>
      </c>
      <c r="AJ499" s="138" t="s">
        <v>239</v>
      </c>
      <c r="AK499" s="52"/>
      <c r="AL499" s="53"/>
      <c r="AM499" s="52"/>
      <c r="AN499" s="54"/>
      <c r="AO499" s="54"/>
      <c r="AP499" s="54"/>
      <c r="AQ499" s="55"/>
      <c r="AR499" s="54"/>
      <c r="AS499" s="56"/>
      <c r="AT499" s="56"/>
      <c r="AU499" s="56"/>
      <c r="AV499" s="57"/>
      <c r="AW499" s="56"/>
      <c r="AX499" s="58"/>
    </row>
    <row r="500" spans="1:50" ht="12.5" customHeight="1" x14ac:dyDescent="0.25">
      <c r="A500" s="1"/>
      <c r="B500" s="41" t="s">
        <v>3711</v>
      </c>
      <c r="C500" s="25" t="s">
        <v>235</v>
      </c>
      <c r="D500" s="24">
        <v>20</v>
      </c>
      <c r="E500" s="64" t="s">
        <v>41</v>
      </c>
      <c r="F500" s="43">
        <v>2013</v>
      </c>
      <c r="G500" s="44">
        <v>6.9610000000000003</v>
      </c>
      <c r="H500" s="25" t="s">
        <v>1329</v>
      </c>
      <c r="I500" s="8" t="s">
        <v>121</v>
      </c>
      <c r="J500" s="8" t="s">
        <v>231</v>
      </c>
      <c r="K500" s="44">
        <v>6.9</v>
      </c>
      <c r="L500" s="25" t="s">
        <v>3712</v>
      </c>
      <c r="M500" s="25" t="s">
        <v>3713</v>
      </c>
      <c r="N500" s="25" t="s">
        <v>3714</v>
      </c>
      <c r="O500" s="25" t="s">
        <v>3715</v>
      </c>
      <c r="P500" s="145">
        <v>80.97</v>
      </c>
      <c r="Q500" s="41" t="s">
        <v>3716</v>
      </c>
      <c r="R500" s="25"/>
      <c r="S500" s="134">
        <v>232818</v>
      </c>
      <c r="T500" s="134">
        <v>488488</v>
      </c>
      <c r="U500" s="81">
        <v>43220</v>
      </c>
      <c r="V500" s="8" t="s">
        <v>52</v>
      </c>
      <c r="W500" s="8" t="s">
        <v>52</v>
      </c>
      <c r="X500" s="135" t="s">
        <v>232</v>
      </c>
      <c r="Y500" s="48" t="s">
        <v>237</v>
      </c>
      <c r="Z500" s="160"/>
      <c r="AA500" s="136"/>
      <c r="AB500" s="135"/>
      <c r="AC500" s="135"/>
      <c r="AD500" s="50" t="s">
        <v>55</v>
      </c>
      <c r="AE500" s="137"/>
      <c r="AF500" s="144"/>
      <c r="AG500" s="137"/>
      <c r="AH500" s="50"/>
      <c r="AI500" s="138" t="s">
        <v>82</v>
      </c>
      <c r="AJ500" s="138" t="s">
        <v>239</v>
      </c>
      <c r="AK500" s="52"/>
      <c r="AL500" s="53"/>
      <c r="AM500" s="52"/>
      <c r="AN500" s="54"/>
      <c r="AO500" s="54"/>
      <c r="AP500" s="54"/>
      <c r="AQ500" s="55"/>
      <c r="AR500" s="54"/>
      <c r="AS500" s="56"/>
      <c r="AT500" s="56"/>
      <c r="AU500" s="56"/>
      <c r="AV500" s="57"/>
      <c r="AW500" s="56"/>
      <c r="AX500" s="60"/>
    </row>
    <row r="501" spans="1:50" ht="12.5" customHeight="1" x14ac:dyDescent="0.25">
      <c r="A501" s="1"/>
      <c r="B501" s="326" t="s">
        <v>3717</v>
      </c>
      <c r="C501" s="299" t="s">
        <v>235</v>
      </c>
      <c r="D501" s="24">
        <v>20</v>
      </c>
      <c r="E501" s="327" t="s">
        <v>41</v>
      </c>
      <c r="F501" s="328">
        <v>2018</v>
      </c>
      <c r="G501" s="329">
        <v>5.7160000000000002</v>
      </c>
      <c r="H501" s="299" t="s">
        <v>1329</v>
      </c>
      <c r="I501" s="330" t="s">
        <v>121</v>
      </c>
      <c r="J501" s="330" t="s">
        <v>231</v>
      </c>
      <c r="K501" s="329">
        <v>5.6</v>
      </c>
      <c r="L501" s="299" t="s">
        <v>3718</v>
      </c>
      <c r="M501" s="299" t="s">
        <v>3719</v>
      </c>
      <c r="N501" s="299" t="s">
        <v>3720</v>
      </c>
      <c r="O501" s="299" t="s">
        <v>3721</v>
      </c>
      <c r="P501" s="145">
        <v>67.569999999999993</v>
      </c>
      <c r="Q501" s="331" t="s">
        <v>3722</v>
      </c>
      <c r="R501" s="331" t="s">
        <v>3723</v>
      </c>
      <c r="S501" s="159">
        <v>104257</v>
      </c>
      <c r="T501" s="159">
        <v>114106</v>
      </c>
      <c r="U501" s="81">
        <v>43461</v>
      </c>
      <c r="V501" s="47" t="s">
        <v>52</v>
      </c>
      <c r="W501" s="5" t="s">
        <v>53</v>
      </c>
      <c r="X501" s="135" t="s">
        <v>232</v>
      </c>
      <c r="Y501" s="48" t="s">
        <v>233</v>
      </c>
      <c r="Z501" s="135"/>
      <c r="AA501" s="136"/>
      <c r="AB501" s="135"/>
      <c r="AC501" s="135"/>
      <c r="AD501" s="51" t="s">
        <v>55</v>
      </c>
      <c r="AE501" s="137"/>
      <c r="AF501" s="144"/>
      <c r="AG501" s="137"/>
      <c r="AH501" s="50"/>
      <c r="AI501" s="138" t="s">
        <v>82</v>
      </c>
      <c r="AJ501" s="138" t="s">
        <v>239</v>
      </c>
      <c r="AK501" s="52"/>
      <c r="AL501" s="53"/>
      <c r="AM501" s="52"/>
      <c r="AN501" s="54"/>
      <c r="AO501" s="54"/>
      <c r="AP501" s="54"/>
      <c r="AQ501" s="55"/>
      <c r="AR501" s="54"/>
      <c r="AS501" s="56"/>
      <c r="AT501" s="56"/>
      <c r="AU501" s="56"/>
      <c r="AV501" s="57"/>
      <c r="AW501" s="56"/>
      <c r="AX501" s="58"/>
    </row>
    <row r="502" spans="1:50" ht="12.5" customHeight="1" x14ac:dyDescent="0.25">
      <c r="A502" s="1"/>
      <c r="B502" s="65" t="s">
        <v>3724</v>
      </c>
      <c r="C502" s="25" t="s">
        <v>235</v>
      </c>
      <c r="D502" s="5">
        <v>21</v>
      </c>
      <c r="E502" s="42" t="s">
        <v>41</v>
      </c>
      <c r="F502" s="43">
        <v>1985</v>
      </c>
      <c r="G502" s="44">
        <v>6.7590000000000003</v>
      </c>
      <c r="H502" s="25" t="s">
        <v>3725</v>
      </c>
      <c r="I502" s="8" t="s">
        <v>143</v>
      </c>
      <c r="J502" s="8" t="s">
        <v>44</v>
      </c>
      <c r="K502" s="44">
        <v>6.2</v>
      </c>
      <c r="L502" s="25" t="s">
        <v>59</v>
      </c>
      <c r="M502" s="25" t="s">
        <v>3726</v>
      </c>
      <c r="N502" s="25" t="s">
        <v>3727</v>
      </c>
      <c r="O502" s="25" t="s">
        <v>3728</v>
      </c>
      <c r="P502" s="44">
        <v>53.05</v>
      </c>
      <c r="Q502" s="41" t="s">
        <v>3729</v>
      </c>
      <c r="R502" s="41"/>
      <c r="S502" s="43">
        <v>4032</v>
      </c>
      <c r="T502" s="43">
        <v>30583</v>
      </c>
      <c r="U502" s="81">
        <v>45305</v>
      </c>
      <c r="V502" s="47" t="s">
        <v>52</v>
      </c>
      <c r="W502" s="24" t="s">
        <v>236</v>
      </c>
      <c r="X502" s="135" t="s">
        <v>232</v>
      </c>
      <c r="Y502" s="48" t="s">
        <v>237</v>
      </c>
      <c r="Z502" s="171"/>
      <c r="AA502" s="48"/>
      <c r="AB502" s="49"/>
      <c r="AC502" s="48"/>
      <c r="AD502" s="86" t="s">
        <v>55</v>
      </c>
      <c r="AE502" s="50"/>
      <c r="AF502" s="50"/>
      <c r="AG502" s="51"/>
      <c r="AH502" s="50"/>
      <c r="AI502" s="53" t="s">
        <v>82</v>
      </c>
      <c r="AJ502" s="52" t="s">
        <v>3612</v>
      </c>
      <c r="AK502" s="52"/>
      <c r="AL502" s="53"/>
      <c r="AM502" s="52"/>
      <c r="AN502" s="54"/>
      <c r="AO502" s="54"/>
      <c r="AP502" s="54"/>
      <c r="AQ502" s="55"/>
      <c r="AR502" s="54"/>
      <c r="AS502" s="56"/>
      <c r="AT502" s="56"/>
      <c r="AU502" s="56"/>
      <c r="AV502" s="57"/>
      <c r="AW502" s="56"/>
      <c r="AX502" s="60"/>
    </row>
    <row r="503" spans="1:50" ht="12.5" customHeight="1" x14ac:dyDescent="0.25">
      <c r="A503" s="1"/>
      <c r="B503" t="s">
        <v>3730</v>
      </c>
      <c r="C503" s="25" t="s">
        <v>235</v>
      </c>
      <c r="D503" s="5">
        <v>21</v>
      </c>
      <c r="E503" s="42" t="s">
        <v>41</v>
      </c>
      <c r="F503" s="43">
        <v>1989</v>
      </c>
      <c r="G503" s="44">
        <v>5.6929999999999996</v>
      </c>
      <c r="H503" s="25" t="s">
        <v>3731</v>
      </c>
      <c r="I503" s="8" t="s">
        <v>143</v>
      </c>
      <c r="J503" s="8" t="s">
        <v>44</v>
      </c>
      <c r="K503" s="44">
        <v>5</v>
      </c>
      <c r="L503" s="25" t="s">
        <v>59</v>
      </c>
      <c r="M503" s="25" t="s">
        <v>3726</v>
      </c>
      <c r="N503" s="25" t="s">
        <v>3732</v>
      </c>
      <c r="O503" s="25" t="s">
        <v>3733</v>
      </c>
      <c r="P503" s="44">
        <v>55.86</v>
      </c>
      <c r="Q503" t="s">
        <v>3734</v>
      </c>
      <c r="R503" s="25"/>
      <c r="S503" s="43">
        <v>923</v>
      </c>
      <c r="T503" s="43">
        <v>7192</v>
      </c>
      <c r="U503" s="81">
        <v>45305</v>
      </c>
      <c r="V503" s="47" t="s">
        <v>52</v>
      </c>
      <c r="W503" s="24" t="s">
        <v>236</v>
      </c>
      <c r="X503" s="135" t="s">
        <v>232</v>
      </c>
      <c r="Y503" s="48" t="s">
        <v>237</v>
      </c>
      <c r="Z503" s="68"/>
      <c r="AA503" s="48"/>
      <c r="AB503" s="49"/>
      <c r="AC503" s="48"/>
      <c r="AD503" s="86" t="s">
        <v>55</v>
      </c>
      <c r="AE503" s="50"/>
      <c r="AF503" s="50"/>
      <c r="AG503" s="51"/>
      <c r="AH503" s="50"/>
      <c r="AI503" s="53" t="s">
        <v>82</v>
      </c>
      <c r="AJ503" s="52" t="s">
        <v>3612</v>
      </c>
      <c r="AK503" s="52"/>
      <c r="AL503" s="53"/>
      <c r="AM503" s="53"/>
      <c r="AN503" s="55"/>
      <c r="AO503" s="55"/>
      <c r="AP503" s="54"/>
      <c r="AQ503" s="55"/>
      <c r="AR503" s="55"/>
      <c r="AS503" s="57"/>
      <c r="AT503" s="57"/>
      <c r="AU503" s="56"/>
      <c r="AV503" s="57"/>
      <c r="AW503" s="57"/>
      <c r="AX503" s="58"/>
    </row>
    <row r="504" spans="1:50" ht="12.5" customHeight="1" x14ac:dyDescent="0.25">
      <c r="A504" s="1"/>
      <c r="B504" t="s">
        <v>3735</v>
      </c>
      <c r="C504" s="25" t="s">
        <v>235</v>
      </c>
      <c r="D504" s="4">
        <v>20</v>
      </c>
      <c r="E504" s="42" t="s">
        <v>41</v>
      </c>
      <c r="F504" s="43">
        <v>2011</v>
      </c>
      <c r="G504" s="70">
        <v>7.0839999999999996</v>
      </c>
      <c r="H504" s="25" t="s">
        <v>2049</v>
      </c>
      <c r="I504" s="8" t="s">
        <v>121</v>
      </c>
      <c r="J504" s="8" t="s">
        <v>231</v>
      </c>
      <c r="K504" s="70">
        <v>7</v>
      </c>
      <c r="L504" s="82" t="s">
        <v>59</v>
      </c>
      <c r="M504" s="82" t="s">
        <v>3736</v>
      </c>
      <c r="N504" s="82" t="s">
        <v>3737</v>
      </c>
      <c r="O504" s="82" t="s">
        <v>3738</v>
      </c>
      <c r="P504" s="44">
        <v>61.35</v>
      </c>
      <c r="Q504" t="s">
        <v>3739</v>
      </c>
      <c r="R504" s="25"/>
      <c r="S504" s="134">
        <v>354362</v>
      </c>
      <c r="T504" s="134">
        <v>808328</v>
      </c>
      <c r="U504" s="81">
        <v>43718</v>
      </c>
      <c r="V504" s="47" t="s">
        <v>52</v>
      </c>
      <c r="W504" s="5" t="s">
        <v>236</v>
      </c>
      <c r="X504" s="135" t="s">
        <v>232</v>
      </c>
      <c r="Y504" s="48" t="s">
        <v>237</v>
      </c>
      <c r="Z504" s="135"/>
      <c r="AA504" s="136"/>
      <c r="AB504" s="135"/>
      <c r="AC504" s="135"/>
      <c r="AD504" s="51" t="s">
        <v>55</v>
      </c>
      <c r="AE504" s="137"/>
      <c r="AF504" s="144"/>
      <c r="AG504" s="137"/>
      <c r="AH504" s="50"/>
      <c r="AI504" s="138" t="s">
        <v>82</v>
      </c>
      <c r="AJ504" s="138" t="s">
        <v>239</v>
      </c>
      <c r="AK504" s="139"/>
      <c r="AL504" s="138"/>
      <c r="AM504" s="138"/>
      <c r="AN504" s="140"/>
      <c r="AO504" s="140"/>
      <c r="AP504" s="141"/>
      <c r="AQ504" s="140"/>
      <c r="AR504" s="140"/>
      <c r="AS504" s="142"/>
      <c r="AT504" s="142"/>
      <c r="AU504" s="143"/>
      <c r="AV504" s="142"/>
      <c r="AW504" s="142"/>
      <c r="AX504" s="151"/>
    </row>
    <row r="505" spans="1:50" ht="12.5" customHeight="1" x14ac:dyDescent="0.25">
      <c r="A505" s="1"/>
      <c r="B505" s="65" t="s">
        <v>3740</v>
      </c>
      <c r="C505" s="25" t="s">
        <v>235</v>
      </c>
      <c r="D505" s="24">
        <v>20</v>
      </c>
      <c r="E505" s="64" t="s">
        <v>41</v>
      </c>
      <c r="F505" s="43">
        <v>2013</v>
      </c>
      <c r="G505" s="44">
        <v>7.2530000000000001</v>
      </c>
      <c r="H505" s="25" t="s">
        <v>1372</v>
      </c>
      <c r="I505" s="8" t="s">
        <v>121</v>
      </c>
      <c r="J505" s="8" t="s">
        <v>231</v>
      </c>
      <c r="K505" s="44">
        <v>6.8</v>
      </c>
      <c r="L505" s="25" t="s">
        <v>59</v>
      </c>
      <c r="M505" s="25" t="s">
        <v>3675</v>
      </c>
      <c r="N505" s="25" t="s">
        <v>3741</v>
      </c>
      <c r="O505" s="25" t="s">
        <v>3742</v>
      </c>
      <c r="P505" s="44">
        <v>49.15</v>
      </c>
      <c r="Q505" s="41" t="s">
        <v>3743</v>
      </c>
      <c r="R505" s="25"/>
      <c r="S505" s="134">
        <v>281746</v>
      </c>
      <c r="T505" s="134">
        <v>649953</v>
      </c>
      <c r="U505" s="81">
        <v>44089</v>
      </c>
      <c r="V505" s="47" t="s">
        <v>52</v>
      </c>
      <c r="W505" s="24" t="s">
        <v>53</v>
      </c>
      <c r="X505" s="135" t="s">
        <v>232</v>
      </c>
      <c r="Y505" s="48" t="s">
        <v>237</v>
      </c>
      <c r="Z505" s="171"/>
      <c r="AA505" s="48"/>
      <c r="AB505" s="49"/>
      <c r="AC505" s="48"/>
      <c r="AD505" s="86" t="s">
        <v>55</v>
      </c>
      <c r="AE505" s="50"/>
      <c r="AF505" s="50"/>
      <c r="AG505" s="51"/>
      <c r="AH505" s="50"/>
      <c r="AI505" s="138" t="s">
        <v>82</v>
      </c>
      <c r="AJ505" s="138" t="s">
        <v>239</v>
      </c>
      <c r="AK505" s="52"/>
      <c r="AL505" s="53"/>
      <c r="AM505" s="52"/>
      <c r="AN505" s="54"/>
      <c r="AO505" s="54"/>
      <c r="AP505" s="54"/>
      <c r="AQ505" s="55"/>
      <c r="AR505" s="54"/>
      <c r="AS505" s="56"/>
      <c r="AT505" s="56"/>
      <c r="AU505" s="56"/>
      <c r="AV505" s="57"/>
      <c r="AW505" s="56"/>
      <c r="AX505" s="58"/>
    </row>
    <row r="506" spans="1:50" ht="12.5" customHeight="1" x14ac:dyDescent="0.25">
      <c r="A506" s="1"/>
      <c r="B506" s="65" t="s">
        <v>3744</v>
      </c>
      <c r="C506" s="25" t="s">
        <v>235</v>
      </c>
      <c r="D506" s="24">
        <v>20</v>
      </c>
      <c r="E506" s="110" t="s">
        <v>41</v>
      </c>
      <c r="F506" s="43">
        <v>2017</v>
      </c>
      <c r="G506" s="44">
        <v>7.6159999999999997</v>
      </c>
      <c r="H506" s="25" t="s">
        <v>3745</v>
      </c>
      <c r="I506" s="8" t="s">
        <v>43</v>
      </c>
      <c r="J506" s="8" t="s">
        <v>231</v>
      </c>
      <c r="K506" s="44">
        <v>7.9</v>
      </c>
      <c r="L506" s="25" t="s">
        <v>1231</v>
      </c>
      <c r="M506" s="25" t="s">
        <v>3746</v>
      </c>
      <c r="N506" s="25" t="s">
        <v>3747</v>
      </c>
      <c r="O506" s="25" t="s">
        <v>3748</v>
      </c>
      <c r="P506" s="145">
        <v>65.290000000000006</v>
      </c>
      <c r="Q506" s="41" t="s">
        <v>3749</v>
      </c>
      <c r="R506" s="65" t="s">
        <v>3750</v>
      </c>
      <c r="S506" s="147">
        <v>396442</v>
      </c>
      <c r="T506" s="147">
        <v>682856</v>
      </c>
      <c r="U506" s="81">
        <v>43220</v>
      </c>
      <c r="V506" s="8" t="s">
        <v>52</v>
      </c>
      <c r="W506" s="8" t="s">
        <v>52</v>
      </c>
      <c r="X506" s="135" t="s">
        <v>232</v>
      </c>
      <c r="Y506" s="48" t="s">
        <v>237</v>
      </c>
      <c r="Z506" s="135"/>
      <c r="AA506" s="136"/>
      <c r="AB506" s="135"/>
      <c r="AC506" s="135"/>
      <c r="AD506" s="51" t="s">
        <v>55</v>
      </c>
      <c r="AE506" s="137"/>
      <c r="AF506" s="144"/>
      <c r="AG506" s="137"/>
      <c r="AH506" s="50"/>
      <c r="AI506" s="138" t="s">
        <v>82</v>
      </c>
      <c r="AJ506" s="138" t="s">
        <v>239</v>
      </c>
      <c r="AK506" s="139"/>
      <c r="AL506" s="138"/>
      <c r="AM506" s="138"/>
      <c r="AN506" s="140"/>
      <c r="AO506" s="140"/>
      <c r="AP506" s="141"/>
      <c r="AQ506" s="140"/>
      <c r="AR506" s="140"/>
      <c r="AS506" s="142"/>
      <c r="AT506" s="142"/>
      <c r="AU506" s="143"/>
      <c r="AV506" s="142"/>
      <c r="AW506" s="142"/>
      <c r="AX506" s="133"/>
    </row>
    <row r="507" spans="1:50" ht="12.5" customHeight="1" x14ac:dyDescent="0.25">
      <c r="A507" s="1"/>
      <c r="B507" t="s">
        <v>3751</v>
      </c>
      <c r="C507" s="25" t="s">
        <v>235</v>
      </c>
      <c r="D507" s="5">
        <v>20</v>
      </c>
      <c r="E507" s="42" t="s">
        <v>41</v>
      </c>
      <c r="F507" s="155">
        <v>2022</v>
      </c>
      <c r="G507" s="145">
        <v>6.2709999999999999</v>
      </c>
      <c r="H507" s="7" t="s">
        <v>3752</v>
      </c>
      <c r="I507" s="8"/>
      <c r="J507" s="8" t="s">
        <v>231</v>
      </c>
      <c r="K507" s="145">
        <v>6.6</v>
      </c>
      <c r="L507" s="7" t="s">
        <v>289</v>
      </c>
      <c r="M507" s="7" t="s">
        <v>3746</v>
      </c>
      <c r="N507" s="7" t="s">
        <v>3753</v>
      </c>
      <c r="O507" s="7" t="s">
        <v>3754</v>
      </c>
      <c r="P507" s="145">
        <v>51.53</v>
      </c>
      <c r="Q507" s="98" t="s">
        <v>3755</v>
      </c>
      <c r="R507" s="98" t="s">
        <v>3756</v>
      </c>
      <c r="S507" s="147">
        <v>56624</v>
      </c>
      <c r="T507" s="147">
        <v>191988</v>
      </c>
      <c r="U507" s="247">
        <v>44816</v>
      </c>
      <c r="V507" s="8" t="s">
        <v>52</v>
      </c>
      <c r="W507" s="24" t="s">
        <v>53</v>
      </c>
      <c r="X507" s="135" t="s">
        <v>232</v>
      </c>
      <c r="Y507" s="48" t="s">
        <v>237</v>
      </c>
      <c r="Z507" s="266"/>
      <c r="AA507" s="11"/>
      <c r="AB507" s="12"/>
      <c r="AC507" s="11"/>
      <c r="AD507" s="50" t="s">
        <v>55</v>
      </c>
      <c r="AE507" s="13"/>
      <c r="AF507" s="14"/>
      <c r="AG507" s="13"/>
      <c r="AH507" s="13"/>
      <c r="AI507" s="138" t="s">
        <v>82</v>
      </c>
      <c r="AJ507" s="138" t="s">
        <v>239</v>
      </c>
      <c r="AK507" s="16"/>
      <c r="AL507" s="15"/>
      <c r="AM507" s="15"/>
      <c r="AN507" s="17"/>
      <c r="AO507" s="17"/>
      <c r="AP507" s="18"/>
      <c r="AQ507" s="17"/>
      <c r="AR507" s="17"/>
      <c r="AS507" s="19"/>
      <c r="AT507" s="19"/>
      <c r="AU507" s="20"/>
      <c r="AV507" s="19"/>
      <c r="AW507" s="19"/>
      <c r="AX507" s="65"/>
    </row>
    <row r="508" spans="1:50" ht="12.5" customHeight="1" x14ac:dyDescent="0.25">
      <c r="A508" s="1"/>
      <c r="B508" t="s">
        <v>3757</v>
      </c>
      <c r="C508" s="25" t="s">
        <v>235</v>
      </c>
      <c r="D508" s="24">
        <v>20</v>
      </c>
      <c r="E508" s="42" t="s">
        <v>41</v>
      </c>
      <c r="F508" s="43">
        <v>2007</v>
      </c>
      <c r="G508" s="70">
        <v>7.5519999999999996</v>
      </c>
      <c r="H508" s="25" t="s">
        <v>1484</v>
      </c>
      <c r="I508" s="8" t="s">
        <v>121</v>
      </c>
      <c r="J508" s="8" t="s">
        <v>231</v>
      </c>
      <c r="K508" s="70">
        <v>7.1</v>
      </c>
      <c r="L508" s="82" t="s">
        <v>59</v>
      </c>
      <c r="M508" s="82" t="s">
        <v>3147</v>
      </c>
      <c r="N508" s="82" t="s">
        <v>3758</v>
      </c>
      <c r="O508" s="82" t="s">
        <v>3759</v>
      </c>
      <c r="P508" s="145">
        <v>99.24</v>
      </c>
      <c r="Q508" t="s">
        <v>3760</v>
      </c>
      <c r="R508" s="25"/>
      <c r="S508" s="134">
        <v>286894</v>
      </c>
      <c r="T508" s="134">
        <v>622807</v>
      </c>
      <c r="U508" s="81">
        <v>43220</v>
      </c>
      <c r="V508" s="8" t="s">
        <v>52</v>
      </c>
      <c r="W508" s="5" t="s">
        <v>53</v>
      </c>
      <c r="X508" s="135" t="s">
        <v>232</v>
      </c>
      <c r="Y508" s="48" t="s">
        <v>233</v>
      </c>
      <c r="Z508" s="135"/>
      <c r="AA508" s="136"/>
      <c r="AB508" s="135"/>
      <c r="AC508" s="135"/>
      <c r="AD508" s="50" t="s">
        <v>55</v>
      </c>
      <c r="AE508" s="50"/>
      <c r="AF508" s="50"/>
      <c r="AG508" s="51"/>
      <c r="AH508" s="50"/>
      <c r="AI508" s="138" t="s">
        <v>82</v>
      </c>
      <c r="AJ508" s="138" t="s">
        <v>239</v>
      </c>
      <c r="AK508" s="52"/>
      <c r="AL508" s="53"/>
      <c r="AM508" s="52"/>
      <c r="AN508" s="54"/>
      <c r="AO508" s="54"/>
      <c r="AP508" s="54"/>
      <c r="AQ508" s="55"/>
      <c r="AR508" s="54"/>
      <c r="AS508" s="56"/>
      <c r="AT508" s="56"/>
      <c r="AU508" s="56"/>
      <c r="AV508" s="57"/>
      <c r="AW508" s="56"/>
      <c r="AX508" s="133"/>
    </row>
    <row r="509" spans="1:50" ht="12.5" customHeight="1" x14ac:dyDescent="0.25">
      <c r="A509" s="1"/>
      <c r="B509" t="s">
        <v>3761</v>
      </c>
      <c r="C509" t="s">
        <v>3762</v>
      </c>
      <c r="D509" s="24">
        <v>20</v>
      </c>
      <c r="E509" s="42" t="s">
        <v>41</v>
      </c>
      <c r="F509" s="43">
        <v>2009</v>
      </c>
      <c r="G509" s="44">
        <v>6.8390000000000004</v>
      </c>
      <c r="H509" s="25" t="s">
        <v>1329</v>
      </c>
      <c r="I509" s="8" t="s">
        <v>43</v>
      </c>
      <c r="J509" s="8" t="s">
        <v>231</v>
      </c>
      <c r="K509" s="44">
        <v>6.2</v>
      </c>
      <c r="L509" s="25" t="s">
        <v>59</v>
      </c>
      <c r="M509" s="25" t="s">
        <v>3147</v>
      </c>
      <c r="N509" s="25" t="s">
        <v>3763</v>
      </c>
      <c r="O509" s="25" t="s">
        <v>3764</v>
      </c>
      <c r="P509" s="145">
        <v>87.17</v>
      </c>
      <c r="Q509" t="s">
        <v>3765</v>
      </c>
      <c r="R509" t="s">
        <v>3766</v>
      </c>
      <c r="S509" s="134">
        <v>189712</v>
      </c>
      <c r="T509" s="134">
        <v>400047</v>
      </c>
      <c r="U509" s="81">
        <v>43220</v>
      </c>
      <c r="V509" s="8" t="s">
        <v>52</v>
      </c>
      <c r="W509" s="5" t="s">
        <v>53</v>
      </c>
      <c r="X509" s="135" t="s">
        <v>232</v>
      </c>
      <c r="Y509" s="48" t="s">
        <v>233</v>
      </c>
      <c r="Z509" s="135"/>
      <c r="AA509" s="136"/>
      <c r="AB509" s="135"/>
      <c r="AC509" s="135"/>
      <c r="AD509" s="50" t="s">
        <v>55</v>
      </c>
      <c r="AE509" s="137"/>
      <c r="AF509" s="144"/>
      <c r="AG509" s="137"/>
      <c r="AH509" s="50"/>
      <c r="AI509" s="138" t="s">
        <v>82</v>
      </c>
      <c r="AJ509" s="138" t="s">
        <v>239</v>
      </c>
      <c r="AK509" s="139"/>
      <c r="AL509" s="138"/>
      <c r="AM509" s="138"/>
      <c r="AN509" s="140"/>
      <c r="AO509" s="140"/>
      <c r="AP509" s="141"/>
      <c r="AQ509" s="140"/>
      <c r="AR509" s="140"/>
      <c r="AS509" s="142"/>
      <c r="AT509" s="142"/>
      <c r="AU509" s="143"/>
      <c r="AV509" s="142"/>
      <c r="AW509" s="142"/>
      <c r="AX509" s="133"/>
    </row>
    <row r="510" spans="1:50" ht="12.5" customHeight="1" x14ac:dyDescent="0.25">
      <c r="A510" s="1"/>
      <c r="B510" t="s">
        <v>3767</v>
      </c>
      <c r="C510" s="25" t="s">
        <v>235</v>
      </c>
      <c r="D510" s="24">
        <v>20</v>
      </c>
      <c r="E510" s="64" t="s">
        <v>41</v>
      </c>
      <c r="F510" s="43">
        <v>2011</v>
      </c>
      <c r="G510" s="44">
        <v>6.0810000000000004</v>
      </c>
      <c r="H510" s="25" t="s">
        <v>1329</v>
      </c>
      <c r="I510" s="8" t="s">
        <v>121</v>
      </c>
      <c r="J510" s="8" t="s">
        <v>231</v>
      </c>
      <c r="K510" s="44">
        <v>5.6</v>
      </c>
      <c r="L510" s="25" t="s">
        <v>3768</v>
      </c>
      <c r="M510" s="25" t="s">
        <v>3147</v>
      </c>
      <c r="N510" s="25" t="s">
        <v>3769</v>
      </c>
      <c r="O510" s="25" t="s">
        <v>3770</v>
      </c>
      <c r="P510" s="145">
        <v>102.52</v>
      </c>
      <c r="Q510" t="s">
        <v>3771</v>
      </c>
      <c r="R510" s="25" t="s">
        <v>3772</v>
      </c>
      <c r="S510" s="134">
        <v>146755</v>
      </c>
      <c r="T510" s="134">
        <v>308708</v>
      </c>
      <c r="U510" s="81">
        <v>43220</v>
      </c>
      <c r="V510" s="8" t="s">
        <v>52</v>
      </c>
      <c r="W510" s="24" t="s">
        <v>53</v>
      </c>
      <c r="X510" s="135" t="s">
        <v>232</v>
      </c>
      <c r="Y510" s="48" t="s">
        <v>233</v>
      </c>
      <c r="Z510" s="135"/>
      <c r="AA510" s="136"/>
      <c r="AB510" s="135"/>
      <c r="AC510" s="135"/>
      <c r="AD510" s="50" t="s">
        <v>55</v>
      </c>
      <c r="AE510" s="137"/>
      <c r="AF510" s="144"/>
      <c r="AG510" s="137"/>
      <c r="AH510" s="50"/>
      <c r="AI510" s="138" t="s">
        <v>82</v>
      </c>
      <c r="AJ510" s="138" t="s">
        <v>239</v>
      </c>
      <c r="AK510" s="139"/>
      <c r="AL510" s="138"/>
      <c r="AM510" s="138"/>
      <c r="AN510" s="140"/>
      <c r="AO510" s="140"/>
      <c r="AP510" s="141"/>
      <c r="AQ510" s="140"/>
      <c r="AR510" s="140"/>
      <c r="AS510" s="142"/>
      <c r="AT510" s="142"/>
      <c r="AU510" s="143"/>
      <c r="AV510" s="142"/>
      <c r="AW510" s="142"/>
      <c r="AX510" s="133"/>
    </row>
    <row r="511" spans="1:50" ht="12.5" customHeight="1" x14ac:dyDescent="0.25">
      <c r="A511" s="1"/>
      <c r="B511" s="65" t="s">
        <v>3773</v>
      </c>
      <c r="C511" t="s">
        <v>235</v>
      </c>
      <c r="D511" s="24">
        <v>20</v>
      </c>
      <c r="E511" s="64" t="s">
        <v>41</v>
      </c>
      <c r="F511" s="43">
        <v>2014</v>
      </c>
      <c r="G511" s="44">
        <v>6.0810000000000004</v>
      </c>
      <c r="H511" s="25" t="s">
        <v>1329</v>
      </c>
      <c r="I511" s="8" t="s">
        <v>121</v>
      </c>
      <c r="J511" s="8" t="s">
        <v>231</v>
      </c>
      <c r="K511" s="44">
        <v>5.6</v>
      </c>
      <c r="L511" s="25" t="s">
        <v>3768</v>
      </c>
      <c r="M511" s="25" t="s">
        <v>3147</v>
      </c>
      <c r="N511" s="25" t="s">
        <v>3769</v>
      </c>
      <c r="O511" s="25" t="s">
        <v>3770</v>
      </c>
      <c r="P511" s="145">
        <v>99.27</v>
      </c>
      <c r="Q511" s="41" t="s">
        <v>3774</v>
      </c>
      <c r="R511" s="41" t="s">
        <v>3775</v>
      </c>
      <c r="S511" s="134">
        <v>146755</v>
      </c>
      <c r="T511" s="134">
        <v>308708</v>
      </c>
      <c r="U511" s="81">
        <v>43220</v>
      </c>
      <c r="V511" s="8" t="s">
        <v>52</v>
      </c>
      <c r="W511" s="24" t="s">
        <v>53</v>
      </c>
      <c r="X511" s="135" t="s">
        <v>232</v>
      </c>
      <c r="Y511" s="48" t="s">
        <v>233</v>
      </c>
      <c r="Z511" s="135"/>
      <c r="AA511" s="136"/>
      <c r="AB511" s="135"/>
      <c r="AC511" s="135"/>
      <c r="AD511" s="50" t="s">
        <v>55</v>
      </c>
      <c r="AE511" s="137"/>
      <c r="AF511" s="144"/>
      <c r="AG511" s="137"/>
      <c r="AH511" s="50"/>
      <c r="AI511" s="138" t="s">
        <v>82</v>
      </c>
      <c r="AJ511" s="138" t="s">
        <v>239</v>
      </c>
      <c r="AK511" s="139"/>
      <c r="AL511" s="138"/>
      <c r="AM511" s="138"/>
      <c r="AN511" s="140"/>
      <c r="AO511" s="140"/>
      <c r="AP511" s="141"/>
      <c r="AQ511" s="140"/>
      <c r="AR511" s="140"/>
      <c r="AS511" s="142"/>
      <c r="AT511" s="142"/>
      <c r="AU511" s="143"/>
      <c r="AV511" s="142"/>
      <c r="AW511" s="142"/>
      <c r="AX511" s="151"/>
    </row>
    <row r="512" spans="1:50" ht="12.5" customHeight="1" x14ac:dyDescent="0.25">
      <c r="A512" s="1"/>
      <c r="B512" t="s">
        <v>3776</v>
      </c>
      <c r="C512" s="25" t="s">
        <v>235</v>
      </c>
      <c r="D512" s="24">
        <v>20</v>
      </c>
      <c r="E512" s="268" t="s">
        <v>41</v>
      </c>
      <c r="F512" s="43">
        <v>2017</v>
      </c>
      <c r="G512" s="44">
        <v>5.5759999999999996</v>
      </c>
      <c r="H512" s="149" t="s">
        <v>1329</v>
      </c>
      <c r="I512" s="8" t="s">
        <v>121</v>
      </c>
      <c r="J512" s="8" t="s">
        <v>231</v>
      </c>
      <c r="K512" s="44">
        <v>5.2</v>
      </c>
      <c r="L512" s="149" t="s">
        <v>3777</v>
      </c>
      <c r="M512" s="149" t="s">
        <v>3147</v>
      </c>
      <c r="N512" s="149" t="s">
        <v>3778</v>
      </c>
      <c r="O512" s="149" t="s">
        <v>3779</v>
      </c>
      <c r="P512" s="145">
        <v>91.58</v>
      </c>
      <c r="Q512" s="149" t="s">
        <v>3780</v>
      </c>
      <c r="R512" t="s">
        <v>3781</v>
      </c>
      <c r="S512" s="134">
        <v>117032</v>
      </c>
      <c r="T512" s="134">
        <v>146607</v>
      </c>
      <c r="U512" s="81">
        <v>43220</v>
      </c>
      <c r="V512" s="8" t="s">
        <v>52</v>
      </c>
      <c r="W512" s="270" t="s">
        <v>52</v>
      </c>
      <c r="X512" s="135" t="s">
        <v>232</v>
      </c>
      <c r="Y512" s="48" t="s">
        <v>233</v>
      </c>
      <c r="Z512" s="135"/>
      <c r="AA512" s="136"/>
      <c r="AB512" s="135"/>
      <c r="AC512" s="135"/>
      <c r="AD512" s="50" t="s">
        <v>55</v>
      </c>
      <c r="AE512" s="137"/>
      <c r="AF512" s="144"/>
      <c r="AG512" s="137"/>
      <c r="AH512" s="50"/>
      <c r="AI512" s="138" t="s">
        <v>82</v>
      </c>
      <c r="AJ512" s="138" t="s">
        <v>239</v>
      </c>
      <c r="AK512" s="139"/>
      <c r="AL512" s="138"/>
      <c r="AM512" s="138"/>
      <c r="AN512" s="39"/>
      <c r="AO512" s="54"/>
      <c r="AP512" s="141"/>
      <c r="AQ512" s="140"/>
      <c r="AR512" s="140"/>
      <c r="AS512" s="142"/>
      <c r="AT512" s="142"/>
      <c r="AU512" s="143"/>
      <c r="AV512" s="142"/>
      <c r="AW512" s="142"/>
      <c r="AX512" s="133"/>
    </row>
    <row r="513" spans="1:50" ht="12.5" customHeight="1" x14ac:dyDescent="0.25">
      <c r="A513" s="1"/>
      <c r="B513" t="s">
        <v>3782</v>
      </c>
      <c r="C513" s="25" t="s">
        <v>235</v>
      </c>
      <c r="D513" s="4">
        <v>20</v>
      </c>
      <c r="E513" s="42" t="s">
        <v>41</v>
      </c>
      <c r="F513" s="43">
        <v>2018</v>
      </c>
      <c r="G513" s="44">
        <v>6.5750000000000002</v>
      </c>
      <c r="H513" s="25" t="s">
        <v>1329</v>
      </c>
      <c r="I513" s="8" t="s">
        <v>268</v>
      </c>
      <c r="J513" s="8" t="s">
        <v>231</v>
      </c>
      <c r="K513" s="44">
        <v>6.7</v>
      </c>
      <c r="L513" s="25" t="s">
        <v>3783</v>
      </c>
      <c r="M513" s="25" t="s">
        <v>3784</v>
      </c>
      <c r="N513" s="25" t="s">
        <v>3785</v>
      </c>
      <c r="O513" s="25" t="s">
        <v>3786</v>
      </c>
      <c r="P513" s="44">
        <v>52.42</v>
      </c>
      <c r="Q513" s="25" t="s">
        <v>3787</v>
      </c>
      <c r="R513" s="25"/>
      <c r="S513" s="134">
        <v>152797</v>
      </c>
      <c r="T513" s="134">
        <v>156882</v>
      </c>
      <c r="U513" s="81">
        <v>43625</v>
      </c>
      <c r="V513" s="8" t="s">
        <v>52</v>
      </c>
      <c r="W513" s="24" t="s">
        <v>53</v>
      </c>
      <c r="X513" s="135" t="s">
        <v>232</v>
      </c>
      <c r="Y513" s="48" t="s">
        <v>233</v>
      </c>
      <c r="Z513" s="160"/>
      <c r="AA513" s="136"/>
      <c r="AB513" s="135"/>
      <c r="AC513" s="135"/>
      <c r="AD513" s="50" t="s">
        <v>55</v>
      </c>
      <c r="AE513" s="137"/>
      <c r="AF513" s="144"/>
      <c r="AG513" s="137"/>
      <c r="AH513" s="50"/>
      <c r="AI513" s="138" t="s">
        <v>82</v>
      </c>
      <c r="AJ513" s="138" t="s">
        <v>239</v>
      </c>
      <c r="AK513" s="139"/>
      <c r="AL513" s="138"/>
      <c r="AM513" s="138"/>
      <c r="AN513" s="140"/>
      <c r="AO513" s="140"/>
      <c r="AP513" s="141"/>
      <c r="AQ513" s="140"/>
      <c r="AR513" s="140"/>
      <c r="AS513" s="142"/>
      <c r="AT513" s="142"/>
      <c r="AU513" s="143"/>
      <c r="AV513" s="142"/>
      <c r="AW513" s="142"/>
      <c r="AX513" s="151"/>
    </row>
    <row r="514" spans="1:50" ht="12.5" customHeight="1" x14ac:dyDescent="0.25">
      <c r="A514" s="1"/>
      <c r="B514" s="41" t="s">
        <v>3788</v>
      </c>
      <c r="C514" s="25" t="s">
        <v>235</v>
      </c>
      <c r="D514" s="24">
        <v>21</v>
      </c>
      <c r="E514" s="64" t="s">
        <v>41</v>
      </c>
      <c r="F514" s="43">
        <v>2023</v>
      </c>
      <c r="G514" s="44">
        <v>5.52</v>
      </c>
      <c r="H514" s="25" t="s">
        <v>1329</v>
      </c>
      <c r="I514" s="8"/>
      <c r="J514" s="8" t="s">
        <v>231</v>
      </c>
      <c r="K514" s="44">
        <v>6.1</v>
      </c>
      <c r="L514" s="25" t="s">
        <v>59</v>
      </c>
      <c r="M514" s="25" t="s">
        <v>3393</v>
      </c>
      <c r="N514" s="25" t="s">
        <v>3789</v>
      </c>
      <c r="O514" s="25" t="s">
        <v>3790</v>
      </c>
      <c r="P514" s="44">
        <v>69.13</v>
      </c>
      <c r="Q514" s="41" t="s">
        <v>3791</v>
      </c>
      <c r="R514" s="149" t="s">
        <v>3792</v>
      </c>
      <c r="S514" s="134">
        <v>30734</v>
      </c>
      <c r="T514" s="134">
        <v>75740</v>
      </c>
      <c r="U514" s="81">
        <v>45185</v>
      </c>
      <c r="V514" s="47" t="s">
        <v>52</v>
      </c>
      <c r="W514" s="24" t="s">
        <v>53</v>
      </c>
      <c r="X514" s="135" t="s">
        <v>232</v>
      </c>
      <c r="Y514" s="48" t="s">
        <v>233</v>
      </c>
      <c r="Z514" s="48"/>
      <c r="AA514" s="11"/>
      <c r="AB514" s="12"/>
      <c r="AC514" s="11"/>
      <c r="AD514" s="86" t="s">
        <v>55</v>
      </c>
      <c r="AE514" s="13"/>
      <c r="AF514" s="14"/>
      <c r="AG514" s="13"/>
      <c r="AH514" s="13"/>
      <c r="AI514" s="138" t="s">
        <v>82</v>
      </c>
      <c r="AJ514" s="138" t="s">
        <v>239</v>
      </c>
      <c r="AK514" s="16"/>
      <c r="AL514" s="53"/>
      <c r="AM514" s="15"/>
      <c r="AN514" s="17"/>
      <c r="AO514" s="17"/>
      <c r="AP514" s="18"/>
      <c r="AQ514" s="17"/>
      <c r="AR514" s="17"/>
      <c r="AS514" s="19"/>
      <c r="AT514" s="19"/>
      <c r="AU514" s="20"/>
      <c r="AV514" s="19"/>
      <c r="AW514" s="19"/>
      <c r="AX514" s="65"/>
    </row>
    <row r="515" spans="1:50" ht="12.5" customHeight="1" x14ac:dyDescent="0.25">
      <c r="A515" s="1"/>
      <c r="B515" t="s">
        <v>3793</v>
      </c>
      <c r="C515" s="25" t="s">
        <v>235</v>
      </c>
      <c r="D515" s="24">
        <v>21</v>
      </c>
      <c r="E515" s="268" t="s">
        <v>41</v>
      </c>
      <c r="F515" s="43">
        <v>2017</v>
      </c>
      <c r="G515" s="44">
        <v>5.3140000000000001</v>
      </c>
      <c r="H515" s="149" t="s">
        <v>1098</v>
      </c>
      <c r="I515" s="8" t="s">
        <v>43</v>
      </c>
      <c r="J515" s="8" t="s">
        <v>231</v>
      </c>
      <c r="K515" s="44">
        <v>5.2</v>
      </c>
      <c r="L515" s="149" t="s">
        <v>3794</v>
      </c>
      <c r="M515" s="149" t="s">
        <v>279</v>
      </c>
      <c r="N515" s="149" t="s">
        <v>3795</v>
      </c>
      <c r="O515" s="149" t="s">
        <v>3796</v>
      </c>
      <c r="P515" s="145">
        <v>60.25</v>
      </c>
      <c r="Q515" s="149" t="s">
        <v>3797</v>
      </c>
      <c r="R515" t="s">
        <v>3798</v>
      </c>
      <c r="S515" s="134">
        <v>65417</v>
      </c>
      <c r="T515" s="134">
        <v>90500</v>
      </c>
      <c r="U515" s="81">
        <v>43220</v>
      </c>
      <c r="V515" s="270" t="s">
        <v>52</v>
      </c>
      <c r="W515" s="8" t="s">
        <v>52</v>
      </c>
      <c r="X515" s="135" t="s">
        <v>232</v>
      </c>
      <c r="Y515" s="48" t="s">
        <v>237</v>
      </c>
      <c r="Z515" s="135"/>
      <c r="AA515" s="136"/>
      <c r="AB515" s="135"/>
      <c r="AC515" s="135"/>
      <c r="AD515" s="50" t="s">
        <v>55</v>
      </c>
      <c r="AE515" s="50"/>
      <c r="AF515" s="50"/>
      <c r="AG515" s="51"/>
      <c r="AH515" s="50"/>
      <c r="AI515" s="138" t="s">
        <v>82</v>
      </c>
      <c r="AJ515" s="138" t="s">
        <v>239</v>
      </c>
      <c r="AK515" s="52"/>
      <c r="AL515" s="53"/>
      <c r="AM515" s="52"/>
      <c r="AN515" s="54"/>
      <c r="AO515" s="54"/>
      <c r="AP515" s="54"/>
      <c r="AQ515" s="55"/>
      <c r="AR515" s="54"/>
      <c r="AS515" s="56"/>
      <c r="AT515" s="56"/>
      <c r="AU515" s="56"/>
      <c r="AV515" s="57"/>
      <c r="AW515" s="56"/>
      <c r="AX515" s="58"/>
    </row>
    <row r="516" spans="1:50" ht="12.5" customHeight="1" x14ac:dyDescent="0.25">
      <c r="A516" s="1"/>
      <c r="B516" t="s">
        <v>3799</v>
      </c>
      <c r="C516" s="25" t="s">
        <v>235</v>
      </c>
      <c r="D516" s="5">
        <v>21</v>
      </c>
      <c r="E516" s="42" t="s">
        <v>41</v>
      </c>
      <c r="F516" s="43">
        <v>1973</v>
      </c>
      <c r="G516" s="44">
        <v>6.4939999999999998</v>
      </c>
      <c r="H516" s="25" t="s">
        <v>1477</v>
      </c>
      <c r="I516" s="8" t="s">
        <v>121</v>
      </c>
      <c r="J516" s="8" t="s">
        <v>150</v>
      </c>
      <c r="K516" s="44">
        <v>7.2</v>
      </c>
      <c r="L516" s="25" t="s">
        <v>3800</v>
      </c>
      <c r="M516" s="25" t="s">
        <v>70</v>
      </c>
      <c r="N516" s="25" t="s">
        <v>3801</v>
      </c>
      <c r="O516" s="25" t="s">
        <v>3802</v>
      </c>
      <c r="P516" s="44">
        <v>72.83</v>
      </c>
      <c r="Q516" t="s">
        <v>3803</v>
      </c>
      <c r="R516" s="25" t="s">
        <v>3804</v>
      </c>
      <c r="S516" s="43">
        <v>965</v>
      </c>
      <c r="T516" s="43">
        <v>17850</v>
      </c>
      <c r="U516" s="81">
        <v>45185</v>
      </c>
      <c r="V516" s="47" t="s">
        <v>52</v>
      </c>
      <c r="W516" s="5" t="s">
        <v>236</v>
      </c>
      <c r="X516" s="135" t="s">
        <v>232</v>
      </c>
      <c r="Y516" s="48" t="s">
        <v>237</v>
      </c>
      <c r="Z516" s="161"/>
      <c r="AA516" s="48"/>
      <c r="AB516" s="49"/>
      <c r="AC516" s="48"/>
      <c r="AD516" s="50" t="s">
        <v>55</v>
      </c>
      <c r="AE516" s="50"/>
      <c r="AF516" s="50"/>
      <c r="AG516" s="51"/>
      <c r="AH516" s="50"/>
      <c r="AI516" s="138" t="s">
        <v>82</v>
      </c>
      <c r="AJ516" s="52" t="s">
        <v>1890</v>
      </c>
      <c r="AK516" s="52"/>
      <c r="AL516" s="53"/>
      <c r="AM516" s="52"/>
      <c r="AN516" s="54"/>
      <c r="AO516" s="54"/>
      <c r="AP516" s="54"/>
      <c r="AQ516" s="55"/>
      <c r="AR516" s="54"/>
      <c r="AS516" s="56"/>
      <c r="AT516" s="56"/>
      <c r="AU516" s="56"/>
      <c r="AV516" s="57"/>
      <c r="AW516" s="56"/>
      <c r="AX516" s="60"/>
    </row>
    <row r="517" spans="1:50" ht="12.5" customHeight="1" x14ac:dyDescent="0.25">
      <c r="A517" s="1"/>
      <c r="B517" s="41" t="s">
        <v>3805</v>
      </c>
      <c r="C517" s="25" t="s">
        <v>235</v>
      </c>
      <c r="D517" s="24">
        <v>21</v>
      </c>
      <c r="E517" s="64" t="s">
        <v>41</v>
      </c>
      <c r="F517" s="155">
        <v>2023</v>
      </c>
      <c r="G517" s="145">
        <v>6.9370000000000003</v>
      </c>
      <c r="H517" s="25" t="s">
        <v>3806</v>
      </c>
      <c r="I517" s="8" t="s">
        <v>143</v>
      </c>
      <c r="J517" s="8"/>
      <c r="K517" s="145">
        <v>6.4</v>
      </c>
      <c r="L517" s="25" t="s">
        <v>3807</v>
      </c>
      <c r="M517" s="25" t="s">
        <v>3808</v>
      </c>
      <c r="N517" s="25" t="s">
        <v>3809</v>
      </c>
      <c r="O517" s="25" t="s">
        <v>3810</v>
      </c>
      <c r="P517" s="44">
        <v>80.63</v>
      </c>
      <c r="Q517" s="41" t="s">
        <v>3811</v>
      </c>
      <c r="R517" s="25" t="s">
        <v>3812</v>
      </c>
      <c r="S517" s="43">
        <v>60172</v>
      </c>
      <c r="T517" s="43">
        <v>5729</v>
      </c>
      <c r="U517" s="81">
        <v>45463</v>
      </c>
      <c r="V517" s="47" t="s">
        <v>52</v>
      </c>
      <c r="W517" s="24" t="s">
        <v>53</v>
      </c>
      <c r="X517" s="135" t="s">
        <v>232</v>
      </c>
      <c r="Y517" s="48" t="s">
        <v>233</v>
      </c>
      <c r="Z517" s="68"/>
      <c r="AA517" s="48"/>
      <c r="AB517" s="49"/>
      <c r="AC517" s="178"/>
      <c r="AD517" s="170" t="s">
        <v>55</v>
      </c>
      <c r="AE517" s="50"/>
      <c r="AF517" s="50"/>
      <c r="AG517" s="51"/>
      <c r="AH517" s="50"/>
      <c r="AI517" s="52" t="s">
        <v>132</v>
      </c>
      <c r="AJ517" s="52" t="s">
        <v>239</v>
      </c>
      <c r="AK517" s="52"/>
      <c r="AL517" s="53"/>
      <c r="AM517" s="52"/>
      <c r="AN517" s="54"/>
      <c r="AO517" s="54"/>
      <c r="AP517" s="54"/>
      <c r="AQ517" s="55"/>
      <c r="AR517" s="54"/>
      <c r="AS517" s="56"/>
      <c r="AT517" s="56"/>
      <c r="AU517" s="56"/>
      <c r="AV517" s="57"/>
      <c r="AW517" s="56"/>
      <c r="AX517" s="58"/>
    </row>
    <row r="518" spans="1:50" ht="12.5" customHeight="1" x14ac:dyDescent="0.25">
      <c r="A518" s="1"/>
      <c r="B518" t="s">
        <v>3813</v>
      </c>
      <c r="C518" s="25" t="s">
        <v>235</v>
      </c>
      <c r="D518" s="5">
        <v>21</v>
      </c>
      <c r="E518" s="42" t="s">
        <v>41</v>
      </c>
      <c r="F518" s="43">
        <v>1974</v>
      </c>
      <c r="G518" s="44">
        <v>6.2439999999999998</v>
      </c>
      <c r="H518" s="25" t="s">
        <v>3814</v>
      </c>
      <c r="I518" s="8" t="s">
        <v>67</v>
      </c>
      <c r="J518" s="8" t="s">
        <v>150</v>
      </c>
      <c r="K518" s="44">
        <v>7</v>
      </c>
      <c r="L518" s="25" t="s">
        <v>3815</v>
      </c>
      <c r="M518" s="25" t="s">
        <v>70</v>
      </c>
      <c r="N518" s="25" t="s">
        <v>3816</v>
      </c>
      <c r="O518" s="25" t="s">
        <v>3802</v>
      </c>
      <c r="P518" s="44">
        <v>72.56</v>
      </c>
      <c r="Q518" t="s">
        <v>3817</v>
      </c>
      <c r="R518" s="25"/>
      <c r="S518" s="43">
        <v>676</v>
      </c>
      <c r="T518" s="43">
        <v>10484</v>
      </c>
      <c r="U518" s="81">
        <v>45185</v>
      </c>
      <c r="V518" s="47" t="s">
        <v>52</v>
      </c>
      <c r="W518" s="5" t="s">
        <v>236</v>
      </c>
      <c r="X518" s="135" t="s">
        <v>232</v>
      </c>
      <c r="Y518" s="48" t="s">
        <v>237</v>
      </c>
      <c r="Z518" s="48"/>
      <c r="AA518" s="48"/>
      <c r="AB518" s="49"/>
      <c r="AC518" s="48"/>
      <c r="AD518" s="50" t="s">
        <v>55</v>
      </c>
      <c r="AE518" s="50"/>
      <c r="AF518" s="50"/>
      <c r="AG518" s="51"/>
      <c r="AH518" s="50"/>
      <c r="AI518" s="138" t="s">
        <v>82</v>
      </c>
      <c r="AJ518" s="52" t="s">
        <v>1890</v>
      </c>
      <c r="AK518" s="52"/>
      <c r="AL518" s="53"/>
      <c r="AM518" s="52"/>
      <c r="AN518" s="54"/>
      <c r="AO518" s="54"/>
      <c r="AP518" s="54"/>
      <c r="AQ518" s="55"/>
      <c r="AR518" s="54"/>
      <c r="AS518" s="56"/>
      <c r="AT518" s="56"/>
      <c r="AU518" s="56"/>
      <c r="AV518" s="57"/>
      <c r="AW518" s="56"/>
      <c r="AX518" s="58"/>
    </row>
    <row r="519" spans="1:50" ht="12.5" customHeight="1" x14ac:dyDescent="0.25">
      <c r="A519" s="1"/>
      <c r="B519" s="41" t="s">
        <v>3818</v>
      </c>
      <c r="C519" s="25" t="s">
        <v>235</v>
      </c>
      <c r="D519" s="5">
        <v>21</v>
      </c>
      <c r="E519" s="42" t="s">
        <v>41</v>
      </c>
      <c r="F519" s="43">
        <v>2023</v>
      </c>
      <c r="G519" s="44">
        <v>7.0279999999999996</v>
      </c>
      <c r="H519" s="25" t="s">
        <v>3819</v>
      </c>
      <c r="I519" s="8" t="s">
        <v>143</v>
      </c>
      <c r="J519" s="8"/>
      <c r="K519" s="44">
        <v>6.8</v>
      </c>
      <c r="L519" s="25" t="s">
        <v>3807</v>
      </c>
      <c r="M519" s="25" t="s">
        <v>3820</v>
      </c>
      <c r="N519" s="25" t="s">
        <v>3809</v>
      </c>
      <c r="O519" s="25" t="s">
        <v>3821</v>
      </c>
      <c r="P519" s="44">
        <v>85.32</v>
      </c>
      <c r="Q519" s="41" t="s">
        <v>3822</v>
      </c>
      <c r="R519" s="149" t="s">
        <v>3823</v>
      </c>
      <c r="S519" s="134">
        <v>194947</v>
      </c>
      <c r="T519" s="134">
        <v>10378</v>
      </c>
      <c r="U519" s="81">
        <v>45185</v>
      </c>
      <c r="V519" s="47" t="s">
        <v>52</v>
      </c>
      <c r="W519" s="24" t="s">
        <v>53</v>
      </c>
      <c r="X519" s="135" t="s">
        <v>232</v>
      </c>
      <c r="Y519" s="48" t="s">
        <v>233</v>
      </c>
      <c r="Z519" s="48"/>
      <c r="AA519" s="48"/>
      <c r="AB519" s="49"/>
      <c r="AC519" s="48"/>
      <c r="AD519" s="50" t="s">
        <v>55</v>
      </c>
      <c r="AE519" s="13"/>
      <c r="AF519" s="14"/>
      <c r="AG519" s="13"/>
      <c r="AH519" s="13"/>
      <c r="AI519" s="53" t="s">
        <v>132</v>
      </c>
      <c r="AJ519" s="138" t="s">
        <v>239</v>
      </c>
      <c r="AK519" s="16"/>
      <c r="AL519" s="15"/>
      <c r="AM519" s="15"/>
      <c r="AN519" s="17"/>
      <c r="AO519" s="17"/>
      <c r="AP519" s="18"/>
      <c r="AQ519" s="17"/>
      <c r="AR519" s="17"/>
      <c r="AS519" s="19"/>
      <c r="AT519" s="19"/>
      <c r="AU519" s="20"/>
      <c r="AV519" s="19"/>
      <c r="AW519" s="19"/>
      <c r="AX519" s="65"/>
    </row>
    <row r="520" spans="1:50" ht="12.5" customHeight="1" x14ac:dyDescent="0.25">
      <c r="A520" s="1"/>
      <c r="B520" t="s">
        <v>3824</v>
      </c>
      <c r="C520" s="25" t="s">
        <v>235</v>
      </c>
      <c r="D520" s="24">
        <v>21</v>
      </c>
      <c r="E520" s="42" t="s">
        <v>41</v>
      </c>
      <c r="F520" s="43">
        <v>2002</v>
      </c>
      <c r="G520" s="44">
        <v>7.375</v>
      </c>
      <c r="H520" s="25" t="s">
        <v>3167</v>
      </c>
      <c r="I520" s="8" t="s">
        <v>143</v>
      </c>
      <c r="J520" s="8" t="s">
        <v>44</v>
      </c>
      <c r="K520" s="44">
        <v>7.5</v>
      </c>
      <c r="L520" s="25" t="s">
        <v>3178</v>
      </c>
      <c r="M520" s="25" t="s">
        <v>3825</v>
      </c>
      <c r="N520" s="25" t="s">
        <v>3826</v>
      </c>
      <c r="O520" s="25" t="s">
        <v>3827</v>
      </c>
      <c r="P520" s="44">
        <v>61.9</v>
      </c>
      <c r="Q520" t="s">
        <v>3828</v>
      </c>
      <c r="R520" s="25"/>
      <c r="S520" s="43">
        <v>18037</v>
      </c>
      <c r="T520" s="43">
        <v>75434</v>
      </c>
      <c r="U520" s="81">
        <v>45463</v>
      </c>
      <c r="V520" s="47" t="s">
        <v>52</v>
      </c>
      <c r="W520" s="24" t="s">
        <v>53</v>
      </c>
      <c r="X520" s="135" t="s">
        <v>232</v>
      </c>
      <c r="Y520" s="48" t="s">
        <v>283</v>
      </c>
      <c r="Z520" s="48"/>
      <c r="AA520" s="48"/>
      <c r="AB520" s="49"/>
      <c r="AC520" s="178"/>
      <c r="AD520" s="51" t="s">
        <v>55</v>
      </c>
      <c r="AE520" s="50"/>
      <c r="AF520" s="50"/>
      <c r="AG520" s="51"/>
      <c r="AH520" s="50"/>
      <c r="AI520" s="53" t="s">
        <v>3184</v>
      </c>
      <c r="AJ520" s="138" t="s">
        <v>234</v>
      </c>
      <c r="AK520" s="52"/>
      <c r="AL520" s="53"/>
      <c r="AM520" s="52"/>
      <c r="AN520" s="54"/>
      <c r="AO520" s="54"/>
      <c r="AP520" s="54"/>
      <c r="AQ520" s="55"/>
      <c r="AR520" s="54"/>
      <c r="AS520" s="56"/>
      <c r="AT520" s="56"/>
      <c r="AU520" s="56"/>
      <c r="AV520" s="57"/>
      <c r="AW520" s="56"/>
      <c r="AX520" s="58"/>
    </row>
    <row r="521" spans="1:50" ht="12.5" customHeight="1" x14ac:dyDescent="0.25">
      <c r="A521" s="1"/>
      <c r="B521" t="s">
        <v>3829</v>
      </c>
      <c r="C521" s="25" t="s">
        <v>235</v>
      </c>
      <c r="D521" s="24">
        <v>20</v>
      </c>
      <c r="E521" s="80" t="s">
        <v>41</v>
      </c>
      <c r="F521" s="43">
        <v>2003</v>
      </c>
      <c r="G521" s="70">
        <v>8.0739999999999998</v>
      </c>
      <c r="H521" s="25" t="s">
        <v>3830</v>
      </c>
      <c r="I521" s="8" t="s">
        <v>143</v>
      </c>
      <c r="J521" s="8" t="s">
        <v>44</v>
      </c>
      <c r="K521" s="70">
        <v>8.4</v>
      </c>
      <c r="L521" s="82" t="s">
        <v>3178</v>
      </c>
      <c r="M521" s="82" t="s">
        <v>3825</v>
      </c>
      <c r="N521" s="82" t="s">
        <v>3831</v>
      </c>
      <c r="O521" s="82" t="s">
        <v>3832</v>
      </c>
      <c r="P521" s="44">
        <v>73.400000000000006</v>
      </c>
      <c r="Q521" t="s">
        <v>3833</v>
      </c>
      <c r="R521" s="25" t="s">
        <v>3834</v>
      </c>
      <c r="S521" s="134">
        <v>125430</v>
      </c>
      <c r="T521" s="134">
        <v>555998</v>
      </c>
      <c r="U521" s="81">
        <v>43821</v>
      </c>
      <c r="V521" s="47" t="s">
        <v>52</v>
      </c>
      <c r="W521" s="47" t="s">
        <v>52</v>
      </c>
      <c r="X521" s="135" t="s">
        <v>232</v>
      </c>
      <c r="Y521" s="48" t="s">
        <v>233</v>
      </c>
      <c r="Z521" s="160"/>
      <c r="AA521" s="136"/>
      <c r="AB521" s="135"/>
      <c r="AC521" s="135"/>
      <c r="AD521" s="50" t="s">
        <v>55</v>
      </c>
      <c r="AE521" s="137"/>
      <c r="AF521" s="50"/>
      <c r="AG521" s="51"/>
      <c r="AH521" s="50"/>
      <c r="AI521" s="138" t="s">
        <v>3184</v>
      </c>
      <c r="AJ521" s="138" t="s">
        <v>234</v>
      </c>
      <c r="AK521" s="139"/>
      <c r="AL521" s="138"/>
      <c r="AM521" s="138"/>
      <c r="AN521" s="140"/>
      <c r="AO521" s="140"/>
      <c r="AP521" s="141"/>
      <c r="AQ521" s="140"/>
      <c r="AR521" s="140"/>
      <c r="AS521" s="142"/>
      <c r="AT521" s="142"/>
      <c r="AU521" s="143"/>
      <c r="AV521" s="142"/>
      <c r="AW521" s="142"/>
      <c r="AX521" s="133"/>
    </row>
    <row r="522" spans="1:50" ht="12.5" customHeight="1" x14ac:dyDescent="0.25">
      <c r="A522" s="1"/>
      <c r="B522" t="s">
        <v>3835</v>
      </c>
      <c r="C522" s="25" t="s">
        <v>235</v>
      </c>
      <c r="D522" s="5">
        <v>20</v>
      </c>
      <c r="E522" s="42" t="s">
        <v>41</v>
      </c>
      <c r="F522" s="43">
        <v>2005</v>
      </c>
      <c r="G522" s="70">
        <v>7.5380000000000003</v>
      </c>
      <c r="H522" s="25" t="s">
        <v>3167</v>
      </c>
      <c r="I522" s="8" t="s">
        <v>143</v>
      </c>
      <c r="J522" s="8" t="s">
        <v>44</v>
      </c>
      <c r="K522" s="70">
        <v>7.6</v>
      </c>
      <c r="L522" s="82" t="s">
        <v>3178</v>
      </c>
      <c r="M522" s="82" t="s">
        <v>3825</v>
      </c>
      <c r="N522" s="82" t="s">
        <v>3836</v>
      </c>
      <c r="O522" s="82" t="s">
        <v>3837</v>
      </c>
      <c r="P522" s="44">
        <v>70.06</v>
      </c>
      <c r="Q522" t="s">
        <v>3838</v>
      </c>
      <c r="R522" s="25"/>
      <c r="S522" s="43">
        <v>16561</v>
      </c>
      <c r="T522" s="43">
        <v>77057</v>
      </c>
      <c r="U522" s="81">
        <v>45056</v>
      </c>
      <c r="V522" s="47" t="s">
        <v>52</v>
      </c>
      <c r="W522" s="5" t="s">
        <v>236</v>
      </c>
      <c r="X522" s="135" t="s">
        <v>232</v>
      </c>
      <c r="Y522" s="48" t="s">
        <v>283</v>
      </c>
      <c r="Z522" s="48"/>
      <c r="AA522" s="48"/>
      <c r="AB522" s="49"/>
      <c r="AC522" s="48"/>
      <c r="AD522" s="51" t="s">
        <v>55</v>
      </c>
      <c r="AE522" s="50"/>
      <c r="AF522" s="50"/>
      <c r="AG522" s="51"/>
      <c r="AH522" s="50"/>
      <c r="AI522" s="52" t="s">
        <v>3184</v>
      </c>
      <c r="AJ522" s="138" t="s">
        <v>234</v>
      </c>
      <c r="AK522" s="52"/>
      <c r="AL522" s="53"/>
      <c r="AM522" s="52"/>
      <c r="AN522" s="54"/>
      <c r="AO522" s="54"/>
      <c r="AP522" s="54"/>
      <c r="AQ522" s="55"/>
      <c r="AR522" s="54"/>
      <c r="AS522" s="56"/>
      <c r="AT522" s="56"/>
      <c r="AU522" s="56"/>
      <c r="AV522" s="57"/>
      <c r="AW522" s="56"/>
      <c r="AX522" s="58"/>
    </row>
    <row r="523" spans="1:50" ht="12.5" customHeight="1" x14ac:dyDescent="0.25">
      <c r="A523" s="1"/>
      <c r="B523" s="41" t="s">
        <v>3839</v>
      </c>
      <c r="C523" s="25" t="s">
        <v>235</v>
      </c>
      <c r="D523" s="4">
        <v>20</v>
      </c>
      <c r="E523" s="42" t="s">
        <v>41</v>
      </c>
      <c r="F523" s="43">
        <v>1993</v>
      </c>
      <c r="G523" s="44">
        <v>7.09</v>
      </c>
      <c r="H523" s="25" t="s">
        <v>3840</v>
      </c>
      <c r="I523" s="8" t="s">
        <v>43</v>
      </c>
      <c r="J523" s="8" t="s">
        <v>257</v>
      </c>
      <c r="K523" s="44">
        <v>6.2</v>
      </c>
      <c r="L523" s="25" t="s">
        <v>59</v>
      </c>
      <c r="M523" s="25" t="s">
        <v>2677</v>
      </c>
      <c r="N523" s="25" t="s">
        <v>3841</v>
      </c>
      <c r="O523" s="25" t="s">
        <v>3842</v>
      </c>
      <c r="P523" s="44">
        <v>98.7</v>
      </c>
      <c r="Q523" s="41" t="s">
        <v>3843</v>
      </c>
      <c r="R523" s="25"/>
      <c r="S523" s="43">
        <v>26621</v>
      </c>
      <c r="T523" s="43">
        <v>49906</v>
      </c>
      <c r="U523" s="247">
        <v>44669</v>
      </c>
      <c r="V523" s="47" t="s">
        <v>52</v>
      </c>
      <c r="W523" s="24" t="s">
        <v>53</v>
      </c>
      <c r="X523" s="135" t="s">
        <v>232</v>
      </c>
      <c r="Y523" s="48" t="s">
        <v>233</v>
      </c>
      <c r="Z523" s="68"/>
      <c r="AA523" s="48"/>
      <c r="AB523" s="49"/>
      <c r="AC523" s="48"/>
      <c r="AD523" s="86" t="s">
        <v>55</v>
      </c>
      <c r="AE523" s="50"/>
      <c r="AF523" s="50"/>
      <c r="AG523" s="51"/>
      <c r="AH523" s="50"/>
      <c r="AI523" s="52" t="s">
        <v>82</v>
      </c>
      <c r="AJ523" s="138" t="s">
        <v>234</v>
      </c>
      <c r="AK523" s="52"/>
      <c r="AL523" s="53"/>
      <c r="AM523" s="52"/>
      <c r="AN523" s="54"/>
      <c r="AO523" s="54"/>
      <c r="AP523" s="54"/>
      <c r="AQ523" s="55"/>
      <c r="AR523" s="54"/>
      <c r="AS523" s="56"/>
      <c r="AT523" s="56"/>
      <c r="AU523" s="56"/>
      <c r="AV523" s="57"/>
      <c r="AW523" s="56"/>
      <c r="AX523" s="60"/>
    </row>
    <row r="524" spans="1:50" ht="12.5" customHeight="1" x14ac:dyDescent="0.25">
      <c r="A524" s="1"/>
      <c r="B524" s="65" t="s">
        <v>3844</v>
      </c>
      <c r="C524" s="25" t="s">
        <v>235</v>
      </c>
      <c r="D524" s="5">
        <v>21</v>
      </c>
      <c r="E524" s="64" t="s">
        <v>41</v>
      </c>
      <c r="F524" s="43">
        <v>1988</v>
      </c>
      <c r="G524" s="44">
        <v>6.1349999999999998</v>
      </c>
      <c r="H524" s="25" t="s">
        <v>3845</v>
      </c>
      <c r="I524" s="8" t="s">
        <v>43</v>
      </c>
      <c r="J524" s="8" t="s">
        <v>44</v>
      </c>
      <c r="K524" s="44">
        <v>6.2</v>
      </c>
      <c r="L524" s="25" t="s">
        <v>59</v>
      </c>
      <c r="M524" s="25" t="s">
        <v>3846</v>
      </c>
      <c r="N524" s="25" t="s">
        <v>3847</v>
      </c>
      <c r="O524" s="25" t="s">
        <v>3848</v>
      </c>
      <c r="P524" s="44">
        <v>63.2</v>
      </c>
      <c r="Q524" s="41" t="s">
        <v>3849</v>
      </c>
      <c r="R524" s="41"/>
      <c r="S524" s="43">
        <v>3295</v>
      </c>
      <c r="T524" s="43">
        <v>26235</v>
      </c>
      <c r="U524" s="81">
        <v>45305</v>
      </c>
      <c r="V524" s="47" t="s">
        <v>52</v>
      </c>
      <c r="W524" s="24" t="s">
        <v>53</v>
      </c>
      <c r="X524" s="135" t="s">
        <v>232</v>
      </c>
      <c r="Y524" s="48" t="s">
        <v>233</v>
      </c>
      <c r="Z524" s="171"/>
      <c r="AA524" s="48"/>
      <c r="AB524" s="49"/>
      <c r="AC524" s="48"/>
      <c r="AD524" s="86" t="s">
        <v>55</v>
      </c>
      <c r="AE524" s="50"/>
      <c r="AF524" s="50"/>
      <c r="AG524" s="51"/>
      <c r="AH524" s="50"/>
      <c r="AI524" s="138" t="s">
        <v>82</v>
      </c>
      <c r="AJ524" s="138" t="s">
        <v>234</v>
      </c>
      <c r="AK524" s="52"/>
      <c r="AL524" s="53"/>
      <c r="AM524" s="52"/>
      <c r="AN524" s="54"/>
      <c r="AO524" s="54"/>
      <c r="AP524" s="54"/>
      <c r="AQ524" s="55"/>
      <c r="AR524" s="54"/>
      <c r="AS524" s="56"/>
      <c r="AT524" s="56"/>
      <c r="AU524" s="56"/>
      <c r="AV524" s="57"/>
      <c r="AW524" s="56"/>
      <c r="AX524" s="58"/>
    </row>
    <row r="525" spans="1:50" ht="12.5" customHeight="1" x14ac:dyDescent="0.25">
      <c r="A525" s="1"/>
      <c r="B525" s="65" t="s">
        <v>3850</v>
      </c>
      <c r="C525" s="25" t="s">
        <v>235</v>
      </c>
      <c r="D525" s="24">
        <v>20</v>
      </c>
      <c r="E525" s="42" t="s">
        <v>41</v>
      </c>
      <c r="F525" s="5">
        <v>2022</v>
      </c>
      <c r="G525" s="145">
        <v>6.5010000000000003</v>
      </c>
      <c r="H525" s="25" t="s">
        <v>3851</v>
      </c>
      <c r="I525" s="8" t="s">
        <v>43</v>
      </c>
      <c r="J525" s="8" t="s">
        <v>231</v>
      </c>
      <c r="K525" s="145">
        <v>6.3</v>
      </c>
      <c r="L525" s="25" t="s">
        <v>242</v>
      </c>
      <c r="M525" s="25" t="s">
        <v>3736</v>
      </c>
      <c r="N525" s="25" t="s">
        <v>3852</v>
      </c>
      <c r="O525" s="25" t="s">
        <v>3853</v>
      </c>
      <c r="P525" s="44">
        <v>57.55</v>
      </c>
      <c r="Q525" s="41" t="s">
        <v>3854</v>
      </c>
      <c r="R525" s="25"/>
      <c r="S525" s="43">
        <v>48751</v>
      </c>
      <c r="T525" s="43">
        <v>84086</v>
      </c>
      <c r="U525" s="247">
        <v>44669</v>
      </c>
      <c r="V525" s="47" t="s">
        <v>52</v>
      </c>
      <c r="W525" s="24" t="s">
        <v>53</v>
      </c>
      <c r="X525" s="135" t="s">
        <v>232</v>
      </c>
      <c r="Y525" s="48" t="s">
        <v>237</v>
      </c>
      <c r="Z525" s="171"/>
      <c r="AA525" s="48"/>
      <c r="AB525" s="49"/>
      <c r="AC525" s="48"/>
      <c r="AD525" s="86" t="s">
        <v>55</v>
      </c>
      <c r="AE525" s="13"/>
      <c r="AF525" s="14"/>
      <c r="AG525" s="13"/>
      <c r="AH525" s="13"/>
      <c r="AI525" s="52" t="s">
        <v>82</v>
      </c>
      <c r="AJ525" s="138" t="s">
        <v>239</v>
      </c>
      <c r="AK525" s="16"/>
      <c r="AL525" s="15"/>
      <c r="AM525" s="15"/>
      <c r="AN525" s="17"/>
      <c r="AO525" s="17"/>
      <c r="AP525" s="18"/>
      <c r="AQ525" s="17"/>
      <c r="AR525" s="17"/>
      <c r="AS525" s="19"/>
      <c r="AT525" s="19"/>
      <c r="AU525" s="20"/>
      <c r="AV525" s="19"/>
      <c r="AW525" s="19"/>
      <c r="AX525" s="65"/>
    </row>
    <row r="526" spans="1:50" ht="12.5" customHeight="1" x14ac:dyDescent="0.25">
      <c r="A526" s="1"/>
      <c r="B526" s="41" t="s">
        <v>3855</v>
      </c>
      <c r="C526" s="25" t="s">
        <v>235</v>
      </c>
      <c r="D526" s="24">
        <v>20</v>
      </c>
      <c r="E526" s="42" t="s">
        <v>41</v>
      </c>
      <c r="F526" s="43">
        <v>2015</v>
      </c>
      <c r="G526" s="44">
        <v>7.157</v>
      </c>
      <c r="H526" s="25" t="s">
        <v>1705</v>
      </c>
      <c r="I526" s="8" t="s">
        <v>43</v>
      </c>
      <c r="J526" s="8" t="s">
        <v>44</v>
      </c>
      <c r="K526" s="44">
        <v>7.7</v>
      </c>
      <c r="L526" s="25" t="s">
        <v>3712</v>
      </c>
      <c r="M526" s="25" t="s">
        <v>1313</v>
      </c>
      <c r="N526" s="25" t="s">
        <v>3856</v>
      </c>
      <c r="O526" s="25" t="s">
        <v>3857</v>
      </c>
      <c r="P526" s="145">
        <v>73.8</v>
      </c>
      <c r="Q526" s="41" t="s">
        <v>3858</v>
      </c>
      <c r="R526" s="25"/>
      <c r="S526" s="134">
        <v>107135</v>
      </c>
      <c r="T526" s="134">
        <v>410792</v>
      </c>
      <c r="U526" s="81">
        <v>43220</v>
      </c>
      <c r="V526" s="5" t="s">
        <v>52</v>
      </c>
      <c r="W526" s="24" t="s">
        <v>53</v>
      </c>
      <c r="X526" s="135" t="s">
        <v>232</v>
      </c>
      <c r="Y526" s="48" t="s">
        <v>237</v>
      </c>
      <c r="Z526" s="48"/>
      <c r="AA526" s="48"/>
      <c r="AB526" s="49"/>
      <c r="AC526" s="48"/>
      <c r="AD526" s="51" t="s">
        <v>55</v>
      </c>
      <c r="AE526" s="50"/>
      <c r="AF526" s="50"/>
      <c r="AG526" s="51"/>
      <c r="AH526" s="50"/>
      <c r="AI526" s="138" t="s">
        <v>82</v>
      </c>
      <c r="AJ526" s="138" t="s">
        <v>239</v>
      </c>
      <c r="AK526" s="52"/>
      <c r="AL526" s="53"/>
      <c r="AM526" s="52"/>
      <c r="AN526" s="54"/>
      <c r="AO526" s="54"/>
      <c r="AP526" s="54"/>
      <c r="AQ526" s="55"/>
      <c r="AR526" s="54"/>
      <c r="AS526" s="56"/>
      <c r="AT526" s="56"/>
      <c r="AU526" s="56"/>
      <c r="AV526" s="57"/>
      <c r="AW526" s="56"/>
      <c r="AX526" s="58"/>
    </row>
    <row r="527" spans="1:50" ht="12.5" customHeight="1" x14ac:dyDescent="0.25">
      <c r="A527" s="1"/>
      <c r="B527" s="65" t="s">
        <v>3859</v>
      </c>
      <c r="C527" s="25" t="s">
        <v>235</v>
      </c>
      <c r="D527" s="24">
        <v>20</v>
      </c>
      <c r="E527" s="110" t="s">
        <v>41</v>
      </c>
      <c r="F527" s="43">
        <v>2018</v>
      </c>
      <c r="G527" s="44">
        <v>7.1159999999999997</v>
      </c>
      <c r="H527" s="25" t="s">
        <v>2304</v>
      </c>
      <c r="I527" s="8" t="s">
        <v>143</v>
      </c>
      <c r="J527" s="8" t="s">
        <v>44</v>
      </c>
      <c r="K527" s="44">
        <v>7.1</v>
      </c>
      <c r="L527" s="25" t="s">
        <v>2316</v>
      </c>
      <c r="M527" s="25" t="s">
        <v>3860</v>
      </c>
      <c r="N527" s="25" t="s">
        <v>3861</v>
      </c>
      <c r="O527" s="25" t="s">
        <v>3862</v>
      </c>
      <c r="P527" s="145">
        <v>71.959999999999994</v>
      </c>
      <c r="Q527" s="41" t="s">
        <v>3863</v>
      </c>
      <c r="R527" s="149"/>
      <c r="S527" s="134">
        <v>66407</v>
      </c>
      <c r="T527" s="134">
        <v>141294</v>
      </c>
      <c r="U527" s="81">
        <v>43461</v>
      </c>
      <c r="V527" s="47" t="s">
        <v>52</v>
      </c>
      <c r="W527" s="24" t="s">
        <v>53</v>
      </c>
      <c r="X527" s="135" t="s">
        <v>232</v>
      </c>
      <c r="Y527" s="48" t="s">
        <v>233</v>
      </c>
      <c r="Z527" s="160"/>
      <c r="AA527" s="136"/>
      <c r="AB527" s="135"/>
      <c r="AC527" s="135"/>
      <c r="AD527" s="51" t="s">
        <v>55</v>
      </c>
      <c r="AE527" s="137"/>
      <c r="AF527" s="144"/>
      <c r="AG527" s="137"/>
      <c r="AH527" s="50"/>
      <c r="AI527" s="138" t="s">
        <v>82</v>
      </c>
      <c r="AJ527" s="138" t="s">
        <v>239</v>
      </c>
      <c r="AK527" s="139"/>
      <c r="AL527" s="138"/>
      <c r="AM527" s="138"/>
      <c r="AN527" s="140"/>
      <c r="AO527" s="140"/>
      <c r="AP527" s="141"/>
      <c r="AQ527" s="140"/>
      <c r="AR527" s="140"/>
      <c r="AS527" s="142"/>
      <c r="AT527" s="142"/>
      <c r="AU527" s="143"/>
      <c r="AV527" s="142"/>
      <c r="AW527" s="142"/>
      <c r="AX527" s="151"/>
    </row>
    <row r="528" spans="1:50" ht="12.5" customHeight="1" x14ac:dyDescent="0.25">
      <c r="A528" s="1"/>
      <c r="B528" s="41" t="s">
        <v>718</v>
      </c>
      <c r="C528" s="25" t="s">
        <v>235</v>
      </c>
      <c r="D528" s="5">
        <v>21</v>
      </c>
      <c r="E528" s="42" t="s">
        <v>41</v>
      </c>
      <c r="F528" s="155">
        <v>2024</v>
      </c>
      <c r="G528" s="145">
        <v>6.1680000000000001</v>
      </c>
      <c r="H528" s="25" t="s">
        <v>256</v>
      </c>
      <c r="I528" s="8" t="s">
        <v>143</v>
      </c>
      <c r="J528" s="8"/>
      <c r="K528" s="145">
        <v>6.4</v>
      </c>
      <c r="L528" s="25" t="s">
        <v>59</v>
      </c>
      <c r="M528" s="25" t="s">
        <v>719</v>
      </c>
      <c r="N528" s="25" t="s">
        <v>720</v>
      </c>
      <c r="O528" s="25" t="s">
        <v>721</v>
      </c>
      <c r="P528" s="44">
        <v>59.01</v>
      </c>
      <c r="Q528" s="41" t="s">
        <v>722</v>
      </c>
      <c r="R528" s="25"/>
      <c r="S528" s="43">
        <v>40957</v>
      </c>
      <c r="T528" s="43">
        <v>38668</v>
      </c>
      <c r="U528" s="81">
        <v>45653</v>
      </c>
      <c r="V528" s="47" t="s">
        <v>52</v>
      </c>
      <c r="W528" s="252" t="s">
        <v>236</v>
      </c>
      <c r="X528" s="135" t="s">
        <v>232</v>
      </c>
      <c r="Y528" s="48" t="s">
        <v>259</v>
      </c>
      <c r="Z528" s="171"/>
      <c r="AA528" s="48"/>
      <c r="AB528" s="49"/>
      <c r="AC528" s="178"/>
      <c r="AD528" s="50" t="s">
        <v>55</v>
      </c>
      <c r="AE528" s="50"/>
      <c r="AF528" s="50"/>
      <c r="AG528" s="51"/>
      <c r="AH528" s="50"/>
      <c r="AI528" s="138" t="s">
        <v>82</v>
      </c>
      <c r="AJ528" s="138" t="s">
        <v>234</v>
      </c>
      <c r="AK528" s="52"/>
      <c r="AL528" s="53"/>
      <c r="AM528" s="52"/>
      <c r="AN528" s="54"/>
      <c r="AO528" s="54"/>
      <c r="AP528" s="54"/>
      <c r="AQ528" s="55"/>
      <c r="AR528" s="54"/>
      <c r="AS528" s="56"/>
      <c r="AT528" s="56"/>
      <c r="AU528" s="56"/>
      <c r="AV528" s="57"/>
      <c r="AW528" s="56"/>
      <c r="AX528" s="60"/>
    </row>
    <row r="529" spans="1:50" ht="12.5" customHeight="1" x14ac:dyDescent="0.25">
      <c r="A529" s="1"/>
      <c r="B529" s="65" t="s">
        <v>3864</v>
      </c>
      <c r="C529" s="25" t="s">
        <v>235</v>
      </c>
      <c r="D529" s="4">
        <v>20</v>
      </c>
      <c r="E529" s="110" t="s">
        <v>41</v>
      </c>
      <c r="F529" s="43">
        <v>2018</v>
      </c>
      <c r="G529" s="44">
        <v>5.7530000000000001</v>
      </c>
      <c r="H529" s="25" t="s">
        <v>3865</v>
      </c>
      <c r="I529" s="8" t="s">
        <v>268</v>
      </c>
      <c r="J529" s="8" t="s">
        <v>150</v>
      </c>
      <c r="K529" s="44">
        <v>5.6</v>
      </c>
      <c r="L529" s="25" t="s">
        <v>59</v>
      </c>
      <c r="M529" s="25" t="s">
        <v>3866</v>
      </c>
      <c r="N529" s="25" t="s">
        <v>3867</v>
      </c>
      <c r="O529" s="25" t="s">
        <v>3868</v>
      </c>
      <c r="P529" s="44">
        <v>52.4</v>
      </c>
      <c r="Q529" s="41" t="s">
        <v>3869</v>
      </c>
      <c r="R529" s="149"/>
      <c r="S529" s="134">
        <v>18825</v>
      </c>
      <c r="T529" s="134">
        <v>20402</v>
      </c>
      <c r="U529" s="81">
        <v>43625</v>
      </c>
      <c r="V529" s="46" t="s">
        <v>52</v>
      </c>
      <c r="W529" s="8" t="s">
        <v>52</v>
      </c>
      <c r="X529" s="135" t="s">
        <v>232</v>
      </c>
      <c r="Y529" s="48" t="s">
        <v>237</v>
      </c>
      <c r="Z529" s="135"/>
      <c r="AA529" s="136"/>
      <c r="AB529" s="135"/>
      <c r="AC529" s="135"/>
      <c r="AD529" s="51" t="s">
        <v>55</v>
      </c>
      <c r="AE529" s="137"/>
      <c r="AF529" s="144"/>
      <c r="AG529" s="137"/>
      <c r="AH529" s="50"/>
      <c r="AI529" s="138" t="s">
        <v>82</v>
      </c>
      <c r="AJ529" s="138" t="s">
        <v>239</v>
      </c>
      <c r="AK529" s="139"/>
      <c r="AL529" s="138"/>
      <c r="AM529" s="138"/>
      <c r="AN529" s="140"/>
      <c r="AO529" s="140"/>
      <c r="AP529" s="141"/>
      <c r="AQ529" s="140"/>
      <c r="AR529" s="140"/>
      <c r="AS529" s="142"/>
      <c r="AT529" s="142"/>
      <c r="AU529" s="143"/>
      <c r="AV529" s="142"/>
      <c r="AW529" s="142"/>
      <c r="AX529" s="133"/>
    </row>
    <row r="530" spans="1:50" ht="12.5" customHeight="1" x14ac:dyDescent="0.25">
      <c r="A530" s="1"/>
      <c r="B530" s="65" t="s">
        <v>3870</v>
      </c>
      <c r="C530" s="25" t="s">
        <v>235</v>
      </c>
      <c r="D530" s="5">
        <v>20</v>
      </c>
      <c r="E530" s="42" t="s">
        <v>41</v>
      </c>
      <c r="F530" s="43">
        <v>2014</v>
      </c>
      <c r="G530" s="44">
        <v>4.8529999999999998</v>
      </c>
      <c r="H530" s="25" t="s">
        <v>2141</v>
      </c>
      <c r="I530" s="8" t="s">
        <v>121</v>
      </c>
      <c r="J530" s="8" t="s">
        <v>231</v>
      </c>
      <c r="K530" s="44">
        <v>4.5</v>
      </c>
      <c r="L530" s="25" t="s">
        <v>59</v>
      </c>
      <c r="M530" s="25" t="s">
        <v>3871</v>
      </c>
      <c r="N530" s="25" t="s">
        <v>3872</v>
      </c>
      <c r="O530" s="25" t="s">
        <v>3873</v>
      </c>
      <c r="P530" s="44">
        <v>51.04</v>
      </c>
      <c r="Q530" s="41" t="s">
        <v>3874</v>
      </c>
      <c r="R530" s="65" t="s">
        <v>3875</v>
      </c>
      <c r="S530" s="155">
        <v>23636</v>
      </c>
      <c r="T530" s="155">
        <v>51657</v>
      </c>
      <c r="U530" s="81">
        <v>45056</v>
      </c>
      <c r="V530" s="47" t="s">
        <v>52</v>
      </c>
      <c r="W530" s="5" t="s">
        <v>236</v>
      </c>
      <c r="X530" s="135" t="s">
        <v>232</v>
      </c>
      <c r="Y530" s="48" t="s">
        <v>237</v>
      </c>
      <c r="Z530" s="171"/>
      <c r="AA530" s="48"/>
      <c r="AB530" s="49"/>
      <c r="AC530" s="48"/>
      <c r="AD530" s="50" t="s">
        <v>55</v>
      </c>
      <c r="AE530" s="50"/>
      <c r="AF530" s="50"/>
      <c r="AG530" s="51"/>
      <c r="AH530" s="50"/>
      <c r="AI530" s="138" t="s">
        <v>82</v>
      </c>
      <c r="AJ530" s="138" t="s">
        <v>234</v>
      </c>
      <c r="AK530" s="52"/>
      <c r="AL530" s="53"/>
      <c r="AM530" s="52"/>
      <c r="AN530" s="54"/>
      <c r="AO530" s="54"/>
      <c r="AP530" s="54"/>
      <c r="AQ530" s="55"/>
      <c r="AR530" s="54"/>
      <c r="AS530" s="56"/>
      <c r="AT530" s="56"/>
      <c r="AU530" s="56"/>
      <c r="AV530" s="57"/>
      <c r="AW530" s="56"/>
      <c r="AX530" s="58"/>
    </row>
    <row r="531" spans="1:50" ht="12.5" customHeight="1" x14ac:dyDescent="0.25">
      <c r="A531" s="1"/>
      <c r="B531" s="41" t="s">
        <v>3876</v>
      </c>
      <c r="C531" s="25" t="s">
        <v>235</v>
      </c>
      <c r="D531" s="5">
        <v>20</v>
      </c>
      <c r="E531" s="64" t="s">
        <v>41</v>
      </c>
      <c r="F531" s="43">
        <v>2022</v>
      </c>
      <c r="G531" s="44">
        <v>6.3140000000000001</v>
      </c>
      <c r="H531" s="25" t="s">
        <v>256</v>
      </c>
      <c r="I531" s="8" t="s">
        <v>143</v>
      </c>
      <c r="J531" s="8" t="s">
        <v>44</v>
      </c>
      <c r="K531" s="44">
        <v>6.6</v>
      </c>
      <c r="L531" s="149" t="s">
        <v>59</v>
      </c>
      <c r="M531" s="149" t="s">
        <v>589</v>
      </c>
      <c r="N531" s="149" t="s">
        <v>3877</v>
      </c>
      <c r="O531" s="149" t="s">
        <v>3878</v>
      </c>
      <c r="P531" s="145">
        <v>79.53</v>
      </c>
      <c r="Q531" s="41" t="s">
        <v>3879</v>
      </c>
      <c r="R531" s="25"/>
      <c r="S531" s="43">
        <v>8951</v>
      </c>
      <c r="T531" s="43">
        <v>74522</v>
      </c>
      <c r="U531" s="81">
        <v>44917</v>
      </c>
      <c r="V531" s="47" t="s">
        <v>52</v>
      </c>
      <c r="W531" s="24" t="s">
        <v>53</v>
      </c>
      <c r="X531" s="135" t="s">
        <v>232</v>
      </c>
      <c r="Y531" s="48" t="s">
        <v>233</v>
      </c>
      <c r="Z531" s="161"/>
      <c r="AA531" s="11"/>
      <c r="AB531" s="12"/>
      <c r="AC531" s="11"/>
      <c r="AD531" s="170" t="s">
        <v>55</v>
      </c>
      <c r="AE531" s="13"/>
      <c r="AF531" s="14"/>
      <c r="AG531" s="13"/>
      <c r="AH531" s="13"/>
      <c r="AI531" s="53" t="s">
        <v>82</v>
      </c>
      <c r="AJ531" s="52" t="s">
        <v>239</v>
      </c>
      <c r="AK531" s="16"/>
      <c r="AL531" s="15"/>
      <c r="AM531" s="15"/>
      <c r="AN531" s="17"/>
      <c r="AO531" s="17"/>
      <c r="AP531" s="18"/>
      <c r="AQ531" s="17"/>
      <c r="AR531" s="17"/>
      <c r="AS531" s="19"/>
      <c r="AT531" s="19"/>
      <c r="AU531" s="20"/>
      <c r="AV531" s="19"/>
      <c r="AW531" s="19"/>
      <c r="AX531" s="65"/>
    </row>
    <row r="532" spans="1:50" ht="12.5" customHeight="1" x14ac:dyDescent="0.25">
      <c r="A532" s="1"/>
      <c r="B532" t="s">
        <v>3880</v>
      </c>
      <c r="C532" s="25" t="s">
        <v>235</v>
      </c>
      <c r="D532" s="24">
        <v>20</v>
      </c>
      <c r="E532" s="42" t="s">
        <v>41</v>
      </c>
      <c r="F532" s="43">
        <v>1992</v>
      </c>
      <c r="G532" s="70">
        <v>7.0119999999999996</v>
      </c>
      <c r="H532" s="25" t="s">
        <v>1484</v>
      </c>
      <c r="I532" s="8" t="s">
        <v>43</v>
      </c>
      <c r="J532" s="8" t="s">
        <v>44</v>
      </c>
      <c r="K532" s="70">
        <v>6.1</v>
      </c>
      <c r="L532" s="82" t="s">
        <v>59</v>
      </c>
      <c r="M532" s="82" t="s">
        <v>1734</v>
      </c>
      <c r="N532" s="82" t="s">
        <v>3881</v>
      </c>
      <c r="O532" s="82" t="s">
        <v>3882</v>
      </c>
      <c r="P532" s="44">
        <v>61.56</v>
      </c>
      <c r="Q532" t="s">
        <v>3883</v>
      </c>
      <c r="R532" s="25"/>
      <c r="S532" s="134">
        <v>38079</v>
      </c>
      <c r="T532" s="134">
        <v>87838</v>
      </c>
      <c r="U532" s="81">
        <v>43821</v>
      </c>
      <c r="V532" s="47" t="s">
        <v>52</v>
      </c>
      <c r="W532" s="5" t="s">
        <v>236</v>
      </c>
      <c r="X532" s="135" t="s">
        <v>232</v>
      </c>
      <c r="Y532" s="48" t="s">
        <v>237</v>
      </c>
      <c r="Z532" s="161"/>
      <c r="AA532" s="48"/>
      <c r="AB532" s="49"/>
      <c r="AC532" s="48"/>
      <c r="AD532" s="50" t="s">
        <v>55</v>
      </c>
      <c r="AE532" s="51"/>
      <c r="AF532" s="50"/>
      <c r="AG532" s="51"/>
      <c r="AH532" s="51"/>
      <c r="AI532" s="138" t="s">
        <v>82</v>
      </c>
      <c r="AJ532" s="138" t="s">
        <v>234</v>
      </c>
      <c r="AK532" s="139"/>
      <c r="AL532" s="138"/>
      <c r="AM532" s="138"/>
      <c r="AN532" s="140"/>
      <c r="AO532" s="140"/>
      <c r="AP532" s="141"/>
      <c r="AQ532" s="140"/>
      <c r="AR532" s="140"/>
      <c r="AS532" s="142"/>
      <c r="AT532" s="142"/>
      <c r="AU532" s="143"/>
      <c r="AV532" s="142"/>
      <c r="AW532" s="142"/>
      <c r="AX532" s="151"/>
    </row>
    <row r="533" spans="1:50" ht="12.5" customHeight="1" x14ac:dyDescent="0.25">
      <c r="A533" s="1"/>
      <c r="B533" t="s">
        <v>3884</v>
      </c>
      <c r="C533" s="25" t="s">
        <v>235</v>
      </c>
      <c r="D533" s="24">
        <v>20</v>
      </c>
      <c r="E533" s="42" t="s">
        <v>41</v>
      </c>
      <c r="F533" s="43">
        <v>2016</v>
      </c>
      <c r="G533" s="44">
        <v>7.5759999999999996</v>
      </c>
      <c r="H533" s="25" t="s">
        <v>1573</v>
      </c>
      <c r="I533" s="8" t="s">
        <v>121</v>
      </c>
      <c r="J533" s="8" t="s">
        <v>231</v>
      </c>
      <c r="K533" s="44">
        <v>7.3</v>
      </c>
      <c r="L533" s="25" t="s">
        <v>209</v>
      </c>
      <c r="M533" s="25" t="s">
        <v>1597</v>
      </c>
      <c r="N533" s="25" t="s">
        <v>3885</v>
      </c>
      <c r="O533" s="25" t="s">
        <v>3886</v>
      </c>
      <c r="P533" s="145">
        <v>69.459999999999994</v>
      </c>
      <c r="Q533" t="s">
        <v>3887</v>
      </c>
      <c r="R533" s="25" t="s">
        <v>3888</v>
      </c>
      <c r="S533" s="134">
        <v>396176</v>
      </c>
      <c r="T533" s="134">
        <v>444375</v>
      </c>
      <c r="U533" s="81">
        <v>43220</v>
      </c>
      <c r="V533" s="270" t="s">
        <v>52</v>
      </c>
      <c r="W533" s="5" t="s">
        <v>236</v>
      </c>
      <c r="X533" s="135" t="s">
        <v>232</v>
      </c>
      <c r="Y533" s="48" t="s">
        <v>237</v>
      </c>
      <c r="Z533" s="160"/>
      <c r="AA533" s="136"/>
      <c r="AB533" s="135"/>
      <c r="AC533" s="135"/>
      <c r="AD533" s="50" t="s">
        <v>55</v>
      </c>
      <c r="AE533" s="137"/>
      <c r="AF533" s="144"/>
      <c r="AG533" s="137"/>
      <c r="AH533" s="50"/>
      <c r="AI533" s="138" t="s">
        <v>82</v>
      </c>
      <c r="AJ533" s="138" t="s">
        <v>239</v>
      </c>
      <c r="AK533" s="52"/>
      <c r="AL533" s="53"/>
      <c r="AM533" s="52"/>
      <c r="AN533" s="54"/>
      <c r="AO533" s="54"/>
      <c r="AP533" s="54"/>
      <c r="AQ533" s="55"/>
      <c r="AR533" s="54"/>
      <c r="AS533" s="142"/>
      <c r="AT533" s="142"/>
      <c r="AU533" s="56"/>
      <c r="AV533" s="57"/>
      <c r="AW533" s="56"/>
      <c r="AX533" s="60"/>
    </row>
    <row r="534" spans="1:50" ht="12.5" customHeight="1" x14ac:dyDescent="0.25">
      <c r="A534" s="1"/>
      <c r="B534" s="65" t="s">
        <v>3889</v>
      </c>
      <c r="C534" s="25" t="s">
        <v>235</v>
      </c>
      <c r="D534" s="4">
        <v>20</v>
      </c>
      <c r="E534" s="297" t="s">
        <v>41</v>
      </c>
      <c r="F534" s="43">
        <v>2018</v>
      </c>
      <c r="G534" s="44">
        <v>6.65</v>
      </c>
      <c r="H534" s="25" t="s">
        <v>1573</v>
      </c>
      <c r="I534" s="8" t="s">
        <v>121</v>
      </c>
      <c r="J534" s="8" t="s">
        <v>231</v>
      </c>
      <c r="K534" s="44">
        <v>6.5</v>
      </c>
      <c r="L534" s="25" t="s">
        <v>209</v>
      </c>
      <c r="M534" s="25" t="s">
        <v>1597</v>
      </c>
      <c r="N534" s="25" t="s">
        <v>3890</v>
      </c>
      <c r="O534" s="25" t="s">
        <v>1610</v>
      </c>
      <c r="P534" s="44">
        <v>61.15</v>
      </c>
      <c r="Q534" s="41" t="s">
        <v>3891</v>
      </c>
      <c r="R534" s="65" t="s">
        <v>3892</v>
      </c>
      <c r="S534" s="147">
        <v>262941</v>
      </c>
      <c r="T534" s="147">
        <v>252321</v>
      </c>
      <c r="U534" s="81">
        <v>43625</v>
      </c>
      <c r="V534" s="47" t="s">
        <v>52</v>
      </c>
      <c r="W534" s="47" t="s">
        <v>52</v>
      </c>
      <c r="X534" s="135" t="s">
        <v>232</v>
      </c>
      <c r="Y534" s="48" t="s">
        <v>233</v>
      </c>
      <c r="Z534" s="160"/>
      <c r="AA534" s="136"/>
      <c r="AB534" s="135"/>
      <c r="AC534" s="135"/>
      <c r="AD534" s="50" t="s">
        <v>55</v>
      </c>
      <c r="AE534" s="137"/>
      <c r="AF534" s="50"/>
      <c r="AG534" s="51"/>
      <c r="AH534" s="50"/>
      <c r="AI534" s="138" t="s">
        <v>82</v>
      </c>
      <c r="AJ534" s="138" t="s">
        <v>239</v>
      </c>
      <c r="AK534" s="139"/>
      <c r="AL534" s="138"/>
      <c r="AM534" s="138"/>
      <c r="AN534" s="140"/>
      <c r="AO534" s="140"/>
      <c r="AP534" s="141"/>
      <c r="AQ534" s="140"/>
      <c r="AR534" s="140"/>
      <c r="AS534" s="142"/>
      <c r="AT534" s="142"/>
      <c r="AU534" s="143"/>
      <c r="AV534" s="142"/>
      <c r="AW534" s="142"/>
      <c r="AX534" s="133"/>
    </row>
    <row r="535" spans="1:50" ht="12.5" customHeight="1" x14ac:dyDescent="0.25">
      <c r="A535" s="1"/>
      <c r="B535" s="41" t="s">
        <v>3893</v>
      </c>
      <c r="C535" s="25" t="s">
        <v>235</v>
      </c>
      <c r="D535" s="5">
        <v>20</v>
      </c>
      <c r="E535" s="64" t="s">
        <v>41</v>
      </c>
      <c r="F535" s="155">
        <v>2022</v>
      </c>
      <c r="G535" s="145">
        <v>6.0609999999999999</v>
      </c>
      <c r="H535" s="25" t="s">
        <v>1573</v>
      </c>
      <c r="I535" s="8" t="s">
        <v>121</v>
      </c>
      <c r="J535" s="8" t="s">
        <v>231</v>
      </c>
      <c r="K535" s="145">
        <v>6.2</v>
      </c>
      <c r="L535" s="25" t="s">
        <v>209</v>
      </c>
      <c r="M535" s="25" t="s">
        <v>1597</v>
      </c>
      <c r="N535" s="25" t="s">
        <v>3894</v>
      </c>
      <c r="O535" s="25" t="s">
        <v>3886</v>
      </c>
      <c r="P535" s="44">
        <v>86.03</v>
      </c>
      <c r="Q535" s="41" t="s">
        <v>3895</v>
      </c>
      <c r="R535" s="25" t="s">
        <v>3896</v>
      </c>
      <c r="S535" s="43">
        <v>107873</v>
      </c>
      <c r="T535" s="43">
        <v>172233</v>
      </c>
      <c r="U535" s="247">
        <v>44816</v>
      </c>
      <c r="V535" s="8" t="s">
        <v>52</v>
      </c>
      <c r="W535" s="24" t="s">
        <v>53</v>
      </c>
      <c r="X535" s="135" t="s">
        <v>232</v>
      </c>
      <c r="Y535" s="48" t="s">
        <v>233</v>
      </c>
      <c r="Z535" s="171"/>
      <c r="AA535" s="48"/>
      <c r="AB535" s="49"/>
      <c r="AC535" s="178"/>
      <c r="AD535" s="170" t="s">
        <v>55</v>
      </c>
      <c r="AE535" s="50"/>
      <c r="AF535" s="50"/>
      <c r="AG535" s="51"/>
      <c r="AH535" s="50"/>
      <c r="AI535" s="138" t="s">
        <v>82</v>
      </c>
      <c r="AJ535" s="138" t="s">
        <v>239</v>
      </c>
      <c r="AK535" s="52"/>
      <c r="AL535" s="53"/>
      <c r="AM535" s="52"/>
      <c r="AN535" s="54"/>
      <c r="AO535" s="54"/>
      <c r="AP535" s="54"/>
      <c r="AQ535" s="55"/>
      <c r="AR535" s="54"/>
      <c r="AS535" s="56"/>
      <c r="AT535" s="56"/>
      <c r="AU535" s="56"/>
      <c r="AV535" s="57"/>
      <c r="AW535" s="56"/>
      <c r="AX535" s="58"/>
    </row>
    <row r="536" spans="1:50" ht="12.5" customHeight="1" x14ac:dyDescent="0.25">
      <c r="A536" s="1"/>
      <c r="B536" t="s">
        <v>3897</v>
      </c>
      <c r="C536" s="25" t="s">
        <v>235</v>
      </c>
      <c r="D536" s="24">
        <v>20</v>
      </c>
      <c r="E536" s="42" t="s">
        <v>41</v>
      </c>
      <c r="F536" s="43">
        <v>2001</v>
      </c>
      <c r="G536" s="70">
        <v>7.7469999999999999</v>
      </c>
      <c r="H536" s="25" t="s">
        <v>241</v>
      </c>
      <c r="I536" s="8" t="s">
        <v>43</v>
      </c>
      <c r="J536" s="8" t="s">
        <v>231</v>
      </c>
      <c r="K536" s="70">
        <v>6.8</v>
      </c>
      <c r="L536" s="82" t="s">
        <v>88</v>
      </c>
      <c r="M536" s="82" t="s">
        <v>2758</v>
      </c>
      <c r="N536" s="82" t="s">
        <v>3898</v>
      </c>
      <c r="O536" s="82" t="s">
        <v>3899</v>
      </c>
      <c r="P536" s="145">
        <v>61.54</v>
      </c>
      <c r="Q536" t="s">
        <v>3900</v>
      </c>
      <c r="R536" s="25"/>
      <c r="S536" s="134">
        <v>219794</v>
      </c>
      <c r="T536" s="134">
        <v>374784</v>
      </c>
      <c r="U536" s="81">
        <v>43461</v>
      </c>
      <c r="V536" s="47" t="s">
        <v>52</v>
      </c>
      <c r="W536" s="47" t="s">
        <v>52</v>
      </c>
      <c r="X536" s="135" t="s">
        <v>232</v>
      </c>
      <c r="Y536" s="48" t="s">
        <v>237</v>
      </c>
      <c r="Z536" s="135"/>
      <c r="AA536" s="136"/>
      <c r="AB536" s="135"/>
      <c r="AC536" s="135"/>
      <c r="AD536" s="51" t="s">
        <v>55</v>
      </c>
      <c r="AE536" s="137"/>
      <c r="AF536" s="144"/>
      <c r="AG536" s="137"/>
      <c r="AH536" s="50"/>
      <c r="AI536" s="138" t="s">
        <v>82</v>
      </c>
      <c r="AJ536" s="138" t="s">
        <v>240</v>
      </c>
      <c r="AK536" s="139"/>
      <c r="AL536" s="138"/>
      <c r="AM536" s="138"/>
      <c r="AN536" s="140"/>
      <c r="AO536" s="140"/>
      <c r="AP536" s="141"/>
      <c r="AQ536" s="140"/>
      <c r="AR536" s="140"/>
      <c r="AS536" s="142"/>
      <c r="AT536" s="142"/>
      <c r="AU536" s="143"/>
      <c r="AV536" s="142"/>
      <c r="AW536" s="142"/>
      <c r="AX536" s="133"/>
    </row>
    <row r="537" spans="1:50" ht="12.5" customHeight="1" x14ac:dyDescent="0.25">
      <c r="A537" s="1"/>
      <c r="B537" s="41" t="s">
        <v>3901</v>
      </c>
      <c r="C537" s="25" t="s">
        <v>235</v>
      </c>
      <c r="D537" s="5">
        <v>21</v>
      </c>
      <c r="E537" s="42" t="s">
        <v>41</v>
      </c>
      <c r="F537" s="43">
        <v>2023</v>
      </c>
      <c r="G537" s="44">
        <v>6.0030000000000001</v>
      </c>
      <c r="H537" s="25" t="s">
        <v>311</v>
      </c>
      <c r="I537" s="8"/>
      <c r="J537" s="8" t="s">
        <v>231</v>
      </c>
      <c r="K537" s="44">
        <v>5.8</v>
      </c>
      <c r="L537" s="25" t="s">
        <v>1359</v>
      </c>
      <c r="M537" s="25" t="s">
        <v>1374</v>
      </c>
      <c r="N537" s="25" t="s">
        <v>3902</v>
      </c>
      <c r="O537" s="25" t="s">
        <v>3903</v>
      </c>
      <c r="P537" s="44">
        <v>71.81</v>
      </c>
      <c r="Q537" s="41" t="s">
        <v>3904</v>
      </c>
      <c r="R537" s="149"/>
      <c r="S537" s="134">
        <v>48863</v>
      </c>
      <c r="T537" s="134">
        <v>90114</v>
      </c>
      <c r="U537" s="81">
        <v>45185</v>
      </c>
      <c r="V537" s="47" t="s">
        <v>52</v>
      </c>
      <c r="W537" s="24" t="s">
        <v>53</v>
      </c>
      <c r="X537" s="135" t="s">
        <v>232</v>
      </c>
      <c r="Y537" s="48" t="s">
        <v>233</v>
      </c>
      <c r="Z537" s="48"/>
      <c r="AA537" s="48"/>
      <c r="AB537" s="49"/>
      <c r="AC537" s="48"/>
      <c r="AD537" s="50" t="s">
        <v>55</v>
      </c>
      <c r="AE537" s="13"/>
      <c r="AF537" s="14"/>
      <c r="AG537" s="13"/>
      <c r="AH537" s="13"/>
      <c r="AI537" s="138" t="s">
        <v>82</v>
      </c>
      <c r="AJ537" s="138" t="s">
        <v>239</v>
      </c>
      <c r="AK537" s="16"/>
      <c r="AL537" s="15"/>
      <c r="AM537" s="15"/>
      <c r="AN537" s="17"/>
      <c r="AO537" s="17"/>
      <c r="AP537" s="18"/>
      <c r="AQ537" s="17"/>
      <c r="AR537" s="17"/>
      <c r="AS537" s="19"/>
      <c r="AT537" s="19"/>
      <c r="AU537" s="20"/>
      <c r="AV537" s="19"/>
      <c r="AW537" s="19"/>
      <c r="AX537" s="65"/>
    </row>
    <row r="538" spans="1:50" ht="12.5" customHeight="1" x14ac:dyDescent="0.25">
      <c r="A538" s="1"/>
      <c r="B538" t="s">
        <v>3905</v>
      </c>
      <c r="C538" s="25" t="s">
        <v>235</v>
      </c>
      <c r="D538" s="24">
        <v>20</v>
      </c>
      <c r="E538" s="42" t="s">
        <v>41</v>
      </c>
      <c r="F538" s="43">
        <v>2003</v>
      </c>
      <c r="G538" s="70">
        <v>7.1829999999999998</v>
      </c>
      <c r="H538" s="25" t="s">
        <v>241</v>
      </c>
      <c r="I538" s="8" t="s">
        <v>121</v>
      </c>
      <c r="J538" s="8" t="s">
        <v>231</v>
      </c>
      <c r="K538" s="70">
        <v>5.9</v>
      </c>
      <c r="L538" s="82" t="s">
        <v>88</v>
      </c>
      <c r="M538" s="82" t="s">
        <v>3906</v>
      </c>
      <c r="N538" s="82" t="s">
        <v>3907</v>
      </c>
      <c r="O538" s="82" t="s">
        <v>3908</v>
      </c>
      <c r="P538" s="145">
        <v>57.13</v>
      </c>
      <c r="Q538" t="s">
        <v>3909</v>
      </c>
      <c r="R538" s="25" t="s">
        <v>3910</v>
      </c>
      <c r="S538" s="134">
        <v>147668</v>
      </c>
      <c r="T538" s="134">
        <v>267616</v>
      </c>
      <c r="U538" s="81">
        <v>43461</v>
      </c>
      <c r="V538" s="47" t="s">
        <v>52</v>
      </c>
      <c r="W538" s="47" t="s">
        <v>52</v>
      </c>
      <c r="X538" s="135" t="s">
        <v>232</v>
      </c>
      <c r="Y538" s="48" t="s">
        <v>237</v>
      </c>
      <c r="Z538" s="160"/>
      <c r="AA538" s="136"/>
      <c r="AB538" s="135"/>
      <c r="AC538" s="135"/>
      <c r="AD538" s="51" t="s">
        <v>55</v>
      </c>
      <c r="AE538" s="137"/>
      <c r="AF538" s="144"/>
      <c r="AG538" s="137"/>
      <c r="AH538" s="50"/>
      <c r="AI538" s="138" t="s">
        <v>82</v>
      </c>
      <c r="AJ538" s="138" t="s">
        <v>240</v>
      </c>
      <c r="AK538" s="139"/>
      <c r="AL538" s="138"/>
      <c r="AM538" s="138"/>
      <c r="AN538" s="140"/>
      <c r="AO538" s="140"/>
      <c r="AP538" s="141"/>
      <c r="AQ538" s="140"/>
      <c r="AR538" s="140"/>
      <c r="AS538" s="142"/>
      <c r="AT538" s="142"/>
      <c r="AU538" s="143"/>
      <c r="AV538" s="142"/>
      <c r="AW538" s="142"/>
      <c r="AX538" s="133"/>
    </row>
    <row r="539" spans="1:50" ht="12.5" customHeight="1" x14ac:dyDescent="0.25">
      <c r="A539" s="1"/>
      <c r="B539" t="s">
        <v>3911</v>
      </c>
      <c r="C539" s="25" t="s">
        <v>235</v>
      </c>
      <c r="D539" s="24">
        <v>20</v>
      </c>
      <c r="E539" s="42" t="s">
        <v>41</v>
      </c>
      <c r="F539" s="43">
        <v>2006</v>
      </c>
      <c r="G539" s="70">
        <v>6.8550000000000004</v>
      </c>
      <c r="H539" s="25" t="s">
        <v>3912</v>
      </c>
      <c r="I539" s="8" t="s">
        <v>121</v>
      </c>
      <c r="J539" s="8" t="s">
        <v>231</v>
      </c>
      <c r="K539" s="70">
        <v>6</v>
      </c>
      <c r="L539" s="82" t="s">
        <v>3913</v>
      </c>
      <c r="M539" s="82" t="s">
        <v>2135</v>
      </c>
      <c r="N539" s="82" t="s">
        <v>3914</v>
      </c>
      <c r="O539" s="82" t="s">
        <v>3915</v>
      </c>
      <c r="P539" s="145">
        <v>54.44</v>
      </c>
      <c r="Q539" t="s">
        <v>3916</v>
      </c>
      <c r="R539" s="25" t="s">
        <v>3917</v>
      </c>
      <c r="S539" s="134">
        <v>145349</v>
      </c>
      <c r="T539" s="134">
        <v>262915</v>
      </c>
      <c r="U539" s="81">
        <v>43461</v>
      </c>
      <c r="V539" s="47" t="s">
        <v>52</v>
      </c>
      <c r="W539" s="8" t="s">
        <v>52</v>
      </c>
      <c r="X539" s="135" t="s">
        <v>232</v>
      </c>
      <c r="Y539" s="48" t="s">
        <v>237</v>
      </c>
      <c r="Z539" s="160"/>
      <c r="AA539" s="136"/>
      <c r="AB539" s="135"/>
      <c r="AC539" s="135"/>
      <c r="AD539" s="51" t="s">
        <v>55</v>
      </c>
      <c r="AE539" s="137"/>
      <c r="AF539" s="144"/>
      <c r="AG539" s="137"/>
      <c r="AH539" s="50"/>
      <c r="AI539" s="138" t="s">
        <v>82</v>
      </c>
      <c r="AJ539" s="138" t="s">
        <v>240</v>
      </c>
      <c r="AK539" s="139"/>
      <c r="AL539" s="138"/>
      <c r="AM539" s="138"/>
      <c r="AN539" s="140"/>
      <c r="AO539" s="140"/>
      <c r="AP539" s="141"/>
      <c r="AQ539" s="140"/>
      <c r="AR539" s="140"/>
      <c r="AS539" s="142"/>
      <c r="AT539" s="142"/>
      <c r="AU539" s="143"/>
      <c r="AV539" s="142"/>
      <c r="AW539" s="142"/>
      <c r="AX539" s="133"/>
    </row>
    <row r="540" spans="1:50" ht="12.5" customHeight="1" x14ac:dyDescent="0.25">
      <c r="A540" s="1"/>
      <c r="B540" t="s">
        <v>3918</v>
      </c>
      <c r="C540" s="25" t="s">
        <v>235</v>
      </c>
      <c r="D540" s="24">
        <v>20</v>
      </c>
      <c r="E540" s="42" t="s">
        <v>41</v>
      </c>
      <c r="F540" s="43">
        <v>2009</v>
      </c>
      <c r="G540" s="44">
        <v>6.944</v>
      </c>
      <c r="H540" s="25" t="s">
        <v>3919</v>
      </c>
      <c r="I540" s="8" t="s">
        <v>43</v>
      </c>
      <c r="J540" s="8" t="s">
        <v>231</v>
      </c>
      <c r="K540" s="44">
        <v>6.6</v>
      </c>
      <c r="L540" s="82" t="s">
        <v>244</v>
      </c>
      <c r="M540" s="82" t="s">
        <v>2135</v>
      </c>
      <c r="N540" s="82" t="s">
        <v>3920</v>
      </c>
      <c r="O540" s="82" t="s">
        <v>3921</v>
      </c>
      <c r="P540" s="44">
        <v>58.15</v>
      </c>
      <c r="Q540" t="s">
        <v>3922</v>
      </c>
      <c r="R540" t="s">
        <v>3923</v>
      </c>
      <c r="S540" s="134">
        <v>152044</v>
      </c>
      <c r="T540" s="134">
        <v>280104</v>
      </c>
      <c r="U540" s="81">
        <v>43718</v>
      </c>
      <c r="V540" s="47" t="s">
        <v>52</v>
      </c>
      <c r="W540" s="47" t="s">
        <v>52</v>
      </c>
      <c r="X540" s="135" t="s">
        <v>232</v>
      </c>
      <c r="Y540" s="48" t="s">
        <v>237</v>
      </c>
      <c r="Z540" s="160"/>
      <c r="AA540" s="136"/>
      <c r="AB540" s="135"/>
      <c r="AC540" s="135"/>
      <c r="AD540" s="51" t="s">
        <v>55</v>
      </c>
      <c r="AE540" s="137"/>
      <c r="AF540" s="144"/>
      <c r="AG540" s="137"/>
      <c r="AH540" s="50"/>
      <c r="AI540" s="138" t="s">
        <v>82</v>
      </c>
      <c r="AJ540" s="138" t="s">
        <v>240</v>
      </c>
      <c r="AK540" s="139"/>
      <c r="AL540" s="138"/>
      <c r="AM540" s="138"/>
      <c r="AN540" s="140"/>
      <c r="AO540" s="140"/>
      <c r="AP540" s="141"/>
      <c r="AQ540" s="140"/>
      <c r="AR540" s="140"/>
      <c r="AS540" s="142"/>
      <c r="AT540" s="142"/>
      <c r="AU540" s="143"/>
      <c r="AV540" s="142"/>
      <c r="AW540" s="142"/>
      <c r="AX540" s="133"/>
    </row>
    <row r="541" spans="1:50" ht="12.5" customHeight="1" x14ac:dyDescent="0.25">
      <c r="A541" s="1"/>
      <c r="B541" t="s">
        <v>3924</v>
      </c>
      <c r="C541" s="25" t="s">
        <v>235</v>
      </c>
      <c r="D541" s="24">
        <v>20</v>
      </c>
      <c r="E541" s="42" t="s">
        <v>41</v>
      </c>
      <c r="F541" s="43">
        <v>2011</v>
      </c>
      <c r="G541" s="70">
        <v>7.5860000000000003</v>
      </c>
      <c r="H541" s="25" t="s">
        <v>2646</v>
      </c>
      <c r="I541" s="8" t="s">
        <v>43</v>
      </c>
      <c r="J541" s="8" t="s">
        <v>231</v>
      </c>
      <c r="K541" s="70">
        <v>7.3</v>
      </c>
      <c r="L541" s="82" t="s">
        <v>3925</v>
      </c>
      <c r="M541" s="82" t="s">
        <v>2135</v>
      </c>
      <c r="N541" s="82" t="s">
        <v>3926</v>
      </c>
      <c r="O541" s="25" t="s">
        <v>3927</v>
      </c>
      <c r="P541" s="44">
        <v>52.45</v>
      </c>
      <c r="Q541" t="s">
        <v>3928</v>
      </c>
      <c r="R541" s="25"/>
      <c r="S541" s="134">
        <v>202135</v>
      </c>
      <c r="T541" s="134">
        <v>372699</v>
      </c>
      <c r="U541" s="81">
        <v>43625</v>
      </c>
      <c r="V541" s="8" t="s">
        <v>52</v>
      </c>
      <c r="W541" s="24" t="s">
        <v>53</v>
      </c>
      <c r="X541" s="135" t="s">
        <v>232</v>
      </c>
      <c r="Y541" s="48" t="s">
        <v>237</v>
      </c>
      <c r="Z541" s="160"/>
      <c r="AA541" s="136"/>
      <c r="AB541" s="135"/>
      <c r="AC541" s="135"/>
      <c r="AD541" s="51" t="s">
        <v>55</v>
      </c>
      <c r="AE541" s="137"/>
      <c r="AF541" s="144"/>
      <c r="AG541" s="137"/>
      <c r="AH541" s="50"/>
      <c r="AI541" s="138" t="s">
        <v>82</v>
      </c>
      <c r="AJ541" s="138" t="s">
        <v>240</v>
      </c>
      <c r="AK541" s="139"/>
      <c r="AL541" s="138"/>
      <c r="AM541" s="138"/>
      <c r="AN541" s="140"/>
      <c r="AO541" s="140"/>
      <c r="AP541" s="141"/>
      <c r="AQ541" s="140"/>
      <c r="AR541" s="140"/>
      <c r="AS541" s="142"/>
      <c r="AT541" s="142"/>
      <c r="AU541" s="143"/>
      <c r="AV541" s="142"/>
      <c r="AW541" s="142"/>
      <c r="AX541" s="151"/>
    </row>
    <row r="542" spans="1:50" ht="12.5" customHeight="1" x14ac:dyDescent="0.25">
      <c r="A542" s="1"/>
      <c r="B542" t="s">
        <v>3929</v>
      </c>
      <c r="C542" s="25" t="s">
        <v>243</v>
      </c>
      <c r="D542" s="24">
        <v>20</v>
      </c>
      <c r="E542" s="64" t="s">
        <v>41</v>
      </c>
      <c r="F542" s="300">
        <v>2013</v>
      </c>
      <c r="G542" s="301">
        <v>6.9930000000000003</v>
      </c>
      <c r="H542" s="25" t="s">
        <v>258</v>
      </c>
      <c r="I542" s="8" t="s">
        <v>121</v>
      </c>
      <c r="J542" s="8" t="s">
        <v>231</v>
      </c>
      <c r="K542" s="301">
        <v>7.1</v>
      </c>
      <c r="L542" s="302" t="s">
        <v>3930</v>
      </c>
      <c r="M542" s="302" t="s">
        <v>2135</v>
      </c>
      <c r="N542" s="302" t="s">
        <v>3931</v>
      </c>
      <c r="O542" s="25" t="s">
        <v>3932</v>
      </c>
      <c r="P542" s="145">
        <v>55.95</v>
      </c>
      <c r="Q542" s="303" t="s">
        <v>3933</v>
      </c>
      <c r="R542" s="304"/>
      <c r="S542" s="305">
        <v>173808</v>
      </c>
      <c r="T542" s="305">
        <v>386982</v>
      </c>
      <c r="U542" s="81">
        <v>43220</v>
      </c>
      <c r="V542" s="8" t="s">
        <v>52</v>
      </c>
      <c r="W542" s="47" t="s">
        <v>52</v>
      </c>
      <c r="X542" s="135" t="s">
        <v>232</v>
      </c>
      <c r="Y542" s="48" t="s">
        <v>237</v>
      </c>
      <c r="Z542" s="135"/>
      <c r="AA542" s="136"/>
      <c r="AB542" s="135"/>
      <c r="AC542" s="135"/>
      <c r="AD542" s="51" t="s">
        <v>55</v>
      </c>
      <c r="AE542" s="137"/>
      <c r="AF542" s="144"/>
      <c r="AG542" s="137"/>
      <c r="AH542" s="50"/>
      <c r="AI542" s="138" t="s">
        <v>82</v>
      </c>
      <c r="AJ542" s="138" t="s">
        <v>234</v>
      </c>
      <c r="AK542" s="139"/>
      <c r="AL542" s="138"/>
      <c r="AM542" s="138"/>
      <c r="AN542" s="140"/>
      <c r="AO542" s="140"/>
      <c r="AP542" s="141"/>
      <c r="AQ542" s="140"/>
      <c r="AR542" s="140"/>
      <c r="AS542" s="142"/>
      <c r="AT542" s="142"/>
      <c r="AU542" s="143"/>
      <c r="AV542" s="142"/>
      <c r="AW542" s="142"/>
      <c r="AX542" s="133"/>
    </row>
    <row r="543" spans="1:50" ht="12.5" customHeight="1" x14ac:dyDescent="0.25">
      <c r="A543" s="1"/>
      <c r="B543" s="65" t="s">
        <v>3934</v>
      </c>
      <c r="C543" t="s">
        <v>243</v>
      </c>
      <c r="D543" s="24">
        <v>20</v>
      </c>
      <c r="E543" s="42" t="s">
        <v>41</v>
      </c>
      <c r="F543" s="43">
        <v>2015</v>
      </c>
      <c r="G543" s="44">
        <v>7.024</v>
      </c>
      <c r="H543" s="25" t="s">
        <v>3935</v>
      </c>
      <c r="I543" s="8" t="s">
        <v>43</v>
      </c>
      <c r="J543" s="8" t="s">
        <v>231</v>
      </c>
      <c r="K543" s="44">
        <v>7.2</v>
      </c>
      <c r="L543" s="25" t="s">
        <v>59</v>
      </c>
      <c r="M543" s="25" t="s">
        <v>1232</v>
      </c>
      <c r="N543" s="25" t="s">
        <v>3936</v>
      </c>
      <c r="O543" s="25" t="s">
        <v>3937</v>
      </c>
      <c r="P543" s="145">
        <v>56.08</v>
      </c>
      <c r="Q543" s="41" t="s">
        <v>3938</v>
      </c>
      <c r="R543" s="41"/>
      <c r="S543" s="134">
        <v>206390</v>
      </c>
      <c r="T543" s="134">
        <v>381037</v>
      </c>
      <c r="U543" s="81">
        <v>43220</v>
      </c>
      <c r="V543" s="8" t="s">
        <v>52</v>
      </c>
      <c r="W543" s="47" t="s">
        <v>52</v>
      </c>
      <c r="X543" s="135" t="s">
        <v>232</v>
      </c>
      <c r="Y543" s="48" t="s">
        <v>237</v>
      </c>
      <c r="Z543" s="135"/>
      <c r="AA543" s="136"/>
      <c r="AB543" s="135"/>
      <c r="AC543" s="135"/>
      <c r="AD543" s="50" t="s">
        <v>55</v>
      </c>
      <c r="AE543" s="137"/>
      <c r="AF543" s="144"/>
      <c r="AG543" s="137"/>
      <c r="AH543" s="50"/>
      <c r="AI543" s="138" t="s">
        <v>82</v>
      </c>
      <c r="AJ543" s="138" t="s">
        <v>240</v>
      </c>
      <c r="AK543" s="139"/>
      <c r="AL543" s="138"/>
      <c r="AM543" s="138"/>
      <c r="AN543" s="140"/>
      <c r="AO543" s="140"/>
      <c r="AP543" s="141"/>
      <c r="AQ543" s="140"/>
      <c r="AR543" s="140"/>
      <c r="AS543" s="142"/>
      <c r="AT543" s="142"/>
      <c r="AU543" s="143"/>
      <c r="AV543" s="142"/>
      <c r="AW543" s="142"/>
      <c r="AX543" s="133"/>
    </row>
    <row r="544" spans="1:50" ht="12.5" customHeight="1" x14ac:dyDescent="0.25">
      <c r="A544" s="1"/>
      <c r="B544" s="41" t="s">
        <v>3939</v>
      </c>
      <c r="C544" s="25" t="s">
        <v>3940</v>
      </c>
      <c r="D544" s="24">
        <v>20</v>
      </c>
      <c r="E544" s="42" t="s">
        <v>41</v>
      </c>
      <c r="F544" s="43">
        <v>2017</v>
      </c>
      <c r="G544" s="44">
        <v>6.1859999999999999</v>
      </c>
      <c r="H544" s="25" t="s">
        <v>3935</v>
      </c>
      <c r="I544" s="8" t="s">
        <v>121</v>
      </c>
      <c r="J544" s="8" t="s">
        <v>231</v>
      </c>
      <c r="K544" s="44">
        <v>6.6</v>
      </c>
      <c r="L544" s="25" t="s">
        <v>3301</v>
      </c>
      <c r="M544" s="25" t="s">
        <v>2486</v>
      </c>
      <c r="N544" s="25" t="s">
        <v>3941</v>
      </c>
      <c r="O544" s="25" t="s">
        <v>3942</v>
      </c>
      <c r="P544" s="145">
        <v>55.04</v>
      </c>
      <c r="Q544" s="41" t="s">
        <v>3943</v>
      </c>
      <c r="R544" s="25"/>
      <c r="S544" s="134">
        <v>159035</v>
      </c>
      <c r="T544" s="134">
        <v>224587</v>
      </c>
      <c r="U544" s="81">
        <v>43220</v>
      </c>
      <c r="V544" s="8" t="s">
        <v>52</v>
      </c>
      <c r="W544" s="8" t="s">
        <v>52</v>
      </c>
      <c r="X544" s="135" t="s">
        <v>232</v>
      </c>
      <c r="Y544" s="48" t="s">
        <v>233</v>
      </c>
      <c r="Z544" s="160"/>
      <c r="AA544" s="136"/>
      <c r="AB544" s="135"/>
      <c r="AC544" s="135"/>
      <c r="AD544" s="50" t="s">
        <v>55</v>
      </c>
      <c r="AE544" s="137"/>
      <c r="AF544" s="144"/>
      <c r="AG544" s="137"/>
      <c r="AH544" s="50"/>
      <c r="AI544" s="138" t="s">
        <v>82</v>
      </c>
      <c r="AJ544" s="138" t="s">
        <v>240</v>
      </c>
      <c r="AK544" s="139"/>
      <c r="AL544" s="138"/>
      <c r="AM544" s="138"/>
      <c r="AN544" s="140"/>
      <c r="AO544" s="140"/>
      <c r="AP544" s="141"/>
      <c r="AQ544" s="140"/>
      <c r="AR544" s="140"/>
      <c r="AS544" s="142"/>
      <c r="AT544" s="142"/>
      <c r="AU544" s="143"/>
      <c r="AV544" s="142"/>
      <c r="AW544" s="142"/>
      <c r="AX544" s="133"/>
    </row>
    <row r="545" spans="1:50" ht="12.5" customHeight="1" x14ac:dyDescent="0.25">
      <c r="A545" s="1"/>
      <c r="B545" t="s">
        <v>3944</v>
      </c>
      <c r="C545" s="156" t="s">
        <v>3945</v>
      </c>
      <c r="D545" s="24">
        <v>20</v>
      </c>
      <c r="E545" s="42" t="s">
        <v>41</v>
      </c>
      <c r="F545" s="43">
        <v>2021</v>
      </c>
      <c r="G545" s="44">
        <v>5.5839999999999996</v>
      </c>
      <c r="H545" s="25" t="s">
        <v>3935</v>
      </c>
      <c r="I545" s="8" t="s">
        <v>121</v>
      </c>
      <c r="J545" s="8" t="s">
        <v>231</v>
      </c>
      <c r="K545" s="44">
        <v>5.2</v>
      </c>
      <c r="L545" s="25" t="s">
        <v>59</v>
      </c>
      <c r="M545" s="25" t="s">
        <v>2135</v>
      </c>
      <c r="N545" s="25" t="s">
        <v>3946</v>
      </c>
      <c r="O545" s="25" t="s">
        <v>3903</v>
      </c>
      <c r="P545" s="145">
        <v>62.6</v>
      </c>
      <c r="Q545" s="41" t="s">
        <v>3947</v>
      </c>
      <c r="R545" s="25"/>
      <c r="S545" s="43">
        <v>173048</v>
      </c>
      <c r="T545" s="43">
        <v>114448</v>
      </c>
      <c r="U545" s="81">
        <v>44473</v>
      </c>
      <c r="V545" s="47" t="s">
        <v>52</v>
      </c>
      <c r="W545" s="24" t="s">
        <v>53</v>
      </c>
      <c r="X545" s="135" t="s">
        <v>232</v>
      </c>
      <c r="Y545" s="48" t="s">
        <v>1645</v>
      </c>
      <c r="Z545" s="266"/>
      <c r="AA545" s="11"/>
      <c r="AB545" s="12"/>
      <c r="AC545" s="11"/>
      <c r="AD545" s="170" t="s">
        <v>55</v>
      </c>
      <c r="AE545" s="13"/>
      <c r="AF545" s="14"/>
      <c r="AG545" s="13"/>
      <c r="AH545" s="13"/>
      <c r="AI545" s="53" t="s">
        <v>82</v>
      </c>
      <c r="AJ545" s="138" t="s">
        <v>239</v>
      </c>
      <c r="AK545" s="16"/>
      <c r="AL545" s="15"/>
      <c r="AM545" s="15"/>
      <c r="AN545" s="17"/>
      <c r="AO545" s="17"/>
      <c r="AP545" s="18"/>
      <c r="AQ545" s="17"/>
      <c r="AR545" s="17"/>
      <c r="AS545" s="19"/>
      <c r="AT545" s="19"/>
      <c r="AU545" s="20"/>
      <c r="AV545" s="19"/>
      <c r="AW545" s="19"/>
      <c r="AX545" s="21"/>
    </row>
    <row r="546" spans="1:50" ht="12.5" customHeight="1" x14ac:dyDescent="0.25">
      <c r="A546" s="1"/>
      <c r="B546" s="65" t="s">
        <v>3948</v>
      </c>
      <c r="C546" s="25" t="s">
        <v>235</v>
      </c>
      <c r="D546" s="24">
        <v>20</v>
      </c>
      <c r="E546" s="110" t="s">
        <v>41</v>
      </c>
      <c r="F546" s="43">
        <v>2019</v>
      </c>
      <c r="G546" s="44">
        <v>6.2640000000000002</v>
      </c>
      <c r="H546" s="25" t="s">
        <v>1098</v>
      </c>
      <c r="I546" s="8" t="s">
        <v>121</v>
      </c>
      <c r="J546" s="8" t="s">
        <v>231</v>
      </c>
      <c r="K546" s="44">
        <v>6.5</v>
      </c>
      <c r="L546" s="25" t="s">
        <v>244</v>
      </c>
      <c r="M546" s="25" t="s">
        <v>1966</v>
      </c>
      <c r="N546" s="25" t="s">
        <v>3949</v>
      </c>
      <c r="O546" s="25" t="s">
        <v>1451</v>
      </c>
      <c r="P546" s="44">
        <v>84.38</v>
      </c>
      <c r="Q546" s="41" t="s">
        <v>3950</v>
      </c>
      <c r="R546" s="149" t="s">
        <v>3951</v>
      </c>
      <c r="S546" s="134">
        <v>206378</v>
      </c>
      <c r="T546" s="134">
        <v>202668</v>
      </c>
      <c r="U546" s="81">
        <v>43821</v>
      </c>
      <c r="V546" s="47" t="s">
        <v>52</v>
      </c>
      <c r="W546" s="47" t="s">
        <v>52</v>
      </c>
      <c r="X546" s="135" t="s">
        <v>232</v>
      </c>
      <c r="Y546" s="48" t="s">
        <v>1645</v>
      </c>
      <c r="Z546" s="160"/>
      <c r="AA546" s="136"/>
      <c r="AB546" s="135"/>
      <c r="AC546" s="135"/>
      <c r="AD546" s="51" t="s">
        <v>55</v>
      </c>
      <c r="AE546" s="137"/>
      <c r="AF546" s="144"/>
      <c r="AG546" s="137"/>
      <c r="AH546" s="50"/>
      <c r="AI546" s="138" t="s">
        <v>82</v>
      </c>
      <c r="AJ546" s="138" t="s">
        <v>239</v>
      </c>
      <c r="AK546" s="139"/>
      <c r="AL546" s="138"/>
      <c r="AM546" s="138"/>
      <c r="AN546" s="140"/>
      <c r="AO546" s="140"/>
      <c r="AP546" s="141"/>
      <c r="AQ546" s="140"/>
      <c r="AR546" s="140"/>
      <c r="AS546" s="142"/>
      <c r="AT546" s="142"/>
      <c r="AU546" s="143"/>
      <c r="AV546" s="142"/>
      <c r="AW546" s="142"/>
      <c r="AX546" s="151"/>
    </row>
    <row r="547" spans="1:50" ht="12.5" customHeight="1" x14ac:dyDescent="0.25">
      <c r="A547" s="1"/>
      <c r="B547" s="41" t="s">
        <v>3952</v>
      </c>
      <c r="C547" s="25" t="s">
        <v>2856</v>
      </c>
      <c r="D547" s="5">
        <v>20</v>
      </c>
      <c r="E547" s="42" t="s">
        <v>41</v>
      </c>
      <c r="F547" s="43">
        <v>1931</v>
      </c>
      <c r="G547" s="44">
        <v>7.41</v>
      </c>
      <c r="H547" s="25" t="s">
        <v>3953</v>
      </c>
      <c r="I547" s="8" t="s">
        <v>43</v>
      </c>
      <c r="J547" s="8"/>
      <c r="K547" s="44">
        <v>7.8</v>
      </c>
      <c r="L547" s="25" t="s">
        <v>59</v>
      </c>
      <c r="M547" s="25" t="s">
        <v>3954</v>
      </c>
      <c r="N547" s="25" t="s">
        <v>3955</v>
      </c>
      <c r="O547" s="25" t="s">
        <v>1451</v>
      </c>
      <c r="P547" s="44">
        <v>45.45</v>
      </c>
      <c r="Q547" s="41" t="s">
        <v>3956</v>
      </c>
      <c r="R547" s="149"/>
      <c r="S547" s="134">
        <v>7861</v>
      </c>
      <c r="T547" s="134">
        <v>75224</v>
      </c>
      <c r="U547" s="81">
        <v>45056</v>
      </c>
      <c r="V547" s="47" t="s">
        <v>52</v>
      </c>
      <c r="W547" s="5" t="s">
        <v>236</v>
      </c>
      <c r="X547" s="135" t="s">
        <v>232</v>
      </c>
      <c r="Y547" s="48" t="s">
        <v>237</v>
      </c>
      <c r="Z547" s="48" t="s">
        <v>2860</v>
      </c>
      <c r="AA547" s="11"/>
      <c r="AB547" s="12"/>
      <c r="AC547" s="11"/>
      <c r="AD547" s="50" t="s">
        <v>55</v>
      </c>
      <c r="AE547" s="13"/>
      <c r="AF547" s="14"/>
      <c r="AG547" s="13"/>
      <c r="AH547" s="13"/>
      <c r="AI547" s="138" t="s">
        <v>82</v>
      </c>
      <c r="AJ547" s="138" t="s">
        <v>234</v>
      </c>
      <c r="AK547" s="16"/>
      <c r="AL547" s="15"/>
      <c r="AM547" s="15"/>
      <c r="AN547" s="17"/>
      <c r="AO547" s="17"/>
      <c r="AP547" s="18"/>
      <c r="AQ547" s="17"/>
      <c r="AR547" s="17"/>
      <c r="AS547" s="19"/>
      <c r="AT547" s="19"/>
      <c r="AU547" s="20"/>
      <c r="AV547" s="19"/>
      <c r="AW547" s="19"/>
      <c r="AX547" s="65"/>
    </row>
    <row r="548" spans="1:50" ht="12.5" customHeight="1" x14ac:dyDescent="0.25">
      <c r="A548" s="1"/>
      <c r="B548" s="41" t="s">
        <v>3957</v>
      </c>
      <c r="C548" s="25" t="s">
        <v>2856</v>
      </c>
      <c r="D548" s="5">
        <v>20</v>
      </c>
      <c r="E548" s="42" t="s">
        <v>41</v>
      </c>
      <c r="F548" s="43">
        <v>1935</v>
      </c>
      <c r="G548" s="44">
        <v>7.1429999999999998</v>
      </c>
      <c r="H548" s="25" t="s">
        <v>3697</v>
      </c>
      <c r="I548" s="8" t="s">
        <v>43</v>
      </c>
      <c r="J548" s="8"/>
      <c r="K548" s="44">
        <v>7.8</v>
      </c>
      <c r="L548" s="25" t="s">
        <v>59</v>
      </c>
      <c r="M548" s="25" t="s">
        <v>3954</v>
      </c>
      <c r="N548" s="25" t="s">
        <v>3958</v>
      </c>
      <c r="O548" s="25" t="s">
        <v>1451</v>
      </c>
      <c r="P548" s="44">
        <v>39.99</v>
      </c>
      <c r="Q548" s="41" t="s">
        <v>3959</v>
      </c>
      <c r="R548" s="149"/>
      <c r="S548" s="134">
        <v>3972</v>
      </c>
      <c r="T548" s="134">
        <v>50252</v>
      </c>
      <c r="U548" s="81">
        <v>45056</v>
      </c>
      <c r="V548" s="47" t="s">
        <v>52</v>
      </c>
      <c r="W548" s="5" t="s">
        <v>236</v>
      </c>
      <c r="X548" s="135" t="s">
        <v>232</v>
      </c>
      <c r="Y548" s="48" t="s">
        <v>237</v>
      </c>
      <c r="Z548" s="48" t="s">
        <v>2860</v>
      </c>
      <c r="AA548" s="11"/>
      <c r="AB548" s="12"/>
      <c r="AC548" s="11"/>
      <c r="AD548" s="50" t="s">
        <v>55</v>
      </c>
      <c r="AE548" s="13"/>
      <c r="AF548" s="14"/>
      <c r="AG548" s="13"/>
      <c r="AH548" s="13"/>
      <c r="AI548" s="53" t="s">
        <v>82</v>
      </c>
      <c r="AJ548" s="52" t="s">
        <v>3612</v>
      </c>
      <c r="AK548" s="16"/>
      <c r="AL548" s="15"/>
      <c r="AM548" s="15"/>
      <c r="AN548" s="17"/>
      <c r="AO548" s="17"/>
      <c r="AP548" s="18"/>
      <c r="AQ548" s="17"/>
      <c r="AR548" s="17"/>
      <c r="AS548" s="19"/>
      <c r="AT548" s="19"/>
      <c r="AU548" s="20"/>
      <c r="AV548" s="19"/>
      <c r="AW548" s="19"/>
      <c r="AX548" s="65"/>
    </row>
    <row r="549" spans="1:50" ht="12.5" customHeight="1" x14ac:dyDescent="0.25">
      <c r="A549" s="1"/>
      <c r="B549" t="s">
        <v>3960</v>
      </c>
      <c r="C549" s="25" t="s">
        <v>235</v>
      </c>
      <c r="D549" s="4">
        <v>20</v>
      </c>
      <c r="E549" s="42" t="s">
        <v>41</v>
      </c>
      <c r="F549" s="43">
        <v>2003</v>
      </c>
      <c r="G549" s="70">
        <v>6.1529999999999996</v>
      </c>
      <c r="H549" s="25" t="s">
        <v>1484</v>
      </c>
      <c r="I549" s="8" t="s">
        <v>121</v>
      </c>
      <c r="J549" s="8" t="s">
        <v>231</v>
      </c>
      <c r="K549" s="70">
        <v>5.6</v>
      </c>
      <c r="L549" s="82" t="s">
        <v>59</v>
      </c>
      <c r="M549" s="82" t="s">
        <v>2350</v>
      </c>
      <c r="N549" s="82" t="s">
        <v>3961</v>
      </c>
      <c r="O549" s="82" t="s">
        <v>3962</v>
      </c>
      <c r="P549" s="44">
        <v>82.73</v>
      </c>
      <c r="Q549" t="s">
        <v>3963</v>
      </c>
      <c r="R549" s="25"/>
      <c r="S549" s="134">
        <v>87235</v>
      </c>
      <c r="T549" s="134">
        <v>262987</v>
      </c>
      <c r="U549" s="81">
        <v>43718</v>
      </c>
      <c r="V549" s="47" t="s">
        <v>52</v>
      </c>
      <c r="W549" s="47" t="s">
        <v>52</v>
      </c>
      <c r="X549" s="135" t="s">
        <v>232</v>
      </c>
      <c r="Y549" s="48" t="s">
        <v>237</v>
      </c>
      <c r="Z549" s="135"/>
      <c r="AA549" s="136"/>
      <c r="AB549" s="135"/>
      <c r="AC549" s="135"/>
      <c r="AD549" s="51" t="s">
        <v>55</v>
      </c>
      <c r="AE549" s="137"/>
      <c r="AF549" s="144"/>
      <c r="AG549" s="137"/>
      <c r="AH549" s="50"/>
      <c r="AI549" s="138" t="s">
        <v>82</v>
      </c>
      <c r="AJ549" s="138" t="s">
        <v>240</v>
      </c>
      <c r="AK549" s="139"/>
      <c r="AL549" s="138"/>
      <c r="AM549" s="138"/>
      <c r="AN549" s="140"/>
      <c r="AO549" s="140"/>
      <c r="AP549" s="141"/>
      <c r="AQ549" s="140"/>
      <c r="AR549" s="140"/>
      <c r="AS549" s="142"/>
      <c r="AT549" s="142"/>
      <c r="AU549" s="143"/>
      <c r="AV549" s="142"/>
      <c r="AW549" s="142"/>
      <c r="AX549" s="133"/>
    </row>
    <row r="550" spans="1:50" ht="12.5" customHeight="1" x14ac:dyDescent="0.25">
      <c r="A550" s="1"/>
      <c r="B550" t="s">
        <v>3964</v>
      </c>
      <c r="C550" s="25" t="s">
        <v>235</v>
      </c>
      <c r="D550" s="4">
        <v>20</v>
      </c>
      <c r="E550" s="42" t="s">
        <v>41</v>
      </c>
      <c r="F550" s="43">
        <v>2008</v>
      </c>
      <c r="G550" s="70">
        <v>6.8789999999999996</v>
      </c>
      <c r="H550" s="25" t="s">
        <v>264</v>
      </c>
      <c r="I550" s="8" t="s">
        <v>121</v>
      </c>
      <c r="J550" s="8" t="s">
        <v>231</v>
      </c>
      <c r="K550" s="70">
        <v>6.7</v>
      </c>
      <c r="L550" s="82" t="s">
        <v>59</v>
      </c>
      <c r="M550" s="82" t="s">
        <v>1374</v>
      </c>
      <c r="N550" s="82" t="s">
        <v>3965</v>
      </c>
      <c r="O550" s="82" t="s">
        <v>3966</v>
      </c>
      <c r="P550" s="145">
        <v>57.6</v>
      </c>
      <c r="Q550" t="s">
        <v>3967</v>
      </c>
      <c r="R550" s="25" t="s">
        <v>3968</v>
      </c>
      <c r="S550" s="134">
        <v>164260</v>
      </c>
      <c r="T550" s="134">
        <v>471058</v>
      </c>
      <c r="U550" s="81">
        <v>43220</v>
      </c>
      <c r="V550" s="47" t="s">
        <v>52</v>
      </c>
      <c r="W550" s="47" t="s">
        <v>52</v>
      </c>
      <c r="X550" s="135" t="s">
        <v>232</v>
      </c>
      <c r="Y550" s="48" t="s">
        <v>237</v>
      </c>
      <c r="Z550" s="160"/>
      <c r="AA550" s="136"/>
      <c r="AB550" s="135"/>
      <c r="AC550" s="135"/>
      <c r="AD550" s="51" t="s">
        <v>55</v>
      </c>
      <c r="AE550" s="137"/>
      <c r="AF550" s="144"/>
      <c r="AG550" s="137"/>
      <c r="AH550" s="50"/>
      <c r="AI550" s="138" t="s">
        <v>82</v>
      </c>
      <c r="AJ550" s="138" t="s">
        <v>240</v>
      </c>
      <c r="AK550" s="139"/>
      <c r="AL550" s="138"/>
      <c r="AM550" s="138"/>
      <c r="AN550" s="140"/>
      <c r="AO550" s="140"/>
      <c r="AP550" s="141"/>
      <c r="AQ550" s="140"/>
      <c r="AR550" s="140"/>
      <c r="AS550" s="142"/>
      <c r="AT550" s="142"/>
      <c r="AU550" s="143"/>
      <c r="AV550" s="142"/>
      <c r="AW550" s="142"/>
      <c r="AX550" s="133"/>
    </row>
    <row r="551" spans="1:50" ht="12.5" customHeight="1" x14ac:dyDescent="0.25">
      <c r="A551" s="1"/>
      <c r="B551" t="s">
        <v>3969</v>
      </c>
      <c r="C551" s="25" t="s">
        <v>235</v>
      </c>
      <c r="D551" s="4">
        <v>21</v>
      </c>
      <c r="E551" s="42" t="s">
        <v>41</v>
      </c>
      <c r="F551" s="43">
        <v>2004</v>
      </c>
      <c r="G551" s="70">
        <v>7.0129999999999999</v>
      </c>
      <c r="H551" s="25" t="s">
        <v>3970</v>
      </c>
      <c r="I551" s="8" t="s">
        <v>121</v>
      </c>
      <c r="J551" s="8" t="s">
        <v>231</v>
      </c>
      <c r="K551" s="70">
        <v>6.9</v>
      </c>
      <c r="L551" s="82" t="s">
        <v>59</v>
      </c>
      <c r="M551" s="82" t="s">
        <v>3713</v>
      </c>
      <c r="N551" s="82" t="s">
        <v>3971</v>
      </c>
      <c r="O551" s="82" t="s">
        <v>3972</v>
      </c>
      <c r="P551" s="44">
        <v>74.569999999999993</v>
      </c>
      <c r="Q551" t="s">
        <v>3973</v>
      </c>
      <c r="R551" t="s">
        <v>3974</v>
      </c>
      <c r="S551" s="134">
        <v>89700</v>
      </c>
      <c r="T551" s="134">
        <v>321025</v>
      </c>
      <c r="U551" s="81">
        <v>43821</v>
      </c>
      <c r="V551" s="47" t="s">
        <v>52</v>
      </c>
      <c r="W551" s="8" t="s">
        <v>52</v>
      </c>
      <c r="X551" s="135" t="s">
        <v>232</v>
      </c>
      <c r="Y551" s="48" t="s">
        <v>237</v>
      </c>
      <c r="Z551" s="135"/>
      <c r="AA551" s="136"/>
      <c r="AB551" s="135"/>
      <c r="AC551" s="135"/>
      <c r="AD551" s="51" t="s">
        <v>55</v>
      </c>
      <c r="AE551" s="137"/>
      <c r="AF551" s="144"/>
      <c r="AG551" s="137"/>
      <c r="AH551" s="50"/>
      <c r="AI551" s="138" t="s">
        <v>82</v>
      </c>
      <c r="AJ551" s="138" t="s">
        <v>239</v>
      </c>
      <c r="AK551" s="139"/>
      <c r="AL551" s="138"/>
      <c r="AM551" s="138"/>
      <c r="AN551" s="140"/>
      <c r="AO551" s="140"/>
      <c r="AP551" s="141"/>
      <c r="AQ551" s="140"/>
      <c r="AR551" s="140"/>
      <c r="AS551" s="142"/>
      <c r="AT551" s="142"/>
      <c r="AU551" s="143"/>
      <c r="AV551" s="142"/>
      <c r="AW551" s="142"/>
      <c r="AX551" s="133"/>
    </row>
    <row r="552" spans="1:50" ht="12.5" customHeight="1" x14ac:dyDescent="0.25">
      <c r="A552" s="1"/>
      <c r="B552" t="s">
        <v>3975</v>
      </c>
      <c r="C552" s="25" t="s">
        <v>235</v>
      </c>
      <c r="D552" s="4">
        <v>21</v>
      </c>
      <c r="E552" s="42" t="s">
        <v>41</v>
      </c>
      <c r="F552" s="43">
        <v>2008</v>
      </c>
      <c r="G552" s="70">
        <v>7.048</v>
      </c>
      <c r="H552" s="25" t="s">
        <v>3970</v>
      </c>
      <c r="I552" s="8" t="s">
        <v>43</v>
      </c>
      <c r="J552" s="8" t="s">
        <v>231</v>
      </c>
      <c r="K552" s="70">
        <v>7</v>
      </c>
      <c r="L552" s="82" t="s">
        <v>3976</v>
      </c>
      <c r="M552" s="82" t="s">
        <v>3713</v>
      </c>
      <c r="N552" s="82" t="s">
        <v>3977</v>
      </c>
      <c r="O552" s="82" t="s">
        <v>3978</v>
      </c>
      <c r="P552" s="44">
        <v>59.13</v>
      </c>
      <c r="Q552" t="s">
        <v>3979</v>
      </c>
      <c r="R552" s="25" t="s">
        <v>3980</v>
      </c>
      <c r="S552" s="134">
        <v>85392</v>
      </c>
      <c r="T552" s="134">
        <v>266368</v>
      </c>
      <c r="U552" s="81">
        <v>43625</v>
      </c>
      <c r="V552" s="47" t="s">
        <v>52</v>
      </c>
      <c r="W552" s="8" t="s">
        <v>52</v>
      </c>
      <c r="X552" s="135" t="s">
        <v>232</v>
      </c>
      <c r="Y552" s="48" t="s">
        <v>237</v>
      </c>
      <c r="Z552" s="135"/>
      <c r="AA552" s="136"/>
      <c r="AB552" s="135"/>
      <c r="AC552" s="135"/>
      <c r="AD552" s="51" t="s">
        <v>55</v>
      </c>
      <c r="AE552" s="137"/>
      <c r="AF552" s="144"/>
      <c r="AG552" s="137"/>
      <c r="AH552" s="50"/>
      <c r="AI552" s="138" t="s">
        <v>82</v>
      </c>
      <c r="AJ552" s="138" t="s">
        <v>240</v>
      </c>
      <c r="AK552" s="139"/>
      <c r="AL552" s="138"/>
      <c r="AM552" s="138"/>
      <c r="AN552" s="140"/>
      <c r="AO552" s="140"/>
      <c r="AP552" s="141"/>
      <c r="AQ552" s="140"/>
      <c r="AR552" s="140"/>
      <c r="AS552" s="142"/>
      <c r="AT552" s="142"/>
      <c r="AU552" s="143"/>
      <c r="AV552" s="142"/>
      <c r="AW552" s="142"/>
      <c r="AX552" s="133"/>
    </row>
    <row r="553" spans="1:50" ht="12.5" customHeight="1" x14ac:dyDescent="0.25">
      <c r="A553" s="1"/>
      <c r="B553" s="65" t="s">
        <v>3981</v>
      </c>
      <c r="C553" s="25" t="s">
        <v>235</v>
      </c>
      <c r="D553" s="4">
        <v>21</v>
      </c>
      <c r="E553" s="110" t="s">
        <v>41</v>
      </c>
      <c r="F553" s="43">
        <v>2019</v>
      </c>
      <c r="G553" s="44">
        <v>5.79</v>
      </c>
      <c r="H553" s="25" t="s">
        <v>1372</v>
      </c>
      <c r="I553" s="8" t="s">
        <v>143</v>
      </c>
      <c r="J553" s="8" t="s">
        <v>44</v>
      </c>
      <c r="K553" s="44">
        <v>5.2</v>
      </c>
      <c r="L553" s="25" t="s">
        <v>3982</v>
      </c>
      <c r="M553" s="25" t="s">
        <v>3983</v>
      </c>
      <c r="N553" s="25" t="s">
        <v>3984</v>
      </c>
      <c r="O553" s="25" t="s">
        <v>3985</v>
      </c>
      <c r="P553" s="44">
        <v>88.33</v>
      </c>
      <c r="Q553" s="41" t="s">
        <v>3973</v>
      </c>
      <c r="R553" s="65" t="s">
        <v>3986</v>
      </c>
      <c r="S553" s="147">
        <v>100625</v>
      </c>
      <c r="T553" s="147">
        <v>86807</v>
      </c>
      <c r="U553" s="81">
        <v>43718</v>
      </c>
      <c r="V553" s="24" t="s">
        <v>52</v>
      </c>
      <c r="W553" s="24" t="s">
        <v>53</v>
      </c>
      <c r="X553" s="135" t="s">
        <v>232</v>
      </c>
      <c r="Y553" s="48" t="s">
        <v>233</v>
      </c>
      <c r="Z553" s="135"/>
      <c r="AA553" s="136"/>
      <c r="AB553" s="135"/>
      <c r="AC553" s="135"/>
      <c r="AD553" s="51" t="s">
        <v>55</v>
      </c>
      <c r="AE553" s="137"/>
      <c r="AF553" s="144"/>
      <c r="AG553" s="137"/>
      <c r="AH553" s="50"/>
      <c r="AI553" s="138" t="s">
        <v>82</v>
      </c>
      <c r="AJ553" s="138" t="s">
        <v>239</v>
      </c>
      <c r="AK553" s="139"/>
      <c r="AL553" s="138"/>
      <c r="AM553" s="138"/>
      <c r="AN553" s="140"/>
      <c r="AO553" s="140"/>
      <c r="AP553" s="141"/>
      <c r="AQ553" s="140"/>
      <c r="AR553" s="140"/>
      <c r="AS553" s="142"/>
      <c r="AT553" s="142"/>
      <c r="AU553" s="143"/>
      <c r="AV553" s="142"/>
      <c r="AW553" s="142"/>
      <c r="AX553" s="133"/>
    </row>
    <row r="554" spans="1:50" ht="12.5" customHeight="1" x14ac:dyDescent="0.25">
      <c r="A554" s="1"/>
      <c r="B554" t="s">
        <v>3987</v>
      </c>
      <c r="C554" s="25" t="s">
        <v>235</v>
      </c>
      <c r="D554" s="24">
        <v>20</v>
      </c>
      <c r="E554" s="42" t="s">
        <v>41</v>
      </c>
      <c r="F554" s="43">
        <v>1987</v>
      </c>
      <c r="G554" s="44">
        <v>7.8789999999999996</v>
      </c>
      <c r="H554" s="25" t="s">
        <v>3988</v>
      </c>
      <c r="I554" s="8" t="s">
        <v>43</v>
      </c>
      <c r="J554" s="8" t="s">
        <v>44</v>
      </c>
      <c r="K554" s="44">
        <v>7.8</v>
      </c>
      <c r="L554" s="25" t="s">
        <v>2316</v>
      </c>
      <c r="M554" s="25" t="s">
        <v>2357</v>
      </c>
      <c r="N554" s="25" t="s">
        <v>3989</v>
      </c>
      <c r="O554" s="25" t="s">
        <v>3990</v>
      </c>
      <c r="P554" s="145">
        <v>101.91</v>
      </c>
      <c r="Q554" t="s">
        <v>3991</v>
      </c>
      <c r="R554" s="25"/>
      <c r="S554" s="134">
        <v>156757</v>
      </c>
      <c r="T554" s="134">
        <v>396321</v>
      </c>
      <c r="U554" s="81">
        <v>43461</v>
      </c>
      <c r="V554" s="8" t="s">
        <v>52</v>
      </c>
      <c r="W554" s="5" t="s">
        <v>236</v>
      </c>
      <c r="X554" s="135" t="s">
        <v>232</v>
      </c>
      <c r="Y554" s="48" t="s">
        <v>237</v>
      </c>
      <c r="Z554" s="135"/>
      <c r="AA554" s="136"/>
      <c r="AB554" s="135"/>
      <c r="AC554" s="135"/>
      <c r="AD554" s="51" t="s">
        <v>55</v>
      </c>
      <c r="AE554" s="137"/>
      <c r="AF554" s="144"/>
      <c r="AG554" s="137"/>
      <c r="AH554" s="50"/>
      <c r="AI554" s="138" t="s">
        <v>82</v>
      </c>
      <c r="AJ554" s="138" t="s">
        <v>234</v>
      </c>
      <c r="AK554" s="139"/>
      <c r="AL554" s="138"/>
      <c r="AM554" s="138"/>
      <c r="AN554" s="140"/>
      <c r="AO554" s="140"/>
      <c r="AP554" s="141"/>
      <c r="AQ554" s="140"/>
      <c r="AR554" s="140"/>
      <c r="AS554" s="142"/>
      <c r="AT554" s="142"/>
      <c r="AU554" s="143"/>
      <c r="AV554" s="142"/>
      <c r="AW554" s="142"/>
      <c r="AX554" s="151"/>
    </row>
    <row r="555" spans="1:50" ht="12.5" customHeight="1" x14ac:dyDescent="0.25">
      <c r="A555" s="1"/>
      <c r="B555" t="s">
        <v>3992</v>
      </c>
      <c r="C555" s="25" t="s">
        <v>235</v>
      </c>
      <c r="D555" s="24">
        <v>20</v>
      </c>
      <c r="E555" s="42" t="s">
        <v>41</v>
      </c>
      <c r="F555" s="43">
        <v>1990</v>
      </c>
      <c r="G555" s="70">
        <v>6.9930000000000003</v>
      </c>
      <c r="H555" s="25" t="s">
        <v>267</v>
      </c>
      <c r="I555" s="8" t="s">
        <v>43</v>
      </c>
      <c r="J555" s="8" t="s">
        <v>44</v>
      </c>
      <c r="K555" s="70">
        <v>6.3</v>
      </c>
      <c r="L555" s="82" t="s">
        <v>59</v>
      </c>
      <c r="M555" s="82" t="s">
        <v>3993</v>
      </c>
      <c r="N555" s="82" t="s">
        <v>3994</v>
      </c>
      <c r="O555" s="82" t="s">
        <v>3995</v>
      </c>
      <c r="P555" s="145">
        <v>60.35</v>
      </c>
      <c r="Q555" t="s">
        <v>3996</v>
      </c>
      <c r="R555" s="25"/>
      <c r="S555" s="134">
        <v>50006</v>
      </c>
      <c r="T555" s="134">
        <v>157244</v>
      </c>
      <c r="U555" s="81">
        <v>43461</v>
      </c>
      <c r="V555" s="8" t="s">
        <v>52</v>
      </c>
      <c r="W555" s="5" t="s">
        <v>236</v>
      </c>
      <c r="X555" s="135" t="s">
        <v>232</v>
      </c>
      <c r="Y555" s="48" t="s">
        <v>237</v>
      </c>
      <c r="Z555" s="160"/>
      <c r="AA555" s="136"/>
      <c r="AB555" s="135"/>
      <c r="AC555" s="135"/>
      <c r="AD555" s="51" t="s">
        <v>55</v>
      </c>
      <c r="AE555" s="137"/>
      <c r="AF555" s="144"/>
      <c r="AG555" s="137"/>
      <c r="AH555" s="50"/>
      <c r="AI555" s="138" t="s">
        <v>82</v>
      </c>
      <c r="AJ555" s="138" t="s">
        <v>234</v>
      </c>
      <c r="AK555" s="139"/>
      <c r="AL555" s="138"/>
      <c r="AM555" s="138"/>
      <c r="AN555" s="140"/>
      <c r="AO555" s="140"/>
      <c r="AP555" s="141"/>
      <c r="AQ555" s="140"/>
      <c r="AR555" s="140"/>
      <c r="AS555" s="142"/>
      <c r="AT555" s="142"/>
      <c r="AU555" s="143"/>
      <c r="AV555" s="142"/>
      <c r="AW555" s="142"/>
      <c r="AX555" s="151"/>
    </row>
    <row r="556" spans="1:50" ht="12.5" customHeight="1" x14ac:dyDescent="0.25">
      <c r="A556" s="1"/>
      <c r="B556" t="s">
        <v>3997</v>
      </c>
      <c r="C556" s="25" t="s">
        <v>235</v>
      </c>
      <c r="D556" s="24">
        <v>20</v>
      </c>
      <c r="E556" s="42" t="s">
        <v>41</v>
      </c>
      <c r="F556" s="43">
        <v>2010</v>
      </c>
      <c r="G556" s="44">
        <v>6.4550000000000001</v>
      </c>
      <c r="H556" s="25" t="s">
        <v>1293</v>
      </c>
      <c r="I556" s="8" t="s">
        <v>43</v>
      </c>
      <c r="J556" s="8" t="s">
        <v>44</v>
      </c>
      <c r="K556" s="44">
        <v>6.4</v>
      </c>
      <c r="L556" s="25" t="s">
        <v>59</v>
      </c>
      <c r="M556" s="25" t="s">
        <v>3998</v>
      </c>
      <c r="N556" s="25" t="s">
        <v>3999</v>
      </c>
      <c r="O556" s="25" t="s">
        <v>4000</v>
      </c>
      <c r="P556" s="145">
        <v>52.76</v>
      </c>
      <c r="Q556" t="s">
        <v>4001</v>
      </c>
      <c r="R556" t="s">
        <v>4002</v>
      </c>
      <c r="S556" s="134">
        <v>83944</v>
      </c>
      <c r="T556" s="134">
        <v>221570</v>
      </c>
      <c r="U556" s="81">
        <v>43461</v>
      </c>
      <c r="V556" s="8" t="s">
        <v>52</v>
      </c>
      <c r="W556" s="5" t="s">
        <v>236</v>
      </c>
      <c r="X556" s="135" t="s">
        <v>232</v>
      </c>
      <c r="Y556" s="48" t="s">
        <v>237</v>
      </c>
      <c r="Z556" s="135"/>
      <c r="AA556" s="136"/>
      <c r="AB556" s="135"/>
      <c r="AC556" s="135"/>
      <c r="AD556" s="51" t="s">
        <v>55</v>
      </c>
      <c r="AE556" s="137"/>
      <c r="AF556" s="144"/>
      <c r="AG556" s="137"/>
      <c r="AH556" s="50"/>
      <c r="AI556" s="138" t="s">
        <v>82</v>
      </c>
      <c r="AJ556" s="138" t="s">
        <v>234</v>
      </c>
      <c r="AK556" s="139"/>
      <c r="AL556" s="138"/>
      <c r="AM556" s="138"/>
      <c r="AN556" s="140"/>
      <c r="AO556" s="140"/>
      <c r="AP556" s="141"/>
      <c r="AQ556" s="140"/>
      <c r="AR556" s="140"/>
      <c r="AS556" s="142"/>
      <c r="AT556" s="142"/>
      <c r="AU556" s="143"/>
      <c r="AV556" s="142"/>
      <c r="AW556" s="142"/>
      <c r="AX556" s="133"/>
    </row>
    <row r="557" spans="1:50" ht="12.5" customHeight="1" x14ac:dyDescent="0.25">
      <c r="A557" s="1"/>
      <c r="B557" t="s">
        <v>4003</v>
      </c>
      <c r="C557" s="25" t="s">
        <v>235</v>
      </c>
      <c r="D557" s="24">
        <v>20</v>
      </c>
      <c r="E557" s="42" t="s">
        <v>41</v>
      </c>
      <c r="F557" s="43">
        <v>2018</v>
      </c>
      <c r="G557" s="44">
        <v>5.6449999999999996</v>
      </c>
      <c r="H557" t="s">
        <v>4004</v>
      </c>
      <c r="I557" s="24" t="s">
        <v>143</v>
      </c>
      <c r="J557" s="24" t="s">
        <v>44</v>
      </c>
      <c r="K557" s="44">
        <v>5.3</v>
      </c>
      <c r="L557" t="s">
        <v>253</v>
      </c>
      <c r="M557" t="s">
        <v>2003</v>
      </c>
      <c r="N557" t="s">
        <v>4005</v>
      </c>
      <c r="O557" t="s">
        <v>4006</v>
      </c>
      <c r="P557" s="145">
        <v>89.81</v>
      </c>
      <c r="Q557" s="41" t="s">
        <v>4007</v>
      </c>
      <c r="R557" s="149"/>
      <c r="S557" s="134">
        <v>154614</v>
      </c>
      <c r="T557" s="134">
        <v>125531</v>
      </c>
      <c r="U557" s="81">
        <v>43461</v>
      </c>
      <c r="V557" s="8" t="s">
        <v>52</v>
      </c>
      <c r="W557" s="5" t="s">
        <v>53</v>
      </c>
      <c r="X557" s="135" t="s">
        <v>232</v>
      </c>
      <c r="Y557" s="48" t="s">
        <v>237</v>
      </c>
      <c r="Z557" s="135"/>
      <c r="AA557" s="136"/>
      <c r="AB557" s="135"/>
      <c r="AC557" s="135"/>
      <c r="AD557" s="51" t="s">
        <v>55</v>
      </c>
      <c r="AE557" s="137" t="s">
        <v>128</v>
      </c>
      <c r="AF557" s="50" t="s">
        <v>80</v>
      </c>
      <c r="AG557" s="137">
        <v>768</v>
      </c>
      <c r="AH557" s="51" t="s">
        <v>116</v>
      </c>
      <c r="AI557" s="138" t="s">
        <v>55</v>
      </c>
      <c r="AJ557" s="138" t="s">
        <v>234</v>
      </c>
      <c r="AK557" s="139" t="s">
        <v>345</v>
      </c>
      <c r="AL557" s="138">
        <v>5090</v>
      </c>
      <c r="AM557" s="15" t="s">
        <v>116</v>
      </c>
      <c r="AN557" s="54" t="s">
        <v>55</v>
      </c>
      <c r="AO557" s="54" t="s">
        <v>239</v>
      </c>
      <c r="AP557" s="54" t="s">
        <v>345</v>
      </c>
      <c r="AQ557" s="55">
        <v>5622</v>
      </c>
      <c r="AR557" s="54" t="s">
        <v>81</v>
      </c>
      <c r="AS557" s="19" t="s">
        <v>82</v>
      </c>
      <c r="AT557" s="19" t="s">
        <v>239</v>
      </c>
      <c r="AU557" s="20" t="s">
        <v>345</v>
      </c>
      <c r="AV557" s="57">
        <v>5087</v>
      </c>
      <c r="AW557" s="142"/>
      <c r="AX557" s="133"/>
    </row>
    <row r="558" spans="1:50" ht="12.5" customHeight="1" x14ac:dyDescent="0.25">
      <c r="A558" s="1"/>
      <c r="B558" t="s">
        <v>4008</v>
      </c>
      <c r="C558" s="25" t="s">
        <v>235</v>
      </c>
      <c r="D558" s="5">
        <v>20</v>
      </c>
      <c r="E558" s="42" t="s">
        <v>41</v>
      </c>
      <c r="F558" s="155">
        <v>2022</v>
      </c>
      <c r="G558" s="145">
        <v>6.67</v>
      </c>
      <c r="H558" s="7" t="s">
        <v>267</v>
      </c>
      <c r="I558" s="8"/>
      <c r="J558" s="8" t="s">
        <v>44</v>
      </c>
      <c r="K558" s="145">
        <v>7.2</v>
      </c>
      <c r="L558" s="7" t="s">
        <v>59</v>
      </c>
      <c r="M558" s="7" t="s">
        <v>2720</v>
      </c>
      <c r="N558" s="7" t="s">
        <v>4009</v>
      </c>
      <c r="O558" s="7" t="s">
        <v>4010</v>
      </c>
      <c r="P558" s="145">
        <v>70.7</v>
      </c>
      <c r="Q558" s="98" t="s">
        <v>4011</v>
      </c>
      <c r="R558" s="98" t="s">
        <v>4012</v>
      </c>
      <c r="S558" s="147">
        <v>35290</v>
      </c>
      <c r="T558" s="147">
        <v>145384</v>
      </c>
      <c r="U558" s="247">
        <v>44816</v>
      </c>
      <c r="V558" s="47" t="s">
        <v>52</v>
      </c>
      <c r="W558" s="87" t="s">
        <v>53</v>
      </c>
      <c r="X558" s="135" t="s">
        <v>232</v>
      </c>
      <c r="Y558" s="48" t="s">
        <v>237</v>
      </c>
      <c r="Z558" s="266"/>
      <c r="AA558" s="11"/>
      <c r="AB558" s="12"/>
      <c r="AC558" s="11"/>
      <c r="AD558" s="50" t="s">
        <v>55</v>
      </c>
      <c r="AE558" s="13"/>
      <c r="AF558" s="14"/>
      <c r="AG558" s="13"/>
      <c r="AH558" s="13"/>
      <c r="AI558" s="138" t="s">
        <v>82</v>
      </c>
      <c r="AJ558" s="138" t="s">
        <v>239</v>
      </c>
      <c r="AK558" s="52"/>
      <c r="AL558" s="53"/>
      <c r="AM558" s="15"/>
      <c r="AN558" s="17"/>
      <c r="AO558" s="17"/>
      <c r="AP558" s="18"/>
      <c r="AQ558" s="17"/>
      <c r="AR558" s="17"/>
      <c r="AS558" s="19"/>
      <c r="AT558" s="19"/>
      <c r="AU558" s="20"/>
      <c r="AV558" s="19"/>
      <c r="AW558" s="19"/>
      <c r="AX558" s="21"/>
    </row>
    <row r="559" spans="1:50" ht="12.5" customHeight="1" x14ac:dyDescent="0.25">
      <c r="A559" s="1"/>
      <c r="B559" s="41" t="s">
        <v>4013</v>
      </c>
      <c r="C559" s="25" t="s">
        <v>3341</v>
      </c>
      <c r="D559" s="24">
        <v>20</v>
      </c>
      <c r="E559" s="64" t="s">
        <v>41</v>
      </c>
      <c r="F559" s="43">
        <v>2012</v>
      </c>
      <c r="G559" s="153">
        <v>8.0749999999999993</v>
      </c>
      <c r="H559" s="25" t="s">
        <v>2745</v>
      </c>
      <c r="I559" s="8" t="s">
        <v>268</v>
      </c>
      <c r="J559" s="8" t="s">
        <v>231</v>
      </c>
      <c r="K559" s="44">
        <v>7.9</v>
      </c>
      <c r="L559" s="25" t="s">
        <v>1516</v>
      </c>
      <c r="M559" s="25" t="s">
        <v>1517</v>
      </c>
      <c r="N559" s="25" t="s">
        <v>4014</v>
      </c>
      <c r="O559" s="25" t="s">
        <v>4015</v>
      </c>
      <c r="P559" s="44">
        <v>114.72</v>
      </c>
      <c r="Q559" s="41" t="s">
        <v>4016</v>
      </c>
      <c r="R559" s="25" t="s">
        <v>4017</v>
      </c>
      <c r="S559" s="134">
        <v>438884</v>
      </c>
      <c r="T559" s="134">
        <v>797941</v>
      </c>
      <c r="U559" s="81">
        <v>44180</v>
      </c>
      <c r="V559" s="47" t="s">
        <v>52</v>
      </c>
      <c r="W559" s="5" t="s">
        <v>236</v>
      </c>
      <c r="X559" s="135" t="s">
        <v>232</v>
      </c>
      <c r="Y559" s="48" t="s">
        <v>237</v>
      </c>
      <c r="Z559" s="135"/>
      <c r="AA559" s="136"/>
      <c r="AB559" s="135"/>
      <c r="AC559" s="135"/>
      <c r="AD559" s="51" t="s">
        <v>55</v>
      </c>
      <c r="AE559" s="50"/>
      <c r="AF559" s="50"/>
      <c r="AG559" s="51"/>
      <c r="AH559" s="50"/>
      <c r="AI559" s="138" t="s">
        <v>82</v>
      </c>
      <c r="AJ559" s="138" t="s">
        <v>239</v>
      </c>
      <c r="AK559" s="52"/>
      <c r="AL559" s="53"/>
      <c r="AM559" s="52"/>
      <c r="AN559" s="39"/>
      <c r="AO559" s="54"/>
      <c r="AP559" s="54"/>
      <c r="AQ559" s="55"/>
      <c r="AR559" s="54"/>
      <c r="AS559" s="56"/>
      <c r="AT559" s="56"/>
      <c r="AU559" s="56"/>
      <c r="AV559" s="57"/>
      <c r="AW559" s="56"/>
      <c r="AX559" s="58"/>
    </row>
    <row r="560" spans="1:50" ht="12.5" customHeight="1" x14ac:dyDescent="0.25">
      <c r="A560" s="1"/>
      <c r="B560" t="s">
        <v>4018</v>
      </c>
      <c r="C560" s="25" t="s">
        <v>3341</v>
      </c>
      <c r="D560" s="24">
        <v>20</v>
      </c>
      <c r="E560" s="154" t="s">
        <v>41</v>
      </c>
      <c r="F560" s="43">
        <v>2013</v>
      </c>
      <c r="G560" s="153">
        <v>7.9889999999999999</v>
      </c>
      <c r="H560" s="149" t="s">
        <v>2745</v>
      </c>
      <c r="I560" s="8" t="s">
        <v>121</v>
      </c>
      <c r="J560" s="8" t="s">
        <v>231</v>
      </c>
      <c r="K560" s="44">
        <v>7.8</v>
      </c>
      <c r="L560" s="149" t="s">
        <v>1516</v>
      </c>
      <c r="M560" s="149" t="s">
        <v>1517</v>
      </c>
      <c r="N560" s="149" t="s">
        <v>4019</v>
      </c>
      <c r="O560" s="149" t="s">
        <v>4015</v>
      </c>
      <c r="P560" s="44">
        <v>121.48</v>
      </c>
      <c r="Q560" s="149" t="s">
        <v>4020</v>
      </c>
      <c r="R560" s="149" t="s">
        <v>4021</v>
      </c>
      <c r="S560" s="134">
        <v>361273</v>
      </c>
      <c r="T560" s="134">
        <v>637556</v>
      </c>
      <c r="U560" s="81">
        <v>44180</v>
      </c>
      <c r="V560" s="47" t="s">
        <v>52</v>
      </c>
      <c r="W560" s="5" t="s">
        <v>236</v>
      </c>
      <c r="X560" s="135" t="s">
        <v>232</v>
      </c>
      <c r="Y560" s="48" t="s">
        <v>237</v>
      </c>
      <c r="Z560" s="135"/>
      <c r="AA560" s="136"/>
      <c r="AB560" s="135"/>
      <c r="AC560" s="135"/>
      <c r="AD560" s="51" t="s">
        <v>55</v>
      </c>
      <c r="AE560" s="50"/>
      <c r="AF560" s="50"/>
      <c r="AG560" s="51"/>
      <c r="AH560" s="50"/>
      <c r="AI560" s="138" t="s">
        <v>82</v>
      </c>
      <c r="AJ560" s="138" t="s">
        <v>239</v>
      </c>
      <c r="AK560" s="16"/>
      <c r="AL560" s="15"/>
      <c r="AM560" s="15"/>
      <c r="AN560" s="17"/>
      <c r="AO560" s="17"/>
      <c r="AP560" s="18"/>
      <c r="AQ560" s="17"/>
      <c r="AR560" s="17"/>
      <c r="AS560" s="19"/>
      <c r="AT560" s="19"/>
      <c r="AU560" s="20"/>
      <c r="AV560" s="19"/>
      <c r="AW560" s="19"/>
      <c r="AX560" s="65"/>
    </row>
    <row r="561" spans="1:50" ht="12.5" customHeight="1" x14ac:dyDescent="0.25">
      <c r="A561" s="1"/>
      <c r="B561" s="65" t="s">
        <v>4022</v>
      </c>
      <c r="C561" s="25" t="s">
        <v>3341</v>
      </c>
      <c r="D561" s="24">
        <v>20</v>
      </c>
      <c r="E561" s="42" t="s">
        <v>41</v>
      </c>
      <c r="F561" s="43">
        <v>2014</v>
      </c>
      <c r="G561" s="153">
        <v>7.8120000000000003</v>
      </c>
      <c r="H561" s="25" t="s">
        <v>2745</v>
      </c>
      <c r="I561" s="8" t="s">
        <v>121</v>
      </c>
      <c r="J561" s="8" t="s">
        <v>231</v>
      </c>
      <c r="K561" s="44">
        <v>7.4</v>
      </c>
      <c r="L561" s="25" t="s">
        <v>1516</v>
      </c>
      <c r="M561" s="25" t="s">
        <v>1517</v>
      </c>
      <c r="N561" s="25" t="s">
        <v>4023</v>
      </c>
      <c r="O561" s="25" t="s">
        <v>4024</v>
      </c>
      <c r="P561" s="44">
        <v>97.12</v>
      </c>
      <c r="Q561" s="41" t="s">
        <v>4025</v>
      </c>
      <c r="R561" s="41" t="s">
        <v>4026</v>
      </c>
      <c r="S561" s="134">
        <v>296708</v>
      </c>
      <c r="T561" s="134">
        <v>508858</v>
      </c>
      <c r="U561" s="81">
        <v>44180</v>
      </c>
      <c r="V561" s="47" t="s">
        <v>52</v>
      </c>
      <c r="W561" s="5" t="s">
        <v>236</v>
      </c>
      <c r="X561" s="135" t="s">
        <v>232</v>
      </c>
      <c r="Y561" s="48" t="s">
        <v>237</v>
      </c>
      <c r="Z561" s="135"/>
      <c r="AA561" s="136"/>
      <c r="AB561" s="135"/>
      <c r="AC561" s="135"/>
      <c r="AD561" s="51" t="s">
        <v>55</v>
      </c>
      <c r="AE561" s="50"/>
      <c r="AF561" s="50"/>
      <c r="AG561" s="51"/>
      <c r="AH561" s="50"/>
      <c r="AI561" s="138" t="s">
        <v>82</v>
      </c>
      <c r="AJ561" s="138" t="s">
        <v>239</v>
      </c>
      <c r="AK561" s="52"/>
      <c r="AL561" s="53"/>
      <c r="AM561" s="52"/>
      <c r="AN561" s="39"/>
      <c r="AO561" s="54"/>
      <c r="AP561" s="54"/>
      <c r="AQ561" s="55"/>
      <c r="AR561" s="54"/>
      <c r="AS561" s="56"/>
      <c r="AT561" s="56"/>
      <c r="AU561" s="56"/>
      <c r="AV561" s="57"/>
      <c r="AW561" s="56"/>
      <c r="AX561" s="60"/>
    </row>
    <row r="562" spans="1:50" ht="12.5" customHeight="1" x14ac:dyDescent="0.25">
      <c r="A562" s="1"/>
      <c r="B562" s="41" t="s">
        <v>4027</v>
      </c>
      <c r="C562" s="25" t="s">
        <v>235</v>
      </c>
      <c r="D562" s="24">
        <v>20</v>
      </c>
      <c r="E562" s="42" t="s">
        <v>41</v>
      </c>
      <c r="F562" s="43">
        <v>1978</v>
      </c>
      <c r="G562" s="44">
        <v>7.05</v>
      </c>
      <c r="H562" s="25" t="s">
        <v>1279</v>
      </c>
      <c r="I562" s="8" t="s">
        <v>43</v>
      </c>
      <c r="J562" s="8" t="s">
        <v>44</v>
      </c>
      <c r="K562" s="44">
        <v>7.7</v>
      </c>
      <c r="L562" s="25" t="s">
        <v>59</v>
      </c>
      <c r="M562" s="25" t="s">
        <v>2851</v>
      </c>
      <c r="N562" s="25" t="s">
        <v>4028</v>
      </c>
      <c r="O562" s="25" t="s">
        <v>4029</v>
      </c>
      <c r="P562" s="145">
        <v>82.9</v>
      </c>
      <c r="Q562" t="s">
        <v>4030</v>
      </c>
      <c r="R562" s="25"/>
      <c r="S562" s="134">
        <v>36856</v>
      </c>
      <c r="T562" s="134">
        <v>263307</v>
      </c>
      <c r="U562" s="81">
        <v>43461</v>
      </c>
      <c r="V562" s="47" t="s">
        <v>52</v>
      </c>
      <c r="W562" s="24" t="s">
        <v>53</v>
      </c>
      <c r="X562" s="135" t="s">
        <v>232</v>
      </c>
      <c r="Y562" s="48" t="s">
        <v>233</v>
      </c>
      <c r="Z562" s="160"/>
      <c r="AA562" s="136"/>
      <c r="AB562" s="135"/>
      <c r="AC562" s="135"/>
      <c r="AD562" s="51" t="s">
        <v>55</v>
      </c>
      <c r="AE562" s="50"/>
      <c r="AF562" s="50"/>
      <c r="AG562" s="51"/>
      <c r="AH562" s="50"/>
      <c r="AI562" s="53" t="s">
        <v>82</v>
      </c>
      <c r="AJ562" s="138" t="s">
        <v>239</v>
      </c>
      <c r="AK562" s="52"/>
      <c r="AL562" s="53"/>
      <c r="AM562" s="52"/>
      <c r="AN562" s="39"/>
      <c r="AO562" s="54"/>
      <c r="AP562" s="54"/>
      <c r="AQ562" s="55"/>
      <c r="AR562" s="54"/>
      <c r="AS562" s="56"/>
      <c r="AT562" s="56"/>
      <c r="AU562" s="56"/>
      <c r="AV562" s="57"/>
      <c r="AW562" s="56"/>
      <c r="AX562" s="58"/>
    </row>
    <row r="563" spans="1:50" ht="12.5" customHeight="1" x14ac:dyDescent="0.25">
      <c r="A563" s="1"/>
      <c r="B563" t="s">
        <v>4031</v>
      </c>
      <c r="C563" s="25" t="s">
        <v>235</v>
      </c>
      <c r="D563" s="24">
        <v>20</v>
      </c>
      <c r="E563" s="42" t="s">
        <v>41</v>
      </c>
      <c r="F563" s="43">
        <v>1981</v>
      </c>
      <c r="G563" s="44">
        <v>6.57</v>
      </c>
      <c r="H563" s="25" t="s">
        <v>256</v>
      </c>
      <c r="I563" s="8" t="s">
        <v>43</v>
      </c>
      <c r="J563" s="8" t="s">
        <v>44</v>
      </c>
      <c r="K563" s="44">
        <v>6.5</v>
      </c>
      <c r="L563" s="25" t="s">
        <v>59</v>
      </c>
      <c r="M563" s="25" t="s">
        <v>4032</v>
      </c>
      <c r="N563" s="25" t="s">
        <v>4033</v>
      </c>
      <c r="O563" s="25" t="s">
        <v>4034</v>
      </c>
      <c r="P563" s="44">
        <v>75.12</v>
      </c>
      <c r="Q563" t="s">
        <v>4035</v>
      </c>
      <c r="R563" s="25" t="s">
        <v>4036</v>
      </c>
      <c r="S563" s="43">
        <v>11075</v>
      </c>
      <c r="T563" s="43">
        <v>86633</v>
      </c>
      <c r="U563" s="81">
        <v>44552</v>
      </c>
      <c r="V563" s="47" t="s">
        <v>52</v>
      </c>
      <c r="W563" s="24" t="s">
        <v>53</v>
      </c>
      <c r="X563" s="135" t="s">
        <v>232</v>
      </c>
      <c r="Y563" s="48" t="s">
        <v>233</v>
      </c>
      <c r="Z563" s="11"/>
      <c r="AA563" s="11"/>
      <c r="AB563" s="12"/>
      <c r="AC563" s="11"/>
      <c r="AD563" s="170" t="s">
        <v>55</v>
      </c>
      <c r="AE563" s="13"/>
      <c r="AF563" s="14"/>
      <c r="AG563" s="13"/>
      <c r="AH563" s="13"/>
      <c r="AI563" s="52" t="s">
        <v>82</v>
      </c>
      <c r="AJ563" s="138" t="s">
        <v>239</v>
      </c>
      <c r="AK563" s="16"/>
      <c r="AL563" s="15"/>
      <c r="AM563" s="15"/>
      <c r="AN563" s="17"/>
      <c r="AO563" s="17"/>
      <c r="AP563" s="18"/>
      <c r="AQ563" s="17"/>
      <c r="AR563" s="17"/>
      <c r="AS563" s="19"/>
      <c r="AT563" s="19"/>
      <c r="AU563" s="20"/>
      <c r="AV563" s="19"/>
      <c r="AW563" s="19"/>
      <c r="AX563" s="65"/>
    </row>
    <row r="564" spans="1:50" ht="12.5" customHeight="1" x14ac:dyDescent="0.25">
      <c r="A564" s="1"/>
      <c r="B564" t="s">
        <v>4037</v>
      </c>
      <c r="C564" s="25" t="s">
        <v>235</v>
      </c>
      <c r="D564" s="24">
        <v>20</v>
      </c>
      <c r="E564" s="64" t="s">
        <v>41</v>
      </c>
      <c r="F564" s="43">
        <v>1982</v>
      </c>
      <c r="G564" s="44">
        <v>4.09</v>
      </c>
      <c r="H564" s="25" t="s">
        <v>2713</v>
      </c>
      <c r="I564" s="8" t="s">
        <v>43</v>
      </c>
      <c r="J564" s="8" t="s">
        <v>44</v>
      </c>
      <c r="K564" s="44">
        <v>5</v>
      </c>
      <c r="L564" s="25" t="s">
        <v>59</v>
      </c>
      <c r="M564" s="25" t="s">
        <v>4038</v>
      </c>
      <c r="N564" s="25" t="s">
        <v>4039</v>
      </c>
      <c r="O564" s="25" t="s">
        <v>4034</v>
      </c>
      <c r="P564" s="145">
        <v>53.16</v>
      </c>
      <c r="Q564" t="s">
        <v>4040</v>
      </c>
      <c r="R564" s="25"/>
      <c r="S564" s="43">
        <v>4591</v>
      </c>
      <c r="T564" s="43">
        <v>50987</v>
      </c>
      <c r="U564" s="81">
        <v>44552</v>
      </c>
      <c r="V564" s="47" t="s">
        <v>52</v>
      </c>
      <c r="W564" s="5" t="s">
        <v>236</v>
      </c>
      <c r="X564" s="135" t="s">
        <v>232</v>
      </c>
      <c r="Y564" s="48" t="s">
        <v>237</v>
      </c>
      <c r="Z564" s="11"/>
      <c r="AA564" s="11"/>
      <c r="AB564" s="12"/>
      <c r="AC564" s="11"/>
      <c r="AD564" s="170" t="s">
        <v>55</v>
      </c>
      <c r="AE564" s="13"/>
      <c r="AF564" s="14"/>
      <c r="AG564" s="13"/>
      <c r="AH564" s="13"/>
      <c r="AI564" s="52" t="s">
        <v>82</v>
      </c>
      <c r="AJ564" s="138" t="s">
        <v>239</v>
      </c>
      <c r="AK564" s="16"/>
      <c r="AL564" s="15"/>
      <c r="AM564" s="15"/>
      <c r="AN564" s="17"/>
      <c r="AO564" s="17"/>
      <c r="AP564" s="18"/>
      <c r="AQ564" s="17"/>
      <c r="AR564" s="17"/>
      <c r="AS564" s="19"/>
      <c r="AT564" s="19"/>
      <c r="AU564" s="20"/>
      <c r="AV564" s="19"/>
      <c r="AW564" s="19"/>
      <c r="AX564" s="65"/>
    </row>
    <row r="565" spans="1:50" ht="12.5" customHeight="1" x14ac:dyDescent="0.25">
      <c r="A565" s="1"/>
      <c r="B565" t="s">
        <v>4041</v>
      </c>
      <c r="C565" s="25" t="s">
        <v>235</v>
      </c>
      <c r="D565" s="5">
        <v>20</v>
      </c>
      <c r="E565" s="64" t="s">
        <v>41</v>
      </c>
      <c r="F565" s="43">
        <v>1988</v>
      </c>
      <c r="G565" s="44">
        <v>5.53</v>
      </c>
      <c r="H565" s="25" t="s">
        <v>1279</v>
      </c>
      <c r="I565" s="8" t="s">
        <v>43</v>
      </c>
      <c r="J565" s="8" t="s">
        <v>44</v>
      </c>
      <c r="K565" s="44">
        <v>5.8</v>
      </c>
      <c r="L565" s="25" t="s">
        <v>59</v>
      </c>
      <c r="M565" s="25" t="s">
        <v>4042</v>
      </c>
      <c r="N565" s="25" t="s">
        <v>4043</v>
      </c>
      <c r="O565" s="25" t="s">
        <v>4044</v>
      </c>
      <c r="P565" s="44">
        <v>62.07</v>
      </c>
      <c r="Q565" t="s">
        <v>4045</v>
      </c>
      <c r="R565" s="25"/>
      <c r="S565" s="43">
        <v>5062</v>
      </c>
      <c r="T565" s="43">
        <v>50339</v>
      </c>
      <c r="U565" s="81">
        <v>44552</v>
      </c>
      <c r="V565" s="47" t="s">
        <v>52</v>
      </c>
      <c r="W565" s="5" t="s">
        <v>236</v>
      </c>
      <c r="X565" s="135" t="s">
        <v>232</v>
      </c>
      <c r="Y565" s="48" t="s">
        <v>237</v>
      </c>
      <c r="Z565" s="266"/>
      <c r="AA565" s="11"/>
      <c r="AB565" s="12"/>
      <c r="AC565" s="11"/>
      <c r="AD565" s="170" t="s">
        <v>55</v>
      </c>
      <c r="AE565" s="13"/>
      <c r="AF565" s="14"/>
      <c r="AG565" s="13"/>
      <c r="AH565" s="13"/>
      <c r="AI565" s="52" t="s">
        <v>82</v>
      </c>
      <c r="AJ565" s="138" t="s">
        <v>239</v>
      </c>
      <c r="AK565" s="16"/>
      <c r="AL565" s="15"/>
      <c r="AM565" s="15"/>
      <c r="AN565" s="17"/>
      <c r="AO565" s="17"/>
      <c r="AP565" s="18"/>
      <c r="AQ565" s="17"/>
      <c r="AR565" s="17"/>
      <c r="AS565" s="19"/>
      <c r="AT565" s="19"/>
      <c r="AU565" s="20"/>
      <c r="AV565" s="19"/>
      <c r="AW565" s="19"/>
      <c r="AX565" s="65"/>
    </row>
    <row r="566" spans="1:50" ht="12.5" customHeight="1" x14ac:dyDescent="0.25">
      <c r="A566" s="1"/>
      <c r="B566" t="s">
        <v>4046</v>
      </c>
      <c r="C566" s="25" t="s">
        <v>235</v>
      </c>
      <c r="D566" s="24">
        <v>20</v>
      </c>
      <c r="E566" s="42" t="s">
        <v>41</v>
      </c>
      <c r="F566" s="43">
        <v>1989</v>
      </c>
      <c r="G566" s="44">
        <v>5.1189999999999998</v>
      </c>
      <c r="H566" s="25" t="s">
        <v>1279</v>
      </c>
      <c r="I566" s="8" t="s">
        <v>43</v>
      </c>
      <c r="J566" s="8" t="s">
        <v>44</v>
      </c>
      <c r="K566" s="44">
        <v>5.0999999999999996</v>
      </c>
      <c r="L566" s="25" t="s">
        <v>59</v>
      </c>
      <c r="M566" s="25" t="s">
        <v>4047</v>
      </c>
      <c r="N566" s="25" t="s">
        <v>4048</v>
      </c>
      <c r="O566" s="25" t="s">
        <v>4049</v>
      </c>
      <c r="P566" s="44">
        <v>51.72</v>
      </c>
      <c r="Q566" t="s">
        <v>4050</v>
      </c>
      <c r="R566" s="25"/>
      <c r="S566" s="43">
        <v>4417</v>
      </c>
      <c r="T566" s="43">
        <v>40106</v>
      </c>
      <c r="U566" s="81">
        <v>44552</v>
      </c>
      <c r="V566" s="47" t="s">
        <v>52</v>
      </c>
      <c r="W566" s="5" t="s">
        <v>236</v>
      </c>
      <c r="X566" s="135" t="s">
        <v>232</v>
      </c>
      <c r="Y566" s="48" t="s">
        <v>237</v>
      </c>
      <c r="Z566" s="11"/>
      <c r="AA566" s="11"/>
      <c r="AB566" s="12"/>
      <c r="AC566" s="11"/>
      <c r="AD566" s="170" t="s">
        <v>55</v>
      </c>
      <c r="AE566" s="13"/>
      <c r="AF566" s="14"/>
      <c r="AG566" s="13"/>
      <c r="AH566" s="13"/>
      <c r="AI566" s="52" t="s">
        <v>82</v>
      </c>
      <c r="AJ566" s="138" t="s">
        <v>239</v>
      </c>
      <c r="AK566" s="16"/>
      <c r="AL566" s="15"/>
      <c r="AM566" s="15"/>
      <c r="AN566" s="17"/>
      <c r="AO566" s="17"/>
      <c r="AP566" s="18"/>
      <c r="AQ566" s="17"/>
      <c r="AR566" s="17"/>
      <c r="AS566" s="19"/>
      <c r="AT566" s="19"/>
      <c r="AU566" s="20"/>
      <c r="AV566" s="19"/>
      <c r="AW566" s="19"/>
      <c r="AX566" s="65"/>
    </row>
    <row r="567" spans="1:50" ht="12.5" customHeight="1" x14ac:dyDescent="0.25">
      <c r="A567" s="1"/>
      <c r="B567" t="s">
        <v>4051</v>
      </c>
      <c r="C567" s="25" t="s">
        <v>235</v>
      </c>
      <c r="D567" s="22">
        <v>20</v>
      </c>
      <c r="E567" s="42" t="s">
        <v>41</v>
      </c>
      <c r="F567" s="43">
        <v>1998</v>
      </c>
      <c r="G567" s="44">
        <v>6.3</v>
      </c>
      <c r="H567" s="25" t="s">
        <v>276</v>
      </c>
      <c r="I567" s="8" t="s">
        <v>43</v>
      </c>
      <c r="J567" s="8" t="s">
        <v>44</v>
      </c>
      <c r="K567" s="44">
        <v>5.8</v>
      </c>
      <c r="L567" s="25" t="s">
        <v>59</v>
      </c>
      <c r="M567" s="25" t="s">
        <v>4052</v>
      </c>
      <c r="N567" s="25" t="s">
        <v>4053</v>
      </c>
      <c r="O567" s="25" t="s">
        <v>4054</v>
      </c>
      <c r="P567" s="44">
        <v>70.59</v>
      </c>
      <c r="Q567" t="s">
        <v>4055</v>
      </c>
      <c r="R567" t="s">
        <v>4056</v>
      </c>
      <c r="S567" s="43">
        <v>8789</v>
      </c>
      <c r="T567" s="43">
        <v>72731</v>
      </c>
      <c r="U567" s="81">
        <v>44917</v>
      </c>
      <c r="V567" s="47" t="s">
        <v>52</v>
      </c>
      <c r="W567" s="24" t="s">
        <v>53</v>
      </c>
      <c r="X567" s="135" t="s">
        <v>232</v>
      </c>
      <c r="Y567" s="48" t="s">
        <v>233</v>
      </c>
      <c r="Z567" s="161"/>
      <c r="AA567" s="11"/>
      <c r="AB567" s="12"/>
      <c r="AC567" s="11"/>
      <c r="AD567" s="50" t="s">
        <v>55</v>
      </c>
      <c r="AE567" s="13"/>
      <c r="AF567" s="14"/>
      <c r="AG567" s="13"/>
      <c r="AH567" s="13"/>
      <c r="AI567" s="53" t="s">
        <v>82</v>
      </c>
      <c r="AJ567" s="138" t="s">
        <v>234</v>
      </c>
      <c r="AK567" s="16"/>
      <c r="AL567" s="15"/>
      <c r="AM567" s="15"/>
      <c r="AN567" s="17"/>
      <c r="AO567" s="17"/>
      <c r="AP567" s="18"/>
      <c r="AQ567" s="17"/>
      <c r="AR567" s="17"/>
      <c r="AS567" s="19"/>
      <c r="AT567" s="19"/>
      <c r="AU567" s="20"/>
      <c r="AV567" s="19"/>
      <c r="AW567" s="19"/>
      <c r="AX567" s="21"/>
    </row>
    <row r="568" spans="1:50" ht="12.5" customHeight="1" x14ac:dyDescent="0.25">
      <c r="A568" s="1"/>
      <c r="B568" t="s">
        <v>4057</v>
      </c>
      <c r="C568" s="25" t="s">
        <v>235</v>
      </c>
      <c r="D568" s="22">
        <v>20</v>
      </c>
      <c r="E568" s="42" t="s">
        <v>41</v>
      </c>
      <c r="F568" s="43">
        <v>2002</v>
      </c>
      <c r="G568" s="44">
        <v>5.0650000000000004</v>
      </c>
      <c r="H568" s="25" t="s">
        <v>1279</v>
      </c>
      <c r="I568" s="8" t="s">
        <v>43</v>
      </c>
      <c r="J568" s="8" t="s">
        <v>44</v>
      </c>
      <c r="K568" s="44">
        <v>4</v>
      </c>
      <c r="L568" s="25" t="s">
        <v>59</v>
      </c>
      <c r="M568" s="25" t="s">
        <v>4032</v>
      </c>
      <c r="N568" s="25" t="s">
        <v>4058</v>
      </c>
      <c r="O568" s="25" t="s">
        <v>4054</v>
      </c>
      <c r="P568" s="96">
        <v>81.88</v>
      </c>
      <c r="Q568" t="s">
        <v>4059</v>
      </c>
      <c r="R568" t="s">
        <v>4060</v>
      </c>
      <c r="S568" s="43">
        <v>6154</v>
      </c>
      <c r="T568" s="43">
        <v>42290</v>
      </c>
      <c r="U568" s="81">
        <v>44917</v>
      </c>
      <c r="V568" s="47" t="s">
        <v>52</v>
      </c>
      <c r="W568" s="24" t="s">
        <v>53</v>
      </c>
      <c r="X568" s="135" t="s">
        <v>232</v>
      </c>
      <c r="Y568" s="48" t="s">
        <v>233</v>
      </c>
      <c r="Z568" s="161"/>
      <c r="AA568" s="11"/>
      <c r="AB568" s="12"/>
      <c r="AC568" s="11"/>
      <c r="AD568" s="50" t="s">
        <v>55</v>
      </c>
      <c r="AE568" s="13"/>
      <c r="AF568" s="14"/>
      <c r="AG568" s="13"/>
      <c r="AH568" s="13"/>
      <c r="AI568" s="53" t="s">
        <v>82</v>
      </c>
      <c r="AJ568" s="138" t="s">
        <v>234</v>
      </c>
      <c r="AK568" s="16"/>
      <c r="AL568" s="15"/>
      <c r="AM568" s="15"/>
      <c r="AN568" s="17"/>
      <c r="AO568" s="17"/>
      <c r="AP568" s="18"/>
      <c r="AQ568" s="17"/>
      <c r="AR568" s="17"/>
      <c r="AS568" s="19"/>
      <c r="AT568" s="19"/>
      <c r="AU568" s="20"/>
      <c r="AV568" s="19"/>
      <c r="AW568" s="19"/>
      <c r="AX568" s="21"/>
    </row>
    <row r="569" spans="1:50" ht="12.5" customHeight="1" x14ac:dyDescent="0.25">
      <c r="A569" s="1"/>
      <c r="B569" s="65" t="s">
        <v>4061</v>
      </c>
      <c r="C569" s="25" t="s">
        <v>235</v>
      </c>
      <c r="D569" s="24">
        <v>20</v>
      </c>
      <c r="E569" s="110" t="s">
        <v>41</v>
      </c>
      <c r="F569" s="43">
        <v>2018</v>
      </c>
      <c r="G569" s="44">
        <v>5.7690000000000001</v>
      </c>
      <c r="H569" s="25" t="s">
        <v>3690</v>
      </c>
      <c r="I569" s="8" t="s">
        <v>143</v>
      </c>
      <c r="J569" s="8" t="s">
        <v>44</v>
      </c>
      <c r="K569" s="44">
        <v>6.5</v>
      </c>
      <c r="L569" s="25" t="s">
        <v>59</v>
      </c>
      <c r="M569" s="25" t="s">
        <v>4062</v>
      </c>
      <c r="N569" s="25" t="s">
        <v>4063</v>
      </c>
      <c r="O569" s="25" t="s">
        <v>4064</v>
      </c>
      <c r="P569" s="44">
        <v>50.12</v>
      </c>
      <c r="Q569" s="41" t="s">
        <v>4030</v>
      </c>
      <c r="R569" s="149" t="s">
        <v>4065</v>
      </c>
      <c r="S569" s="134">
        <v>42722</v>
      </c>
      <c r="T569" s="134">
        <v>143692</v>
      </c>
      <c r="U569" s="81">
        <v>43625</v>
      </c>
      <c r="V569" s="47" t="s">
        <v>52</v>
      </c>
      <c r="W569" s="24" t="s">
        <v>53</v>
      </c>
      <c r="X569" s="135" t="s">
        <v>232</v>
      </c>
      <c r="Y569" s="48" t="s">
        <v>237</v>
      </c>
      <c r="Z569" s="160"/>
      <c r="AA569" s="136"/>
      <c r="AB569" s="135"/>
      <c r="AC569" s="135"/>
      <c r="AD569" s="51" t="s">
        <v>55</v>
      </c>
      <c r="AE569" s="137"/>
      <c r="AF569" s="144"/>
      <c r="AG569" s="137"/>
      <c r="AH569" s="50"/>
      <c r="AI569" s="138" t="s">
        <v>82</v>
      </c>
      <c r="AJ569" s="138" t="s">
        <v>240</v>
      </c>
      <c r="AK569" s="139"/>
      <c r="AL569" s="138"/>
      <c r="AM569" s="138"/>
      <c r="AN569" s="140"/>
      <c r="AO569" s="140"/>
      <c r="AP569" s="141"/>
      <c r="AQ569" s="140"/>
      <c r="AR569" s="140"/>
      <c r="AS569" s="142"/>
      <c r="AT569" s="142"/>
      <c r="AU569" s="143"/>
      <c r="AV569" s="142"/>
      <c r="AW569" s="142"/>
      <c r="AX569" s="151"/>
    </row>
    <row r="570" spans="1:50" ht="12.5" customHeight="1" x14ac:dyDescent="0.25">
      <c r="A570" s="1"/>
      <c r="B570" s="98" t="s">
        <v>4066</v>
      </c>
      <c r="C570" s="25" t="s">
        <v>243</v>
      </c>
      <c r="D570" s="24">
        <v>20</v>
      </c>
      <c r="E570" s="110" t="s">
        <v>41</v>
      </c>
      <c r="F570" s="155">
        <v>2021</v>
      </c>
      <c r="G570" s="145">
        <v>5.1070000000000002</v>
      </c>
      <c r="H570" s="7" t="s">
        <v>256</v>
      </c>
      <c r="I570" s="8" t="s">
        <v>143</v>
      </c>
      <c r="J570" s="8" t="s">
        <v>44</v>
      </c>
      <c r="K570" s="145">
        <v>5.6</v>
      </c>
      <c r="L570" s="7" t="s">
        <v>59</v>
      </c>
      <c r="M570" s="7" t="s">
        <v>4062</v>
      </c>
      <c r="N570" s="7" t="s">
        <v>4067</v>
      </c>
      <c r="O570" s="7" t="s">
        <v>4068</v>
      </c>
      <c r="P570" s="145">
        <v>72.91</v>
      </c>
      <c r="Q570" s="98" t="s">
        <v>4069</v>
      </c>
      <c r="R570" s="98" t="s">
        <v>4070</v>
      </c>
      <c r="S570" s="147">
        <v>15661</v>
      </c>
      <c r="T570" s="147">
        <v>66502</v>
      </c>
      <c r="U570" s="81">
        <v>44552</v>
      </c>
      <c r="V570" s="5" t="s">
        <v>52</v>
      </c>
      <c r="W570" s="5" t="s">
        <v>236</v>
      </c>
      <c r="X570" s="135" t="s">
        <v>232</v>
      </c>
      <c r="Y570" s="48" t="s">
        <v>237</v>
      </c>
      <c r="Z570" s="11"/>
      <c r="AA570" s="11"/>
      <c r="AB570" s="12"/>
      <c r="AC570" s="11"/>
      <c r="AD570" s="170" t="s">
        <v>55</v>
      </c>
      <c r="AE570" s="13"/>
      <c r="AF570" s="14"/>
      <c r="AG570" s="13"/>
      <c r="AH570" s="13"/>
      <c r="AI570" s="52" t="s">
        <v>82</v>
      </c>
      <c r="AJ570" s="138" t="s">
        <v>239</v>
      </c>
      <c r="AK570" s="16"/>
      <c r="AL570" s="15"/>
      <c r="AM570" s="15"/>
      <c r="AN570" s="17"/>
      <c r="AO570" s="17"/>
      <c r="AP570" s="18"/>
      <c r="AQ570" s="17"/>
      <c r="AR570" s="17"/>
      <c r="AS570" s="19"/>
      <c r="AT570" s="19"/>
      <c r="AU570" s="20"/>
      <c r="AV570" s="19"/>
      <c r="AW570" s="19"/>
      <c r="AX570" s="65"/>
    </row>
    <row r="571" spans="1:50" ht="12.5" customHeight="1" x14ac:dyDescent="0.25">
      <c r="A571" s="1"/>
      <c r="B571" s="41" t="s">
        <v>4071</v>
      </c>
      <c r="C571" s="25" t="s">
        <v>235</v>
      </c>
      <c r="D571" s="5">
        <v>20</v>
      </c>
      <c r="E571" s="42" t="s">
        <v>41</v>
      </c>
      <c r="F571" s="43">
        <v>2022</v>
      </c>
      <c r="G571" s="44">
        <v>5.2409999999999997</v>
      </c>
      <c r="H571" s="25" t="s">
        <v>256</v>
      </c>
      <c r="I571" s="8" t="s">
        <v>143</v>
      </c>
      <c r="J571" s="8" t="s">
        <v>44</v>
      </c>
      <c r="K571" s="44">
        <v>5</v>
      </c>
      <c r="L571" s="149" t="s">
        <v>59</v>
      </c>
      <c r="M571" s="149" t="s">
        <v>4062</v>
      </c>
      <c r="N571" s="149" t="s">
        <v>4072</v>
      </c>
      <c r="O571" s="149" t="s">
        <v>4073</v>
      </c>
      <c r="P571" s="145">
        <v>56.94</v>
      </c>
      <c r="Q571" s="98" t="s">
        <v>4074</v>
      </c>
      <c r="R571" s="41" t="s">
        <v>4075</v>
      </c>
      <c r="S571" s="43">
        <v>7666</v>
      </c>
      <c r="T571" s="43">
        <v>51202</v>
      </c>
      <c r="U571" s="81">
        <v>44917</v>
      </c>
      <c r="V571" s="8" t="s">
        <v>52</v>
      </c>
      <c r="W571" s="5" t="s">
        <v>236</v>
      </c>
      <c r="X571" s="135" t="s">
        <v>232</v>
      </c>
      <c r="Y571" s="48" t="s">
        <v>237</v>
      </c>
      <c r="Z571" s="48"/>
      <c r="AA571" s="11"/>
      <c r="AB571" s="12"/>
      <c r="AC571" s="11"/>
      <c r="AD571" s="50" t="s">
        <v>55</v>
      </c>
      <c r="AE571" s="13"/>
      <c r="AF571" s="14"/>
      <c r="AG571" s="13"/>
      <c r="AH571" s="13"/>
      <c r="AI571" s="138" t="s">
        <v>82</v>
      </c>
      <c r="AJ571" s="138" t="s">
        <v>239</v>
      </c>
      <c r="AK571" s="52"/>
      <c r="AL571" s="53"/>
      <c r="AM571" s="15"/>
      <c r="AN571" s="17"/>
      <c r="AO571" s="17"/>
      <c r="AP571" s="18"/>
      <c r="AQ571" s="17"/>
      <c r="AR571" s="17"/>
      <c r="AS571" s="19"/>
      <c r="AT571" s="19"/>
      <c r="AU571" s="20"/>
      <c r="AV571" s="19"/>
      <c r="AW571" s="19"/>
      <c r="AX571" s="65"/>
    </row>
    <row r="572" spans="1:50" ht="12.5" customHeight="1" x14ac:dyDescent="0.25">
      <c r="A572" s="1"/>
      <c r="B572" t="s">
        <v>4076</v>
      </c>
      <c r="C572" s="25" t="s">
        <v>235</v>
      </c>
      <c r="D572" s="4">
        <v>20</v>
      </c>
      <c r="E572" s="42" t="s">
        <v>41</v>
      </c>
      <c r="F572" s="43">
        <v>2002</v>
      </c>
      <c r="G572" s="70">
        <v>6.5709999999999997</v>
      </c>
      <c r="H572" s="25" t="s">
        <v>1372</v>
      </c>
      <c r="I572" s="8" t="s">
        <v>121</v>
      </c>
      <c r="J572" s="8" t="s">
        <v>231</v>
      </c>
      <c r="K572" s="70">
        <v>5.5</v>
      </c>
      <c r="L572" s="82" t="s">
        <v>4077</v>
      </c>
      <c r="M572" s="82" t="s">
        <v>4078</v>
      </c>
      <c r="N572" s="82" t="s">
        <v>4079</v>
      </c>
      <c r="O572" s="82" t="s">
        <v>4080</v>
      </c>
      <c r="P572" s="44">
        <v>56.45</v>
      </c>
      <c r="Q572" t="s">
        <v>4081</v>
      </c>
      <c r="R572" s="25"/>
      <c r="S572" s="134">
        <v>57758</v>
      </c>
      <c r="T572" s="134">
        <v>136281</v>
      </c>
      <c r="U572" s="81">
        <v>43718</v>
      </c>
      <c r="V572" s="47" t="s">
        <v>52</v>
      </c>
      <c r="W572" s="47" t="s">
        <v>52</v>
      </c>
      <c r="X572" s="135" t="s">
        <v>232</v>
      </c>
      <c r="Y572" s="48" t="s">
        <v>237</v>
      </c>
      <c r="Z572" s="135"/>
      <c r="AA572" s="136"/>
      <c r="AB572" s="135"/>
      <c r="AC572" s="135"/>
      <c r="AD572" s="51" t="s">
        <v>55</v>
      </c>
      <c r="AE572" s="137"/>
      <c r="AF572" s="144"/>
      <c r="AG572" s="137"/>
      <c r="AH572" s="50"/>
      <c r="AI572" s="138" t="s">
        <v>82</v>
      </c>
      <c r="AJ572" s="138" t="s">
        <v>240</v>
      </c>
      <c r="AK572" s="139"/>
      <c r="AL572" s="138"/>
      <c r="AM572" s="138"/>
      <c r="AN572" s="140"/>
      <c r="AO572" s="140"/>
      <c r="AP572" s="141"/>
      <c r="AQ572" s="140"/>
      <c r="AR572" s="140"/>
      <c r="AS572" s="142"/>
      <c r="AT572" s="142"/>
      <c r="AU572" s="143"/>
      <c r="AV572" s="142"/>
      <c r="AW572" s="142"/>
      <c r="AX572" s="133"/>
    </row>
    <row r="573" spans="1:50" ht="12.5" customHeight="1" x14ac:dyDescent="0.25">
      <c r="A573" s="1"/>
      <c r="B573" s="65" t="s">
        <v>4082</v>
      </c>
      <c r="C573" s="25" t="s">
        <v>235</v>
      </c>
      <c r="D573" s="24">
        <v>20</v>
      </c>
      <c r="E573" s="64" t="s">
        <v>41</v>
      </c>
      <c r="F573" s="43">
        <v>2013</v>
      </c>
      <c r="G573" s="44">
        <v>6.931</v>
      </c>
      <c r="H573" s="25" t="s">
        <v>1329</v>
      </c>
      <c r="I573" s="8" t="s">
        <v>121</v>
      </c>
      <c r="J573" s="8" t="s">
        <v>231</v>
      </c>
      <c r="K573" s="44">
        <v>7.1</v>
      </c>
      <c r="L573" s="25" t="s">
        <v>242</v>
      </c>
      <c r="M573" s="25" t="s">
        <v>1146</v>
      </c>
      <c r="N573" s="25" t="s">
        <v>4083</v>
      </c>
      <c r="O573" s="25" t="s">
        <v>4084</v>
      </c>
      <c r="P573" s="145">
        <v>73.77</v>
      </c>
      <c r="Q573" s="41" t="s">
        <v>4085</v>
      </c>
      <c r="R573" s="149"/>
      <c r="S573" s="134">
        <v>224334</v>
      </c>
      <c r="T573" s="134">
        <v>744789</v>
      </c>
      <c r="U573" s="81">
        <v>43220</v>
      </c>
      <c r="V573" s="270" t="s">
        <v>52</v>
      </c>
      <c r="W573" s="5" t="s">
        <v>52</v>
      </c>
      <c r="X573" s="135" t="s">
        <v>232</v>
      </c>
      <c r="Y573" s="48" t="s">
        <v>237</v>
      </c>
      <c r="Z573" s="160"/>
      <c r="AA573" s="136"/>
      <c r="AB573" s="135"/>
      <c r="AC573" s="135"/>
      <c r="AD573" s="50" t="s">
        <v>55</v>
      </c>
      <c r="AE573" s="137"/>
      <c r="AF573" s="144"/>
      <c r="AG573" s="137"/>
      <c r="AH573" s="50"/>
      <c r="AI573" s="138" t="s">
        <v>82</v>
      </c>
      <c r="AJ573" s="138" t="s">
        <v>239</v>
      </c>
      <c r="AK573" s="139"/>
      <c r="AL573" s="138"/>
      <c r="AM573" s="138"/>
      <c r="AN573" s="140"/>
      <c r="AO573" s="140"/>
      <c r="AP573" s="141"/>
      <c r="AQ573" s="140"/>
      <c r="AR573" s="140"/>
      <c r="AS573" s="142"/>
      <c r="AT573" s="142"/>
      <c r="AU573" s="143"/>
      <c r="AV573" s="142"/>
      <c r="AW573" s="142"/>
      <c r="AX573" s="133"/>
    </row>
    <row r="574" spans="1:50" ht="12.5" customHeight="1" x14ac:dyDescent="0.25">
      <c r="A574" s="1"/>
      <c r="B574" t="s">
        <v>4086</v>
      </c>
      <c r="C574" t="s">
        <v>4087</v>
      </c>
      <c r="D574" s="24">
        <v>20</v>
      </c>
      <c r="E574" s="261" t="s">
        <v>41</v>
      </c>
      <c r="F574" s="43">
        <v>2016</v>
      </c>
      <c r="G574" s="44">
        <v>6.7489999999999997</v>
      </c>
      <c r="H574" s="25" t="s">
        <v>2049</v>
      </c>
      <c r="I574" s="8" t="s">
        <v>43</v>
      </c>
      <c r="J574" s="8" t="s">
        <v>231</v>
      </c>
      <c r="K574" s="44">
        <v>6.5</v>
      </c>
      <c r="L574" s="25" t="s">
        <v>59</v>
      </c>
      <c r="M574" s="25" t="s">
        <v>1146</v>
      </c>
      <c r="N574" s="25" t="s">
        <v>4088</v>
      </c>
      <c r="O574" s="25" t="s">
        <v>4089</v>
      </c>
      <c r="P574" s="145">
        <v>114.35</v>
      </c>
      <c r="Q574" s="41" t="s">
        <v>4090</v>
      </c>
      <c r="R574" s="25"/>
      <c r="S574" s="134">
        <v>213829</v>
      </c>
      <c r="T574" s="134">
        <v>678013</v>
      </c>
      <c r="U574" s="81">
        <v>43220</v>
      </c>
      <c r="V574" s="8" t="s">
        <v>52</v>
      </c>
      <c r="W574" s="5" t="s">
        <v>236</v>
      </c>
      <c r="X574" s="135" t="s">
        <v>232</v>
      </c>
      <c r="Y574" s="48" t="s">
        <v>237</v>
      </c>
      <c r="Z574" s="160"/>
      <c r="AA574" s="136"/>
      <c r="AB574" s="135"/>
      <c r="AC574" s="135"/>
      <c r="AD574" s="50" t="s">
        <v>55</v>
      </c>
      <c r="AE574" s="137"/>
      <c r="AF574" s="50"/>
      <c r="AG574" s="51"/>
      <c r="AH574" s="50"/>
      <c r="AI574" s="138" t="s">
        <v>82</v>
      </c>
      <c r="AJ574" s="138" t="s">
        <v>239</v>
      </c>
      <c r="AK574" s="139"/>
      <c r="AL574" s="138"/>
      <c r="AM574" s="138"/>
      <c r="AN574" s="140"/>
      <c r="AO574" s="140"/>
      <c r="AP574" s="141"/>
      <c r="AQ574" s="140"/>
      <c r="AR574" s="140"/>
      <c r="AS574" s="142"/>
      <c r="AT574" s="142"/>
      <c r="AU574" s="143"/>
      <c r="AV574" s="142"/>
      <c r="AW574" s="142"/>
      <c r="AX574" s="151"/>
    </row>
    <row r="575" spans="1:50" ht="12.5" customHeight="1" x14ac:dyDescent="0.25">
      <c r="A575" s="1"/>
      <c r="B575" t="s">
        <v>4091</v>
      </c>
      <c r="C575" t="s">
        <v>243</v>
      </c>
      <c r="D575" s="4">
        <v>20</v>
      </c>
      <c r="E575" s="332" t="s">
        <v>41</v>
      </c>
      <c r="F575" s="43">
        <v>2021</v>
      </c>
      <c r="G575" s="44">
        <v>7.8760000000000003</v>
      </c>
      <c r="H575" s="25" t="s">
        <v>4092</v>
      </c>
      <c r="I575" s="8" t="s">
        <v>143</v>
      </c>
      <c r="J575" s="8" t="s">
        <v>44</v>
      </c>
      <c r="K575" s="44">
        <v>8.1</v>
      </c>
      <c r="L575" s="25" t="s">
        <v>59</v>
      </c>
      <c r="M575" s="25" t="s">
        <v>1146</v>
      </c>
      <c r="N575" s="25" t="s">
        <v>4093</v>
      </c>
      <c r="O575" s="25" t="s">
        <v>4094</v>
      </c>
      <c r="P575" s="44">
        <v>132.41999999999999</v>
      </c>
      <c r="Q575" s="41" t="s">
        <v>4095</v>
      </c>
      <c r="S575" s="43">
        <v>528194</v>
      </c>
      <c r="T575" s="43">
        <v>361499</v>
      </c>
      <c r="U575" s="81">
        <v>44315</v>
      </c>
      <c r="V575" s="8" t="s">
        <v>52</v>
      </c>
      <c r="W575" s="24" t="s">
        <v>53</v>
      </c>
      <c r="X575" s="135" t="s">
        <v>232</v>
      </c>
      <c r="Y575" s="48" t="s">
        <v>237</v>
      </c>
      <c r="Z575" s="333" t="s">
        <v>2860</v>
      </c>
      <c r="AA575" s="136"/>
      <c r="AB575" s="135"/>
      <c r="AC575" s="135"/>
      <c r="AD575" s="51" t="s">
        <v>55</v>
      </c>
      <c r="AE575" s="137"/>
      <c r="AF575" s="144"/>
      <c r="AG575" s="137"/>
      <c r="AH575" s="50"/>
      <c r="AI575" s="138" t="s">
        <v>82</v>
      </c>
      <c r="AJ575" s="138" t="s">
        <v>239</v>
      </c>
      <c r="AK575" s="139"/>
      <c r="AL575" s="138"/>
      <c r="AM575" s="138"/>
      <c r="AN575" s="140"/>
      <c r="AO575" s="140"/>
      <c r="AP575" s="141"/>
      <c r="AQ575" s="140"/>
      <c r="AR575" s="140"/>
      <c r="AS575" s="142"/>
      <c r="AT575" s="142"/>
      <c r="AU575" s="143"/>
      <c r="AV575" s="142"/>
      <c r="AW575" s="142"/>
      <c r="AX575" s="151"/>
    </row>
    <row r="576" spans="1:50" ht="12.5" customHeight="1" x14ac:dyDescent="0.25">
      <c r="A576" s="1"/>
      <c r="B576" s="25" t="s">
        <v>4096</v>
      </c>
      <c r="C576" s="25" t="s">
        <v>235</v>
      </c>
      <c r="D576" s="24">
        <v>21</v>
      </c>
      <c r="E576" s="42" t="s">
        <v>41</v>
      </c>
      <c r="F576" s="43">
        <v>1990</v>
      </c>
      <c r="G576" s="70">
        <v>6.8959999999999999</v>
      </c>
      <c r="H576" s="25" t="s">
        <v>264</v>
      </c>
      <c r="I576" s="8" t="s">
        <v>43</v>
      </c>
      <c r="J576" s="8" t="s">
        <v>44</v>
      </c>
      <c r="K576" s="70">
        <v>6.4</v>
      </c>
      <c r="L576" s="82" t="s">
        <v>253</v>
      </c>
      <c r="M576" s="82" t="s">
        <v>1898</v>
      </c>
      <c r="N576" s="82" t="s">
        <v>4097</v>
      </c>
      <c r="O576" s="82" t="s">
        <v>4098</v>
      </c>
      <c r="P576" s="44">
        <v>53.84</v>
      </c>
      <c r="Q576" s="25" t="s">
        <v>4099</v>
      </c>
      <c r="R576" s="25"/>
      <c r="S576" s="43">
        <v>12883</v>
      </c>
      <c r="T576" s="43">
        <v>70107</v>
      </c>
      <c r="U576" s="81">
        <v>45463</v>
      </c>
      <c r="V576" s="47" t="s">
        <v>52</v>
      </c>
      <c r="W576" s="24" t="s">
        <v>236</v>
      </c>
      <c r="X576" s="135" t="s">
        <v>232</v>
      </c>
      <c r="Y576" s="48" t="s">
        <v>237</v>
      </c>
      <c r="Z576" s="161"/>
      <c r="AA576" s="48"/>
      <c r="AB576" s="49"/>
      <c r="AC576" s="48"/>
      <c r="AD576" s="51" t="s">
        <v>55</v>
      </c>
      <c r="AE576" s="51"/>
      <c r="AF576" s="50"/>
      <c r="AG576" s="51"/>
      <c r="AH576" s="51"/>
      <c r="AI576" s="53" t="s">
        <v>82</v>
      </c>
      <c r="AJ576" s="138" t="s">
        <v>234</v>
      </c>
      <c r="AK576" s="52"/>
      <c r="AL576" s="53"/>
      <c r="AM576" s="53"/>
      <c r="AN576" s="55"/>
      <c r="AO576" s="55"/>
      <c r="AP576" s="54"/>
      <c r="AQ576" s="55"/>
      <c r="AR576" s="55"/>
      <c r="AS576" s="57"/>
      <c r="AT576" s="57"/>
      <c r="AU576" s="56"/>
      <c r="AV576" s="57"/>
      <c r="AW576" s="57"/>
      <c r="AX576" s="60"/>
    </row>
    <row r="577" spans="1:50" ht="12.5" customHeight="1" x14ac:dyDescent="0.25">
      <c r="A577" s="1"/>
      <c r="B577" s="65" t="s">
        <v>4100</v>
      </c>
      <c r="C577" s="25" t="s">
        <v>235</v>
      </c>
      <c r="D577" s="4">
        <v>20</v>
      </c>
      <c r="E577" s="42" t="s">
        <v>41</v>
      </c>
      <c r="F577" s="43">
        <v>2015</v>
      </c>
      <c r="G577" s="44">
        <v>7.0880000000000001</v>
      </c>
      <c r="H577" s="25" t="s">
        <v>252</v>
      </c>
      <c r="I577" s="8" t="s">
        <v>121</v>
      </c>
      <c r="J577" s="8" t="s">
        <v>231</v>
      </c>
      <c r="K577" s="44">
        <v>7.3</v>
      </c>
      <c r="L577" s="25" t="s">
        <v>59</v>
      </c>
      <c r="M577" s="25" t="s">
        <v>4101</v>
      </c>
      <c r="N577" s="25" t="s">
        <v>4102</v>
      </c>
      <c r="O577" s="25" t="s">
        <v>1900</v>
      </c>
      <c r="P577" s="44">
        <v>57.13</v>
      </c>
      <c r="Q577" s="41" t="s">
        <v>4103</v>
      </c>
      <c r="R577" s="149"/>
      <c r="S577" s="134">
        <v>261239</v>
      </c>
      <c r="T577" s="134">
        <v>632252</v>
      </c>
      <c r="U577" s="81">
        <v>43939</v>
      </c>
      <c r="V577" s="8" t="s">
        <v>52</v>
      </c>
      <c r="W577" s="5" t="s">
        <v>236</v>
      </c>
      <c r="X577" s="135" t="s">
        <v>232</v>
      </c>
      <c r="Y577" s="48" t="s">
        <v>237</v>
      </c>
      <c r="Z577" s="160"/>
      <c r="AA577" s="136"/>
      <c r="AB577" s="135"/>
      <c r="AC577" s="135"/>
      <c r="AD577" s="214" t="s">
        <v>55</v>
      </c>
      <c r="AE577" s="137"/>
      <c r="AF577" s="144"/>
      <c r="AG577" s="137"/>
      <c r="AH577" s="50"/>
      <c r="AI577" s="138" t="s">
        <v>82</v>
      </c>
      <c r="AJ577" s="138" t="s">
        <v>239</v>
      </c>
      <c r="AK577" s="139"/>
      <c r="AL577" s="138"/>
      <c r="AM577" s="138"/>
      <c r="AN577" s="140"/>
      <c r="AO577" s="140"/>
      <c r="AP577" s="141"/>
      <c r="AQ577" s="140"/>
      <c r="AR577" s="140"/>
      <c r="AS577" s="142"/>
      <c r="AT577" s="142"/>
      <c r="AU577" s="143"/>
      <c r="AV577" s="142"/>
      <c r="AW577" s="142"/>
      <c r="AX577" s="151"/>
    </row>
    <row r="578" spans="1:50" ht="12.5" customHeight="1" x14ac:dyDescent="0.25">
      <c r="A578" s="1"/>
      <c r="B578" s="65" t="s">
        <v>4104</v>
      </c>
      <c r="C578" s="25" t="s">
        <v>235</v>
      </c>
      <c r="D578" s="24">
        <v>20</v>
      </c>
      <c r="E578" s="110" t="s">
        <v>41</v>
      </c>
      <c r="F578" s="43">
        <v>2018</v>
      </c>
      <c r="G578" s="44">
        <v>6.9260000000000002</v>
      </c>
      <c r="H578" s="25" t="s">
        <v>252</v>
      </c>
      <c r="I578" s="8" t="s">
        <v>121</v>
      </c>
      <c r="J578" s="8" t="s">
        <v>231</v>
      </c>
      <c r="K578" s="44">
        <v>7</v>
      </c>
      <c r="L578" s="25" t="s">
        <v>59</v>
      </c>
      <c r="M578" s="25" t="s">
        <v>4101</v>
      </c>
      <c r="N578" s="25" t="s">
        <v>4105</v>
      </c>
      <c r="O578" s="25" t="s">
        <v>1900</v>
      </c>
      <c r="P578" s="145">
        <v>44.59</v>
      </c>
      <c r="Q578" s="41" t="s">
        <v>4106</v>
      </c>
      <c r="R578" s="65" t="s">
        <v>4107</v>
      </c>
      <c r="S578" s="147">
        <v>220826</v>
      </c>
      <c r="T578" s="147">
        <v>369900</v>
      </c>
      <c r="U578" s="81">
        <v>43461</v>
      </c>
      <c r="V578" s="47" t="s">
        <v>52</v>
      </c>
      <c r="W578" s="5" t="s">
        <v>53</v>
      </c>
      <c r="X578" s="135" t="s">
        <v>232</v>
      </c>
      <c r="Y578" s="48" t="s">
        <v>237</v>
      </c>
      <c r="Z578" s="160"/>
      <c r="AA578" s="136"/>
      <c r="AB578" s="135"/>
      <c r="AC578" s="135"/>
      <c r="AD578" s="51" t="s">
        <v>55</v>
      </c>
      <c r="AE578" s="137"/>
      <c r="AF578" s="144"/>
      <c r="AG578" s="137"/>
      <c r="AH578" s="50"/>
      <c r="AI578" s="138" t="s">
        <v>82</v>
      </c>
      <c r="AJ578" s="138" t="s">
        <v>239</v>
      </c>
      <c r="AK578" s="139"/>
      <c r="AL578" s="138"/>
      <c r="AM578" s="138"/>
      <c r="AN578" s="140"/>
      <c r="AO578" s="140"/>
      <c r="AP578" s="141"/>
      <c r="AQ578" s="140"/>
      <c r="AR578" s="140"/>
      <c r="AS578" s="142"/>
      <c r="AT578" s="142"/>
      <c r="AU578" s="143"/>
      <c r="AV578" s="142"/>
      <c r="AW578" s="142"/>
      <c r="AX578" s="151"/>
    </row>
    <row r="579" spans="1:50" ht="12.5" customHeight="1" x14ac:dyDescent="0.25">
      <c r="A579" s="1"/>
      <c r="B579" s="65" t="s">
        <v>4108</v>
      </c>
      <c r="C579" s="25" t="s">
        <v>235</v>
      </c>
      <c r="D579" s="5">
        <v>20</v>
      </c>
      <c r="E579" s="42" t="s">
        <v>41</v>
      </c>
      <c r="F579" s="155">
        <v>2023</v>
      </c>
      <c r="G579" s="44">
        <v>6.056</v>
      </c>
      <c r="H579" s="7" t="s">
        <v>252</v>
      </c>
      <c r="I579" s="8"/>
      <c r="J579" s="8" t="s">
        <v>231</v>
      </c>
      <c r="K579" s="145">
        <v>6.3</v>
      </c>
      <c r="L579" s="7" t="s">
        <v>59</v>
      </c>
      <c r="M579" s="7" t="s">
        <v>4101</v>
      </c>
      <c r="N579" s="7" t="s">
        <v>4109</v>
      </c>
      <c r="O579" s="7" t="s">
        <v>4110</v>
      </c>
      <c r="P579" s="145">
        <v>59.62</v>
      </c>
      <c r="Q579" s="98" t="s">
        <v>4111</v>
      </c>
      <c r="R579" s="98" t="s">
        <v>4112</v>
      </c>
      <c r="S579" s="147">
        <v>30401</v>
      </c>
      <c r="T579" s="147">
        <v>116075</v>
      </c>
      <c r="U579" s="81">
        <v>45056</v>
      </c>
      <c r="V579" s="47" t="s">
        <v>52</v>
      </c>
      <c r="W579" s="24" t="s">
        <v>53</v>
      </c>
      <c r="X579" s="135" t="s">
        <v>232</v>
      </c>
      <c r="Y579" s="48" t="s">
        <v>237</v>
      </c>
      <c r="Z579" s="68"/>
      <c r="AA579" s="48"/>
      <c r="AB579" s="49"/>
      <c r="AC579" s="48"/>
      <c r="AD579" s="170" t="s">
        <v>55</v>
      </c>
      <c r="AE579" s="13" t="s">
        <v>79</v>
      </c>
      <c r="AF579" s="50" t="s">
        <v>114</v>
      </c>
      <c r="AG579" s="51">
        <v>192</v>
      </c>
      <c r="AH579" s="51" t="s">
        <v>116</v>
      </c>
      <c r="AI579" s="138" t="s">
        <v>55</v>
      </c>
      <c r="AJ579" s="52" t="s">
        <v>79</v>
      </c>
      <c r="AK579" s="52" t="s">
        <v>80</v>
      </c>
      <c r="AL579" s="53">
        <v>384</v>
      </c>
      <c r="AM579" s="15" t="s">
        <v>116</v>
      </c>
      <c r="AN579" s="54" t="s">
        <v>55</v>
      </c>
      <c r="AO579" s="54" t="s">
        <v>239</v>
      </c>
      <c r="AP579" s="54" t="s">
        <v>345</v>
      </c>
      <c r="AQ579" s="55">
        <v>4588</v>
      </c>
      <c r="AR579" s="54" t="s">
        <v>81</v>
      </c>
      <c r="AS579" s="19" t="s">
        <v>82</v>
      </c>
      <c r="AT579" s="19" t="s">
        <v>239</v>
      </c>
      <c r="AU579" s="20" t="s">
        <v>345</v>
      </c>
      <c r="AV579" s="19">
        <v>4346</v>
      </c>
      <c r="AW579" s="19"/>
      <c r="AX579" s="21"/>
    </row>
    <row r="580" spans="1:50" ht="12.5" customHeight="1" x14ac:dyDescent="0.25">
      <c r="A580" s="1"/>
      <c r="B580" s="41" t="s">
        <v>4113</v>
      </c>
      <c r="C580" s="25" t="s">
        <v>2856</v>
      </c>
      <c r="D580" s="5">
        <v>21</v>
      </c>
      <c r="E580" s="42" t="s">
        <v>41</v>
      </c>
      <c r="F580" s="155">
        <v>1933</v>
      </c>
      <c r="G580" s="145">
        <v>7.4089999999999998</v>
      </c>
      <c r="H580" s="25" t="s">
        <v>1242</v>
      </c>
      <c r="I580" s="8" t="s">
        <v>121</v>
      </c>
      <c r="J580" s="8"/>
      <c r="K580" s="145">
        <v>7.6</v>
      </c>
      <c r="L580" s="25" t="s">
        <v>59</v>
      </c>
      <c r="M580" s="25" t="s">
        <v>3954</v>
      </c>
      <c r="N580" s="25" t="s">
        <v>4114</v>
      </c>
      <c r="O580" s="25" t="s">
        <v>1451</v>
      </c>
      <c r="P580" s="44">
        <v>48.39</v>
      </c>
      <c r="Q580" s="41" t="s">
        <v>4115</v>
      </c>
      <c r="R580" s="25"/>
      <c r="S580" s="43">
        <v>3950</v>
      </c>
      <c r="T580" s="43">
        <v>38047</v>
      </c>
      <c r="U580" s="81">
        <v>45305</v>
      </c>
      <c r="V580" s="47" t="s">
        <v>52</v>
      </c>
      <c r="W580" s="24" t="s">
        <v>53</v>
      </c>
      <c r="X580" s="135" t="s">
        <v>232</v>
      </c>
      <c r="Y580" s="48" t="s">
        <v>237</v>
      </c>
      <c r="Z580" s="161" t="s">
        <v>2860</v>
      </c>
      <c r="AA580" s="48"/>
      <c r="AB580" s="49"/>
      <c r="AC580" s="178"/>
      <c r="AD580" s="170" t="s">
        <v>55</v>
      </c>
      <c r="AE580" s="50"/>
      <c r="AF580" s="50"/>
      <c r="AG580" s="51"/>
      <c r="AH580" s="50"/>
      <c r="AI580" s="53" t="s">
        <v>82</v>
      </c>
      <c r="AJ580" s="138" t="s">
        <v>234</v>
      </c>
      <c r="AK580" s="52"/>
      <c r="AL580" s="53"/>
      <c r="AM580" s="52"/>
      <c r="AN580" s="54"/>
      <c r="AO580" s="54"/>
      <c r="AP580" s="54"/>
      <c r="AQ580" s="55"/>
      <c r="AR580" s="54"/>
      <c r="AS580" s="56"/>
      <c r="AT580" s="56"/>
      <c r="AU580" s="56"/>
      <c r="AV580" s="57"/>
      <c r="AW580" s="56"/>
      <c r="AX580" s="60"/>
    </row>
    <row r="581" spans="1:50" ht="12.5" customHeight="1" x14ac:dyDescent="0.25">
      <c r="A581" s="1"/>
      <c r="B581" t="s">
        <v>4116</v>
      </c>
      <c r="C581" s="25" t="s">
        <v>235</v>
      </c>
      <c r="D581" s="24">
        <v>20</v>
      </c>
      <c r="E581" s="42" t="s">
        <v>41</v>
      </c>
      <c r="F581" s="43">
        <v>2002</v>
      </c>
      <c r="G581" s="152">
        <v>7.6310000000000002</v>
      </c>
      <c r="H581" s="25" t="s">
        <v>1329</v>
      </c>
      <c r="I581" s="8" t="s">
        <v>121</v>
      </c>
      <c r="J581" s="8" t="s">
        <v>231</v>
      </c>
      <c r="K581" s="70">
        <v>7.4</v>
      </c>
      <c r="L581" s="82" t="s">
        <v>59</v>
      </c>
      <c r="M581" s="82" t="s">
        <v>1898</v>
      </c>
      <c r="N581" s="82" t="s">
        <v>4117</v>
      </c>
      <c r="O581" s="82" t="s">
        <v>4118</v>
      </c>
      <c r="P581" s="145">
        <v>90.73</v>
      </c>
      <c r="Q581" t="s">
        <v>4119</v>
      </c>
      <c r="S581" s="134">
        <v>349094</v>
      </c>
      <c r="T581" s="134">
        <v>783409</v>
      </c>
      <c r="U581" s="81">
        <v>43220</v>
      </c>
      <c r="V581" s="8" t="s">
        <v>52</v>
      </c>
      <c r="W581" s="24" t="s">
        <v>53</v>
      </c>
      <c r="X581" s="135" t="s">
        <v>232</v>
      </c>
      <c r="Y581" s="48" t="s">
        <v>237</v>
      </c>
      <c r="Z581" s="135"/>
      <c r="AA581" s="136"/>
      <c r="AB581" s="135"/>
      <c r="AC581" s="135"/>
      <c r="AD581" s="50" t="s">
        <v>55</v>
      </c>
      <c r="AE581" s="137"/>
      <c r="AF581" s="144"/>
      <c r="AG581" s="137"/>
      <c r="AH581" s="50"/>
      <c r="AI581" s="138" t="s">
        <v>82</v>
      </c>
      <c r="AJ581" s="138" t="s">
        <v>239</v>
      </c>
      <c r="AK581" s="52"/>
      <c r="AL581" s="53"/>
      <c r="AM581" s="52"/>
      <c r="AN581" s="39"/>
      <c r="AO581" s="54"/>
      <c r="AP581" s="54"/>
      <c r="AQ581" s="55"/>
      <c r="AR581" s="54"/>
      <c r="AS581" s="56"/>
      <c r="AT581" s="56"/>
      <c r="AU581" s="56"/>
      <c r="AV581" s="57"/>
      <c r="AW581" s="56"/>
      <c r="AX581" s="58"/>
    </row>
    <row r="582" spans="1:50" ht="12.5" customHeight="1" x14ac:dyDescent="0.25">
      <c r="A582" s="1"/>
      <c r="B582" t="s">
        <v>4120</v>
      </c>
      <c r="C582" s="25" t="s">
        <v>235</v>
      </c>
      <c r="D582" s="24">
        <v>20</v>
      </c>
      <c r="E582" s="42" t="s">
        <v>41</v>
      </c>
      <c r="F582" s="43">
        <v>2004</v>
      </c>
      <c r="G582" s="70">
        <v>7.3170000000000002</v>
      </c>
      <c r="H582" s="25" t="s">
        <v>1329</v>
      </c>
      <c r="I582" s="8" t="s">
        <v>121</v>
      </c>
      <c r="J582" s="8" t="s">
        <v>231</v>
      </c>
      <c r="K582" s="70">
        <v>7.4</v>
      </c>
      <c r="L582" s="82" t="s">
        <v>59</v>
      </c>
      <c r="M582" s="82" t="s">
        <v>1898</v>
      </c>
      <c r="N582" s="82" t="s">
        <v>4121</v>
      </c>
      <c r="O582" s="82" t="s">
        <v>4118</v>
      </c>
      <c r="P582" s="145">
        <v>56.45</v>
      </c>
      <c r="Q582" t="s">
        <v>4122</v>
      </c>
      <c r="R582" s="25"/>
      <c r="S582" s="134">
        <v>254546</v>
      </c>
      <c r="T582" s="134">
        <v>622691</v>
      </c>
      <c r="U582" s="81">
        <v>43220</v>
      </c>
      <c r="V582" s="8" t="s">
        <v>52</v>
      </c>
      <c r="W582" s="8" t="s">
        <v>52</v>
      </c>
      <c r="X582" s="135" t="s">
        <v>232</v>
      </c>
      <c r="Y582" s="48" t="s">
        <v>237</v>
      </c>
      <c r="Z582" s="160"/>
      <c r="AA582" s="136"/>
      <c r="AB582" s="135"/>
      <c r="AC582" s="135"/>
      <c r="AD582" s="50" t="s">
        <v>55</v>
      </c>
      <c r="AE582" s="137"/>
      <c r="AF582" s="144"/>
      <c r="AG582" s="137"/>
      <c r="AH582" s="50"/>
      <c r="AI582" s="138" t="s">
        <v>82</v>
      </c>
      <c r="AJ582" s="138" t="s">
        <v>239</v>
      </c>
      <c r="AK582" s="52"/>
      <c r="AL582" s="53"/>
      <c r="AM582" s="52"/>
      <c r="AN582" s="39"/>
      <c r="AO582" s="54"/>
      <c r="AP582" s="54"/>
      <c r="AQ582" s="55"/>
      <c r="AR582" s="54"/>
      <c r="AS582" s="56"/>
      <c r="AT582" s="56"/>
      <c r="AU582" s="56"/>
      <c r="AV582" s="57"/>
      <c r="AW582" s="56"/>
      <c r="AX582" s="60"/>
    </row>
    <row r="583" spans="1:50" ht="12.5" customHeight="1" x14ac:dyDescent="0.25">
      <c r="A583" s="1"/>
      <c r="B583" t="s">
        <v>4123</v>
      </c>
      <c r="C583" s="25" t="s">
        <v>235</v>
      </c>
      <c r="D583" s="24">
        <v>20</v>
      </c>
      <c r="E583" s="42" t="s">
        <v>41</v>
      </c>
      <c r="F583" s="43">
        <v>2007</v>
      </c>
      <c r="G583" s="70">
        <v>7.0839999999999996</v>
      </c>
      <c r="H583" s="25" t="s">
        <v>1329</v>
      </c>
      <c r="I583" s="8" t="s">
        <v>121</v>
      </c>
      <c r="J583" s="8" t="s">
        <v>231</v>
      </c>
      <c r="K583" s="70">
        <v>6.3</v>
      </c>
      <c r="L583" s="82" t="s">
        <v>59</v>
      </c>
      <c r="M583" s="82" t="s">
        <v>1898</v>
      </c>
      <c r="N583" s="82" t="s">
        <v>4124</v>
      </c>
      <c r="O583" s="82" t="s">
        <v>4125</v>
      </c>
      <c r="P583" s="145">
        <v>75.16</v>
      </c>
      <c r="Q583" t="s">
        <v>4126</v>
      </c>
      <c r="R583" s="25"/>
      <c r="S583" s="134">
        <v>259871</v>
      </c>
      <c r="T583" s="134">
        <v>564402</v>
      </c>
      <c r="U583" s="81">
        <v>43220</v>
      </c>
      <c r="V583" s="8" t="s">
        <v>52</v>
      </c>
      <c r="W583" s="8" t="s">
        <v>52</v>
      </c>
      <c r="X583" s="135" t="s">
        <v>232</v>
      </c>
      <c r="Y583" s="48" t="s">
        <v>237</v>
      </c>
      <c r="Z583" s="135"/>
      <c r="AA583" s="136"/>
      <c r="AB583" s="135"/>
      <c r="AC583" s="135"/>
      <c r="AD583" s="50" t="s">
        <v>55</v>
      </c>
      <c r="AE583" s="137"/>
      <c r="AF583" s="144"/>
      <c r="AG583" s="137"/>
      <c r="AH583" s="50"/>
      <c r="AI583" s="138" t="s">
        <v>82</v>
      </c>
      <c r="AJ583" s="138" t="s">
        <v>239</v>
      </c>
      <c r="AK583" s="52"/>
      <c r="AL583" s="53"/>
      <c r="AM583" s="52"/>
      <c r="AN583" s="39"/>
      <c r="AO583" s="54"/>
      <c r="AP583" s="54"/>
      <c r="AQ583" s="55"/>
      <c r="AR583" s="54"/>
      <c r="AS583" s="56"/>
      <c r="AT583" s="56"/>
      <c r="AU583" s="56"/>
      <c r="AV583" s="57"/>
      <c r="AW583" s="56"/>
      <c r="AX583" s="58"/>
    </row>
    <row r="584" spans="1:50" ht="12.5" customHeight="1" x14ac:dyDescent="0.25">
      <c r="A584" s="1"/>
      <c r="B584" s="41" t="s">
        <v>4127</v>
      </c>
      <c r="C584" s="25" t="s">
        <v>235</v>
      </c>
      <c r="D584" s="24">
        <v>20</v>
      </c>
      <c r="E584" s="42" t="s">
        <v>41</v>
      </c>
      <c r="F584" s="43">
        <v>2012</v>
      </c>
      <c r="G584" s="44">
        <v>6.9059999999999997</v>
      </c>
      <c r="H584" s="25" t="s">
        <v>1329</v>
      </c>
      <c r="I584" s="8" t="s">
        <v>121</v>
      </c>
      <c r="J584" s="8" t="s">
        <v>231</v>
      </c>
      <c r="K584" s="44">
        <v>7</v>
      </c>
      <c r="L584" s="25" t="s">
        <v>59</v>
      </c>
      <c r="M584" s="25" t="s">
        <v>4128</v>
      </c>
      <c r="N584" s="82" t="s">
        <v>4129</v>
      </c>
      <c r="O584" s="82" t="s">
        <v>4130</v>
      </c>
      <c r="P584" s="145">
        <v>56.06</v>
      </c>
      <c r="Q584" s="41" t="s">
        <v>4131</v>
      </c>
      <c r="R584" s="25"/>
      <c r="S584" s="134">
        <v>264336</v>
      </c>
      <c r="T584" s="134">
        <v>629269</v>
      </c>
      <c r="U584" s="81">
        <v>43220</v>
      </c>
      <c r="V584" s="8" t="s">
        <v>52</v>
      </c>
      <c r="W584" s="270" t="s">
        <v>52</v>
      </c>
      <c r="X584" s="135" t="s">
        <v>232</v>
      </c>
      <c r="Y584" s="48" t="s">
        <v>237</v>
      </c>
      <c r="Z584" s="160"/>
      <c r="AA584" s="136"/>
      <c r="AB584" s="135"/>
      <c r="AC584" s="135"/>
      <c r="AD584" s="50" t="s">
        <v>55</v>
      </c>
      <c r="AE584" s="137"/>
      <c r="AF584" s="144"/>
      <c r="AG584" s="137"/>
      <c r="AH584" s="50"/>
      <c r="AI584" s="138" t="s">
        <v>82</v>
      </c>
      <c r="AJ584" s="138" t="s">
        <v>239</v>
      </c>
      <c r="AK584" s="52"/>
      <c r="AL584" s="53"/>
      <c r="AM584" s="52"/>
      <c r="AN584" s="54"/>
      <c r="AO584" s="54"/>
      <c r="AP584" s="54"/>
      <c r="AQ584" s="55"/>
      <c r="AR584" s="54"/>
      <c r="AS584" s="56"/>
      <c r="AT584" s="56"/>
      <c r="AU584" s="56"/>
      <c r="AV584" s="57"/>
      <c r="AW584" s="56"/>
      <c r="AX584" s="58"/>
    </row>
    <row r="585" spans="1:50" ht="12.5" customHeight="1" x14ac:dyDescent="0.25">
      <c r="A585" s="1"/>
      <c r="B585" s="65" t="s">
        <v>4132</v>
      </c>
      <c r="C585" s="25" t="s">
        <v>235</v>
      </c>
      <c r="D585" s="24">
        <v>20</v>
      </c>
      <c r="E585" s="154" t="s">
        <v>41</v>
      </c>
      <c r="F585" s="43">
        <v>2014</v>
      </c>
      <c r="G585" s="44">
        <v>6.6879999999999997</v>
      </c>
      <c r="H585" s="25" t="s">
        <v>1329</v>
      </c>
      <c r="I585" s="8" t="s">
        <v>121</v>
      </c>
      <c r="J585" s="8" t="s">
        <v>231</v>
      </c>
      <c r="K585" s="44">
        <v>6.6</v>
      </c>
      <c r="L585" s="25" t="s">
        <v>59</v>
      </c>
      <c r="M585" s="25" t="s">
        <v>4128</v>
      </c>
      <c r="N585" s="25" t="s">
        <v>4133</v>
      </c>
      <c r="O585" s="25" t="s">
        <v>4134</v>
      </c>
      <c r="P585" s="145">
        <v>54.03</v>
      </c>
      <c r="Q585" s="41" t="s">
        <v>4135</v>
      </c>
      <c r="R585" s="25" t="s">
        <v>4136</v>
      </c>
      <c r="S585" s="134">
        <v>209781</v>
      </c>
      <c r="T585" s="134">
        <v>475113</v>
      </c>
      <c r="U585" s="81">
        <v>43220</v>
      </c>
      <c r="V585" s="8" t="s">
        <v>52</v>
      </c>
      <c r="W585" s="5" t="s">
        <v>236</v>
      </c>
      <c r="X585" s="135" t="s">
        <v>232</v>
      </c>
      <c r="Y585" s="48" t="s">
        <v>237</v>
      </c>
      <c r="Z585" s="135"/>
      <c r="AA585" s="136"/>
      <c r="AB585" s="135"/>
      <c r="AC585" s="135"/>
      <c r="AD585" s="50" t="s">
        <v>55</v>
      </c>
      <c r="AE585" s="137"/>
      <c r="AF585" s="144"/>
      <c r="AG585" s="137"/>
      <c r="AH585" s="50"/>
      <c r="AI585" s="138" t="s">
        <v>82</v>
      </c>
      <c r="AJ585" s="138" t="s">
        <v>239</v>
      </c>
      <c r="AK585" s="52"/>
      <c r="AL585" s="53"/>
      <c r="AM585" s="52"/>
      <c r="AN585" s="54"/>
      <c r="AO585" s="54"/>
      <c r="AP585" s="54"/>
      <c r="AQ585" s="55"/>
      <c r="AR585" s="54"/>
      <c r="AS585" s="56"/>
      <c r="AT585" s="56"/>
      <c r="AU585" s="56"/>
      <c r="AV585" s="57"/>
      <c r="AW585" s="56"/>
      <c r="AX585" s="58"/>
    </row>
    <row r="586" spans="1:50" ht="12.5" customHeight="1" x14ac:dyDescent="0.25">
      <c r="A586" s="1"/>
      <c r="B586" t="s">
        <v>4137</v>
      </c>
      <c r="C586" s="25" t="s">
        <v>235</v>
      </c>
      <c r="D586" s="24">
        <v>20</v>
      </c>
      <c r="E586" s="268" t="s">
        <v>41</v>
      </c>
      <c r="F586" s="43">
        <v>2017</v>
      </c>
      <c r="G586" s="44">
        <v>7.1580000000000004</v>
      </c>
      <c r="H586" s="149" t="s">
        <v>1329</v>
      </c>
      <c r="I586" s="8" t="s">
        <v>43</v>
      </c>
      <c r="J586" s="8" t="s">
        <v>231</v>
      </c>
      <c r="K586" s="44">
        <v>7.4</v>
      </c>
      <c r="L586" s="149" t="s">
        <v>59</v>
      </c>
      <c r="M586" s="149" t="s">
        <v>280</v>
      </c>
      <c r="N586" s="149" t="s">
        <v>4138</v>
      </c>
      <c r="O586" s="149" t="s">
        <v>4139</v>
      </c>
      <c r="P586" s="145">
        <v>60.27</v>
      </c>
      <c r="Q586" s="149" t="s">
        <v>4140</v>
      </c>
      <c r="R586" s="149" t="s">
        <v>4141</v>
      </c>
      <c r="S586" s="134">
        <v>390248</v>
      </c>
      <c r="T586" s="134">
        <v>724291</v>
      </c>
      <c r="U586" s="81">
        <v>43220</v>
      </c>
      <c r="V586" s="8" t="s">
        <v>52</v>
      </c>
      <c r="W586" s="24" t="s">
        <v>53</v>
      </c>
      <c r="X586" s="135" t="s">
        <v>232</v>
      </c>
      <c r="Y586" s="48" t="s">
        <v>233</v>
      </c>
      <c r="Z586" s="160"/>
      <c r="AA586" s="136"/>
      <c r="AB586" s="135"/>
      <c r="AC586" s="135"/>
      <c r="AD586" s="50" t="s">
        <v>55</v>
      </c>
      <c r="AE586" s="137"/>
      <c r="AF586" s="50"/>
      <c r="AG586" s="51"/>
      <c r="AH586" s="50"/>
      <c r="AI586" s="138" t="s">
        <v>82</v>
      </c>
      <c r="AJ586" s="138" t="s">
        <v>239</v>
      </c>
      <c r="AK586" s="139"/>
      <c r="AL586" s="138"/>
      <c r="AM586" s="138"/>
      <c r="AN586" s="140"/>
      <c r="AO586" s="140"/>
      <c r="AP586" s="141"/>
      <c r="AQ586" s="140"/>
      <c r="AR586" s="140"/>
      <c r="AS586" s="142"/>
      <c r="AT586" s="142"/>
      <c r="AU586" s="143"/>
      <c r="AV586" s="142"/>
      <c r="AW586" s="142"/>
      <c r="AX586" s="133"/>
    </row>
    <row r="587" spans="1:50" ht="12.5" customHeight="1" x14ac:dyDescent="0.25">
      <c r="A587" s="1"/>
      <c r="B587" s="65" t="s">
        <v>4142</v>
      </c>
      <c r="C587" s="25" t="s">
        <v>235</v>
      </c>
      <c r="D587" s="24">
        <v>20</v>
      </c>
      <c r="E587" s="110" t="s">
        <v>41</v>
      </c>
      <c r="F587" s="43">
        <v>2019</v>
      </c>
      <c r="G587" s="44">
        <v>7.3230000000000004</v>
      </c>
      <c r="H587" s="25" t="s">
        <v>1329</v>
      </c>
      <c r="I587" s="8" t="s">
        <v>43</v>
      </c>
      <c r="J587" s="8" t="s">
        <v>231</v>
      </c>
      <c r="K587" s="44">
        <v>7.4</v>
      </c>
      <c r="L587" s="25" t="s">
        <v>59</v>
      </c>
      <c r="M587" s="25" t="s">
        <v>280</v>
      </c>
      <c r="N587" s="25" t="s">
        <v>4143</v>
      </c>
      <c r="O587" s="25" t="s">
        <v>4144</v>
      </c>
      <c r="P587" s="44">
        <v>70.77</v>
      </c>
      <c r="Q587" s="41" t="s">
        <v>4145</v>
      </c>
      <c r="R587" s="65" t="s">
        <v>4146</v>
      </c>
      <c r="S587" s="147">
        <v>387525</v>
      </c>
      <c r="T587" s="147">
        <v>446378</v>
      </c>
      <c r="U587" s="81">
        <v>43821</v>
      </c>
      <c r="V587" s="47" t="s">
        <v>52</v>
      </c>
      <c r="W587" s="24" t="s">
        <v>53</v>
      </c>
      <c r="X587" s="135" t="s">
        <v>232</v>
      </c>
      <c r="Y587" s="48" t="s">
        <v>233</v>
      </c>
      <c r="Z587" s="160"/>
      <c r="AA587" s="136"/>
      <c r="AB587" s="135"/>
      <c r="AC587" s="135"/>
      <c r="AD587" s="50" t="s">
        <v>55</v>
      </c>
      <c r="AE587" s="137"/>
      <c r="AF587" s="50"/>
      <c r="AG587" s="51"/>
      <c r="AH587" s="50"/>
      <c r="AI587" s="138" t="s">
        <v>82</v>
      </c>
      <c r="AJ587" s="138" t="s">
        <v>239</v>
      </c>
      <c r="AK587" s="139"/>
      <c r="AL587" s="138"/>
      <c r="AM587" s="138"/>
      <c r="AN587" s="140"/>
      <c r="AO587" s="140"/>
      <c r="AP587" s="141"/>
      <c r="AQ587" s="140"/>
      <c r="AR587" s="140"/>
      <c r="AS587" s="142"/>
      <c r="AT587" s="142"/>
      <c r="AU587" s="143"/>
      <c r="AV587" s="142"/>
      <c r="AW587" s="142"/>
      <c r="AX587" s="133"/>
    </row>
    <row r="588" spans="1:50" ht="12.5" customHeight="1" x14ac:dyDescent="0.25">
      <c r="A588" s="1"/>
      <c r="B588" s="65" t="s">
        <v>4147</v>
      </c>
      <c r="C588" s="25" t="s">
        <v>235</v>
      </c>
      <c r="D588" s="24">
        <v>20</v>
      </c>
      <c r="E588" s="64" t="s">
        <v>41</v>
      </c>
      <c r="F588" s="155">
        <v>2021</v>
      </c>
      <c r="G588" s="167">
        <v>8.1999999999999993</v>
      </c>
      <c r="H588" s="7" t="s">
        <v>3236</v>
      </c>
      <c r="I588" s="8" t="s">
        <v>121</v>
      </c>
      <c r="J588" s="8" t="s">
        <v>231</v>
      </c>
      <c r="K588" s="145">
        <v>8.6</v>
      </c>
      <c r="L588" s="7" t="s">
        <v>59</v>
      </c>
      <c r="M588" s="7" t="s">
        <v>280</v>
      </c>
      <c r="N588" s="7" t="s">
        <v>4148</v>
      </c>
      <c r="O588" s="7" t="s">
        <v>4149</v>
      </c>
      <c r="P588" s="145">
        <v>79.42</v>
      </c>
      <c r="Q588" s="98" t="s">
        <v>4150</v>
      </c>
      <c r="R588" s="98" t="s">
        <v>4151</v>
      </c>
      <c r="S588" s="147">
        <v>242936</v>
      </c>
      <c r="T588" s="147">
        <v>506949</v>
      </c>
      <c r="U588" s="247">
        <v>44669</v>
      </c>
      <c r="V588" s="47" t="s">
        <v>52</v>
      </c>
      <c r="W588" s="24" t="s">
        <v>53</v>
      </c>
      <c r="X588" s="135" t="s">
        <v>232</v>
      </c>
      <c r="Y588" s="48" t="s">
        <v>233</v>
      </c>
      <c r="Z588" s="171"/>
      <c r="AA588" s="48"/>
      <c r="AB588" s="49"/>
      <c r="AC588" s="48"/>
      <c r="AD588" s="86" t="s">
        <v>55</v>
      </c>
      <c r="AE588" s="13"/>
      <c r="AF588" s="14"/>
      <c r="AG588" s="13"/>
      <c r="AH588" s="13"/>
      <c r="AI588" s="138" t="s">
        <v>82</v>
      </c>
      <c r="AJ588" s="52" t="s">
        <v>239</v>
      </c>
      <c r="AK588" s="16"/>
      <c r="AL588" s="15"/>
      <c r="AM588" s="15"/>
      <c r="AN588" s="17"/>
      <c r="AO588" s="17"/>
      <c r="AP588" s="18"/>
      <c r="AQ588" s="17"/>
      <c r="AR588" s="17"/>
      <c r="AS588" s="19"/>
      <c r="AT588" s="19"/>
      <c r="AU588" s="20"/>
      <c r="AV588" s="19"/>
      <c r="AW588" s="19"/>
      <c r="AX588" s="21"/>
    </row>
    <row r="589" spans="1:50" ht="12.5" customHeight="1" x14ac:dyDescent="0.25">
      <c r="A589" s="1"/>
      <c r="B589" t="s">
        <v>4152</v>
      </c>
      <c r="C589" s="25" t="s">
        <v>235</v>
      </c>
      <c r="D589" s="24">
        <v>20</v>
      </c>
      <c r="E589" s="64" t="s">
        <v>41</v>
      </c>
      <c r="F589" s="43">
        <v>1975</v>
      </c>
      <c r="G589" s="44">
        <v>7.3310000000000004</v>
      </c>
      <c r="H589" s="25" t="s">
        <v>4153</v>
      </c>
      <c r="I589" s="8" t="s">
        <v>43</v>
      </c>
      <c r="J589" s="8" t="s">
        <v>150</v>
      </c>
      <c r="K589" s="44">
        <v>8.1</v>
      </c>
      <c r="L589" s="25" t="s">
        <v>59</v>
      </c>
      <c r="M589" s="25" t="s">
        <v>272</v>
      </c>
      <c r="N589" s="25" t="s">
        <v>4154</v>
      </c>
      <c r="O589" s="25" t="s">
        <v>153</v>
      </c>
      <c r="P589" s="44">
        <v>106.99</v>
      </c>
      <c r="Q589" t="s">
        <v>4155</v>
      </c>
      <c r="R589" s="25"/>
      <c r="S589" s="134">
        <v>66991</v>
      </c>
      <c r="T589" s="134">
        <v>575070</v>
      </c>
      <c r="U589" s="81">
        <v>44089</v>
      </c>
      <c r="V589" s="47" t="s">
        <v>52</v>
      </c>
      <c r="W589" s="24" t="s">
        <v>53</v>
      </c>
      <c r="X589" s="135" t="s">
        <v>232</v>
      </c>
      <c r="Y589" s="48" t="s">
        <v>1645</v>
      </c>
      <c r="Z589" s="48"/>
      <c r="AA589" s="48"/>
      <c r="AB589" s="49"/>
      <c r="AC589" s="48"/>
      <c r="AD589" s="50" t="s">
        <v>55</v>
      </c>
      <c r="AE589" s="13" t="s">
        <v>79</v>
      </c>
      <c r="AF589" s="14" t="s">
        <v>80</v>
      </c>
      <c r="AG589" s="51">
        <v>640</v>
      </c>
      <c r="AH589" s="62" t="s">
        <v>81</v>
      </c>
      <c r="AI589" s="138" t="s">
        <v>55</v>
      </c>
      <c r="AJ589" s="138" t="s">
        <v>239</v>
      </c>
      <c r="AK589" s="52" t="s">
        <v>345</v>
      </c>
      <c r="AL589" s="53">
        <v>4097</v>
      </c>
      <c r="AM589" s="15" t="s">
        <v>81</v>
      </c>
      <c r="AN589" s="54" t="s">
        <v>55</v>
      </c>
      <c r="AO589" s="54" t="s">
        <v>239</v>
      </c>
      <c r="AP589" s="54" t="s">
        <v>345</v>
      </c>
      <c r="AQ589" s="55">
        <v>4161</v>
      </c>
      <c r="AR589" s="54" t="s">
        <v>81</v>
      </c>
      <c r="AS589" s="19" t="s">
        <v>82</v>
      </c>
      <c r="AT589" s="19" t="s">
        <v>239</v>
      </c>
      <c r="AU589" s="20" t="s">
        <v>345</v>
      </c>
      <c r="AV589" s="19">
        <v>3709</v>
      </c>
      <c r="AW589" s="56"/>
      <c r="AX589" s="60"/>
    </row>
    <row r="590" spans="1:50" ht="12.5" customHeight="1" x14ac:dyDescent="0.25">
      <c r="A590" s="1"/>
      <c r="B590" s="65" t="s">
        <v>4156</v>
      </c>
      <c r="C590" s="25" t="s">
        <v>235</v>
      </c>
      <c r="D590" s="5">
        <v>21</v>
      </c>
      <c r="E590" s="42" t="s">
        <v>41</v>
      </c>
      <c r="F590" s="43">
        <v>1978</v>
      </c>
      <c r="G590" s="44">
        <v>6.1609999999999996</v>
      </c>
      <c r="H590" s="25" t="s">
        <v>4157</v>
      </c>
      <c r="I590" s="8" t="s">
        <v>43</v>
      </c>
      <c r="J590" s="8" t="s">
        <v>150</v>
      </c>
      <c r="K590" s="44">
        <v>5.8</v>
      </c>
      <c r="L590" s="25" t="s">
        <v>59</v>
      </c>
      <c r="M590" s="25" t="s">
        <v>4158</v>
      </c>
      <c r="N590" s="25" t="s">
        <v>4159</v>
      </c>
      <c r="O590" s="25" t="s">
        <v>1451</v>
      </c>
      <c r="P590" s="44">
        <v>49.18</v>
      </c>
      <c r="Q590" s="41" t="s">
        <v>4160</v>
      </c>
      <c r="R590" s="41"/>
      <c r="S590" s="43">
        <v>21486</v>
      </c>
      <c r="T590" s="43">
        <v>82556</v>
      </c>
      <c r="U590" s="81">
        <v>45305</v>
      </c>
      <c r="V590" s="47" t="s">
        <v>52</v>
      </c>
      <c r="W590" s="5" t="s">
        <v>236</v>
      </c>
      <c r="X590" s="135" t="s">
        <v>232</v>
      </c>
      <c r="Y590" s="48" t="s">
        <v>237</v>
      </c>
      <c r="Z590" s="68"/>
      <c r="AA590" s="48"/>
      <c r="AB590" s="49"/>
      <c r="AC590" s="48"/>
      <c r="AD590" s="50" t="s">
        <v>55</v>
      </c>
      <c r="AE590" s="50"/>
      <c r="AF590" s="50"/>
      <c r="AG590" s="51"/>
      <c r="AH590" s="50"/>
      <c r="AI590" s="53" t="s">
        <v>82</v>
      </c>
      <c r="AJ590" s="52" t="s">
        <v>79</v>
      </c>
      <c r="AK590" s="52"/>
      <c r="AL590" s="53"/>
      <c r="AM590" s="52"/>
      <c r="AN590" s="54"/>
      <c r="AO590" s="54"/>
      <c r="AP590" s="54"/>
      <c r="AQ590" s="55"/>
      <c r="AR590" s="54"/>
      <c r="AS590" s="56"/>
      <c r="AT590" s="56"/>
      <c r="AU590" s="56"/>
      <c r="AV590" s="57"/>
      <c r="AW590" s="56"/>
      <c r="AX590" s="58"/>
    </row>
    <row r="591" spans="1:50" ht="12.5" customHeight="1" x14ac:dyDescent="0.25">
      <c r="A591" s="1"/>
      <c r="B591" t="s">
        <v>4161</v>
      </c>
      <c r="C591" s="25" t="s">
        <v>235</v>
      </c>
      <c r="D591" s="24">
        <v>20</v>
      </c>
      <c r="E591" s="42" t="s">
        <v>41</v>
      </c>
      <c r="F591" s="43">
        <v>2014</v>
      </c>
      <c r="G591" s="44">
        <v>6.165</v>
      </c>
      <c r="H591" s="25" t="s">
        <v>252</v>
      </c>
      <c r="I591" s="8" t="s">
        <v>43</v>
      </c>
      <c r="J591" s="8" t="s">
        <v>231</v>
      </c>
      <c r="K591" s="44">
        <v>5.8</v>
      </c>
      <c r="L591" s="25" t="s">
        <v>59</v>
      </c>
      <c r="M591" s="25" t="s">
        <v>1380</v>
      </c>
      <c r="N591" s="25" t="s">
        <v>4162</v>
      </c>
      <c r="O591" s="25" t="s">
        <v>4163</v>
      </c>
      <c r="P591" s="145">
        <v>59.82</v>
      </c>
      <c r="Q591" s="41" t="s">
        <v>4164</v>
      </c>
      <c r="R591" s="25"/>
      <c r="S591" s="134">
        <v>135105</v>
      </c>
      <c r="T591" s="134">
        <v>207899</v>
      </c>
      <c r="U591" s="81">
        <v>43461</v>
      </c>
      <c r="V591" s="8" t="s">
        <v>52</v>
      </c>
      <c r="W591" s="8" t="s">
        <v>52</v>
      </c>
      <c r="X591" s="135" t="s">
        <v>232</v>
      </c>
      <c r="Y591" s="48" t="s">
        <v>233</v>
      </c>
      <c r="Z591" s="135"/>
      <c r="AA591" s="136"/>
      <c r="AB591" s="135"/>
      <c r="AC591" s="135"/>
      <c r="AD591" s="51" t="s">
        <v>55</v>
      </c>
      <c r="AE591" s="137"/>
      <c r="AF591" s="144"/>
      <c r="AG591" s="137"/>
      <c r="AH591" s="50"/>
      <c r="AI591" s="138" t="s">
        <v>82</v>
      </c>
      <c r="AJ591" s="138" t="s">
        <v>239</v>
      </c>
      <c r="AK591" s="139"/>
      <c r="AL591" s="138"/>
      <c r="AM591" s="138"/>
      <c r="AN591" s="140"/>
      <c r="AO591" s="140"/>
      <c r="AP591" s="141"/>
      <c r="AQ591" s="140"/>
      <c r="AR591" s="140"/>
      <c r="AS591" s="142"/>
      <c r="AT591" s="142"/>
      <c r="AU591" s="143"/>
      <c r="AV591" s="142"/>
      <c r="AW591" s="142"/>
      <c r="AX591" s="133"/>
    </row>
    <row r="592" spans="1:50" ht="12.5" customHeight="1" x14ac:dyDescent="0.25">
      <c r="A592" s="1"/>
      <c r="B592" t="s">
        <v>4165</v>
      </c>
      <c r="C592" s="25" t="s">
        <v>235</v>
      </c>
      <c r="D592" s="24">
        <v>20</v>
      </c>
      <c r="E592" s="268" t="s">
        <v>41</v>
      </c>
      <c r="F592" s="43">
        <v>2016</v>
      </c>
      <c r="G592" s="44">
        <v>6</v>
      </c>
      <c r="H592" s="149" t="s">
        <v>4166</v>
      </c>
      <c r="I592" s="8" t="s">
        <v>43</v>
      </c>
      <c r="J592" s="8" t="s">
        <v>231</v>
      </c>
      <c r="K592" s="44">
        <v>5.9</v>
      </c>
      <c r="L592" s="149" t="s">
        <v>4167</v>
      </c>
      <c r="M592" s="149" t="s">
        <v>4168</v>
      </c>
      <c r="N592" s="149" t="s">
        <v>4169</v>
      </c>
      <c r="O592" s="149" t="s">
        <v>4170</v>
      </c>
      <c r="P592" s="145">
        <v>64.44</v>
      </c>
      <c r="Q592" s="149" t="s">
        <v>4171</v>
      </c>
      <c r="R592" s="149" t="s">
        <v>4172</v>
      </c>
      <c r="S592" s="134">
        <v>78997</v>
      </c>
      <c r="T592" s="134">
        <v>90936</v>
      </c>
      <c r="U592" s="81">
        <v>43220</v>
      </c>
      <c r="V592" s="8" t="s">
        <v>52</v>
      </c>
      <c r="W592" s="8" t="s">
        <v>52</v>
      </c>
      <c r="X592" s="135" t="s">
        <v>232</v>
      </c>
      <c r="Y592" s="48" t="s">
        <v>237</v>
      </c>
      <c r="Z592" s="135"/>
      <c r="AA592" s="136"/>
      <c r="AB592" s="135"/>
      <c r="AC592" s="135"/>
      <c r="AD592" s="50" t="s">
        <v>55</v>
      </c>
      <c r="AE592" s="137"/>
      <c r="AF592" s="144"/>
      <c r="AG592" s="137"/>
      <c r="AH592" s="50"/>
      <c r="AI592" s="138" t="s">
        <v>82</v>
      </c>
      <c r="AJ592" s="138" t="s">
        <v>239</v>
      </c>
      <c r="AK592" s="139"/>
      <c r="AL592" s="138"/>
      <c r="AM592" s="138"/>
      <c r="AN592" s="140"/>
      <c r="AO592" s="140"/>
      <c r="AP592" s="141"/>
      <c r="AQ592" s="140"/>
      <c r="AR592" s="140"/>
      <c r="AS592" s="142"/>
      <c r="AT592" s="142"/>
      <c r="AU592" s="143"/>
      <c r="AV592" s="142"/>
      <c r="AW592" s="142"/>
      <c r="AX592" s="133"/>
    </row>
    <row r="593" spans="1:50" ht="12.5" customHeight="1" x14ac:dyDescent="0.25">
      <c r="A593" s="1"/>
      <c r="B593" s="326" t="s">
        <v>4173</v>
      </c>
      <c r="C593" s="25" t="s">
        <v>235</v>
      </c>
      <c r="D593" s="24">
        <v>20</v>
      </c>
      <c r="E593" s="327" t="s">
        <v>41</v>
      </c>
      <c r="F593" s="328">
        <v>2018</v>
      </c>
      <c r="G593" s="329">
        <v>6.53</v>
      </c>
      <c r="H593" s="299" t="s">
        <v>1329</v>
      </c>
      <c r="I593" s="330" t="s">
        <v>43</v>
      </c>
      <c r="J593" s="330" t="s">
        <v>231</v>
      </c>
      <c r="K593" s="329">
        <v>7.3</v>
      </c>
      <c r="L593" s="299" t="s">
        <v>59</v>
      </c>
      <c r="M593" s="299" t="s">
        <v>3388</v>
      </c>
      <c r="N593" s="299" t="s">
        <v>4174</v>
      </c>
      <c r="O593" s="299" t="s">
        <v>2731</v>
      </c>
      <c r="P593" s="145">
        <v>69.3</v>
      </c>
      <c r="Q593" s="299" t="s">
        <v>4175</v>
      </c>
      <c r="R593" s="326" t="s">
        <v>4176</v>
      </c>
      <c r="S593" s="159">
        <v>310684</v>
      </c>
      <c r="T593" s="159">
        <v>708996</v>
      </c>
      <c r="U593" s="81">
        <v>43461</v>
      </c>
      <c r="V593" s="8" t="s">
        <v>52</v>
      </c>
      <c r="W593" s="24" t="s">
        <v>53</v>
      </c>
      <c r="X593" s="135" t="s">
        <v>232</v>
      </c>
      <c r="Y593" s="48" t="s">
        <v>233</v>
      </c>
      <c r="Z593" s="160"/>
      <c r="AA593" s="136"/>
      <c r="AB593" s="135"/>
      <c r="AC593" s="135"/>
      <c r="AD593" s="51" t="s">
        <v>55</v>
      </c>
      <c r="AE593" s="137"/>
      <c r="AF593" s="144"/>
      <c r="AG593" s="137"/>
      <c r="AH593" s="50"/>
      <c r="AI593" s="138" t="s">
        <v>82</v>
      </c>
      <c r="AJ593" s="138" t="s">
        <v>239</v>
      </c>
      <c r="AK593" s="52"/>
      <c r="AL593" s="53"/>
      <c r="AM593" s="52"/>
      <c r="AN593" s="54"/>
      <c r="AO593" s="54"/>
      <c r="AP593" s="54"/>
      <c r="AQ593" s="55"/>
      <c r="AR593" s="54"/>
      <c r="AS593" s="56"/>
      <c r="AT593" s="56"/>
      <c r="AU593" s="56"/>
      <c r="AV593" s="57"/>
      <c r="AW593" s="56"/>
      <c r="AX593" s="58"/>
    </row>
    <row r="594" spans="1:50" ht="12.5" customHeight="1" x14ac:dyDescent="0.25">
      <c r="A594" s="1"/>
      <c r="B594" t="s">
        <v>4177</v>
      </c>
      <c r="C594" s="25" t="s">
        <v>235</v>
      </c>
      <c r="D594" s="5">
        <v>20</v>
      </c>
      <c r="E594" s="110" t="s">
        <v>41</v>
      </c>
      <c r="F594" s="43">
        <v>2022</v>
      </c>
      <c r="G594" s="44">
        <v>6.2270000000000003</v>
      </c>
      <c r="H594" s="25" t="s">
        <v>1341</v>
      </c>
      <c r="I594" s="8"/>
      <c r="J594" s="8" t="s">
        <v>231</v>
      </c>
      <c r="K594" s="44">
        <v>6.7</v>
      </c>
      <c r="L594" s="25" t="s">
        <v>59</v>
      </c>
      <c r="M594" s="25" t="s">
        <v>3388</v>
      </c>
      <c r="N594" s="25" t="s">
        <v>4178</v>
      </c>
      <c r="O594" s="25" t="s">
        <v>2731</v>
      </c>
      <c r="P594" s="145">
        <v>81.41</v>
      </c>
      <c r="Q594" t="s">
        <v>4179</v>
      </c>
      <c r="R594" s="25" t="s">
        <v>4180</v>
      </c>
      <c r="S594" s="134">
        <v>63441</v>
      </c>
      <c r="T594" s="134">
        <v>250987</v>
      </c>
      <c r="U594" s="81">
        <v>45056</v>
      </c>
      <c r="V594" s="8" t="s">
        <v>52</v>
      </c>
      <c r="W594" s="24" t="s">
        <v>53</v>
      </c>
      <c r="X594" s="135" t="s">
        <v>232</v>
      </c>
      <c r="Y594" s="48" t="s">
        <v>237</v>
      </c>
      <c r="Z594" s="160"/>
      <c r="AA594" s="136"/>
      <c r="AB594" s="135"/>
      <c r="AC594" s="135"/>
      <c r="AD594" s="50" t="s">
        <v>55</v>
      </c>
      <c r="AE594" s="13" t="s">
        <v>79</v>
      </c>
      <c r="AF594" s="14" t="s">
        <v>80</v>
      </c>
      <c r="AG594" s="13">
        <v>384</v>
      </c>
      <c r="AH594" s="13" t="s">
        <v>116</v>
      </c>
      <c r="AI594" s="138" t="s">
        <v>55</v>
      </c>
      <c r="AJ594" s="52" t="s">
        <v>239</v>
      </c>
      <c r="AK594" s="52" t="s">
        <v>345</v>
      </c>
      <c r="AL594" s="53">
        <v>4971</v>
      </c>
      <c r="AM594" s="52" t="s">
        <v>81</v>
      </c>
      <c r="AN594" s="140" t="s">
        <v>55</v>
      </c>
      <c r="AO594" s="17" t="s">
        <v>239</v>
      </c>
      <c r="AP594" s="18" t="s">
        <v>345</v>
      </c>
      <c r="AQ594" s="17">
        <v>4987</v>
      </c>
      <c r="AR594" s="17" t="s">
        <v>81</v>
      </c>
      <c r="AS594" s="142" t="s">
        <v>82</v>
      </c>
      <c r="AT594" s="19" t="s">
        <v>239</v>
      </c>
      <c r="AU594" s="20" t="s">
        <v>345</v>
      </c>
      <c r="AV594" s="19">
        <v>4689</v>
      </c>
      <c r="AW594" s="19"/>
      <c r="AX594" s="65"/>
    </row>
    <row r="595" spans="1:50" ht="12.5" customHeight="1" x14ac:dyDescent="0.25">
      <c r="A595" s="1"/>
      <c r="B595" s="41" t="s">
        <v>4181</v>
      </c>
      <c r="C595" t="s">
        <v>235</v>
      </c>
      <c r="D595" s="4">
        <v>20</v>
      </c>
      <c r="E595" s="64" t="s">
        <v>41</v>
      </c>
      <c r="F595" s="43">
        <v>1963</v>
      </c>
      <c r="G595" s="70">
        <v>7.03</v>
      </c>
      <c r="H595" s="25" t="s">
        <v>256</v>
      </c>
      <c r="I595" s="8" t="s">
        <v>43</v>
      </c>
      <c r="J595" s="8"/>
      <c r="K595" s="70">
        <v>7.1</v>
      </c>
      <c r="L595" s="82" t="s">
        <v>525</v>
      </c>
      <c r="M595" s="82" t="s">
        <v>4182</v>
      </c>
      <c r="N595" s="82" t="s">
        <v>4183</v>
      </c>
      <c r="O595" s="82" t="s">
        <v>4184</v>
      </c>
      <c r="P595" s="145">
        <v>53.48</v>
      </c>
      <c r="Q595" s="41" t="s">
        <v>4185</v>
      </c>
      <c r="R595" s="25" t="s">
        <v>4186</v>
      </c>
      <c r="S595" s="43">
        <v>1856</v>
      </c>
      <c r="T595" s="43">
        <v>11720</v>
      </c>
      <c r="U595" s="81">
        <v>44473</v>
      </c>
      <c r="V595" s="47" t="s">
        <v>52</v>
      </c>
      <c r="W595" s="5" t="s">
        <v>236</v>
      </c>
      <c r="X595" s="135" t="s">
        <v>232</v>
      </c>
      <c r="Y595" s="161" t="s">
        <v>259</v>
      </c>
      <c r="Z595" s="171"/>
      <c r="AA595" s="48"/>
      <c r="AB595" s="49"/>
      <c r="AC595" s="48"/>
      <c r="AD595" s="86" t="s">
        <v>55</v>
      </c>
      <c r="AE595" s="50"/>
      <c r="AF595" s="50"/>
      <c r="AG595" s="51"/>
      <c r="AH595" s="50"/>
      <c r="AI595" s="53" t="s">
        <v>296</v>
      </c>
      <c r="AJ595" s="52" t="s">
        <v>128</v>
      </c>
      <c r="AK595" s="52"/>
      <c r="AL595" s="53"/>
      <c r="AM595" s="52"/>
      <c r="AN595" s="54"/>
      <c r="AO595" s="54"/>
      <c r="AP595" s="54"/>
      <c r="AQ595" s="55"/>
      <c r="AR595" s="54"/>
      <c r="AS595" s="56"/>
      <c r="AT595" s="56"/>
      <c r="AU595" s="56"/>
      <c r="AV595" s="57"/>
      <c r="AW595" s="56"/>
      <c r="AX595" s="58"/>
    </row>
    <row r="596" spans="1:50" ht="12.5" customHeight="1" x14ac:dyDescent="0.25">
      <c r="A596" s="1"/>
      <c r="B596" s="65" t="s">
        <v>4187</v>
      </c>
      <c r="C596" s="25" t="s">
        <v>235</v>
      </c>
      <c r="D596" s="24">
        <v>20</v>
      </c>
      <c r="E596" s="110" t="s">
        <v>41</v>
      </c>
      <c r="F596" s="43">
        <v>2017</v>
      </c>
      <c r="G596" s="44">
        <v>6.766</v>
      </c>
      <c r="H596" s="25" t="s">
        <v>4188</v>
      </c>
      <c r="I596" s="8" t="s">
        <v>43</v>
      </c>
      <c r="J596" s="8" t="s">
        <v>231</v>
      </c>
      <c r="K596" s="44">
        <v>7.4</v>
      </c>
      <c r="L596" s="25" t="s">
        <v>242</v>
      </c>
      <c r="M596" s="25" t="s">
        <v>4189</v>
      </c>
      <c r="N596" s="25" t="s">
        <v>4190</v>
      </c>
      <c r="O596" s="25" t="s">
        <v>4191</v>
      </c>
      <c r="P596" s="145">
        <v>59.65</v>
      </c>
      <c r="Q596" s="41" t="s">
        <v>4192</v>
      </c>
      <c r="R596" s="149"/>
      <c r="S596" s="134">
        <v>204121</v>
      </c>
      <c r="T596" s="134">
        <v>628662</v>
      </c>
      <c r="U596" s="81">
        <v>43220</v>
      </c>
      <c r="V596" s="8" t="s">
        <v>52</v>
      </c>
      <c r="W596" s="5" t="s">
        <v>236</v>
      </c>
      <c r="X596" s="135" t="s">
        <v>232</v>
      </c>
      <c r="Y596" s="48" t="s">
        <v>237</v>
      </c>
      <c r="Z596" s="135"/>
      <c r="AA596" s="136"/>
      <c r="AB596" s="135"/>
      <c r="AC596" s="135"/>
      <c r="AD596" s="50" t="s">
        <v>55</v>
      </c>
      <c r="AE596" s="137"/>
      <c r="AF596" s="144"/>
      <c r="AG596" s="137"/>
      <c r="AH596" s="50"/>
      <c r="AI596" s="138" t="s">
        <v>82</v>
      </c>
      <c r="AJ596" s="138" t="s">
        <v>239</v>
      </c>
      <c r="AK596" s="139"/>
      <c r="AL596" s="138"/>
      <c r="AM596" s="138"/>
      <c r="AN596" s="140"/>
      <c r="AO596" s="140"/>
      <c r="AP596" s="141"/>
      <c r="AQ596" s="140"/>
      <c r="AR596" s="140"/>
      <c r="AS596" s="142"/>
      <c r="AT596" s="142"/>
      <c r="AU596" s="143"/>
      <c r="AV596" s="142"/>
      <c r="AW596" s="142"/>
      <c r="AX596" s="151"/>
    </row>
    <row r="597" spans="1:50" ht="12.5" customHeight="1" x14ac:dyDescent="0.25">
      <c r="A597" s="1"/>
      <c r="B597" t="s">
        <v>4193</v>
      </c>
      <c r="C597" s="25" t="s">
        <v>235</v>
      </c>
      <c r="D597" s="4">
        <v>20</v>
      </c>
      <c r="E597" s="64" t="s">
        <v>41</v>
      </c>
      <c r="F597" s="43">
        <v>2020</v>
      </c>
      <c r="G597" s="44">
        <v>6.0659999999999998</v>
      </c>
      <c r="H597" s="25" t="s">
        <v>4194</v>
      </c>
      <c r="I597" s="8" t="s">
        <v>121</v>
      </c>
      <c r="J597" s="8" t="s">
        <v>231</v>
      </c>
      <c r="K597" s="44">
        <v>5.4</v>
      </c>
      <c r="L597" s="25" t="s">
        <v>4195</v>
      </c>
      <c r="M597" s="25" t="s">
        <v>4189</v>
      </c>
      <c r="N597" s="25" t="s">
        <v>4196</v>
      </c>
      <c r="O597" s="25" t="s">
        <v>4197</v>
      </c>
      <c r="P597" s="44">
        <v>68.02</v>
      </c>
      <c r="Q597" s="41" t="s">
        <v>4198</v>
      </c>
      <c r="R597" t="s">
        <v>4199</v>
      </c>
      <c r="S597" s="43">
        <v>184206</v>
      </c>
      <c r="T597" s="43">
        <v>248886</v>
      </c>
      <c r="U597" s="81">
        <v>44315</v>
      </c>
      <c r="V597" s="47" t="s">
        <v>52</v>
      </c>
      <c r="W597" s="24" t="s">
        <v>53</v>
      </c>
      <c r="X597" s="135" t="s">
        <v>232</v>
      </c>
      <c r="Y597" s="48" t="s">
        <v>233</v>
      </c>
      <c r="Z597" s="160"/>
      <c r="AA597" s="136"/>
      <c r="AB597" s="135"/>
      <c r="AC597" s="135"/>
      <c r="AD597" s="51" t="s">
        <v>55</v>
      </c>
      <c r="AE597" s="137"/>
      <c r="AF597" s="144"/>
      <c r="AG597" s="137"/>
      <c r="AH597" s="50"/>
      <c r="AI597" s="138" t="s">
        <v>82</v>
      </c>
      <c r="AJ597" s="138" t="s">
        <v>239</v>
      </c>
      <c r="AK597" s="139"/>
      <c r="AL597" s="138"/>
      <c r="AM597" s="138"/>
      <c r="AN597" s="140"/>
      <c r="AO597" s="140"/>
      <c r="AP597" s="141"/>
      <c r="AQ597" s="140"/>
      <c r="AR597" s="140"/>
      <c r="AS597" s="142"/>
      <c r="AT597" s="142"/>
      <c r="AU597" s="143"/>
      <c r="AV597" s="142"/>
      <c r="AW597" s="142"/>
      <c r="AX597" s="151"/>
    </row>
    <row r="598" spans="1:50" ht="12.5" customHeight="1" x14ac:dyDescent="0.25">
      <c r="A598" s="1"/>
      <c r="B598" s="25" t="s">
        <v>4200</v>
      </c>
      <c r="C598" s="25" t="s">
        <v>3341</v>
      </c>
      <c r="D598" s="24">
        <v>20</v>
      </c>
      <c r="E598" s="42" t="s">
        <v>41</v>
      </c>
      <c r="F598" s="43">
        <v>1979</v>
      </c>
      <c r="G598" s="152">
        <v>8.0619999999999994</v>
      </c>
      <c r="H598" s="25" t="s">
        <v>4201</v>
      </c>
      <c r="I598" s="8" t="s">
        <v>43</v>
      </c>
      <c r="J598" s="8" t="s">
        <v>44</v>
      </c>
      <c r="K598" s="70">
        <v>8.5</v>
      </c>
      <c r="L598" s="82" t="s">
        <v>209</v>
      </c>
      <c r="M598" s="82" t="s">
        <v>1306</v>
      </c>
      <c r="N598" s="82" t="s">
        <v>4202</v>
      </c>
      <c r="O598" s="82" t="s">
        <v>4203</v>
      </c>
      <c r="P598" s="145">
        <v>85.38</v>
      </c>
      <c r="Q598" s="25" t="s">
        <v>4204</v>
      </c>
      <c r="R598" s="25"/>
      <c r="S598" s="134">
        <v>234361</v>
      </c>
      <c r="T598" s="134">
        <v>844661</v>
      </c>
      <c r="U598" s="81">
        <v>43220</v>
      </c>
      <c r="V598" s="47" t="s">
        <v>52</v>
      </c>
      <c r="W598" s="24" t="s">
        <v>53</v>
      </c>
      <c r="X598" s="48" t="s">
        <v>232</v>
      </c>
      <c r="Y598" s="48" t="s">
        <v>237</v>
      </c>
      <c r="Z598" s="11"/>
      <c r="AA598" s="11"/>
      <c r="AB598" s="12"/>
      <c r="AC598" s="48"/>
      <c r="AD598" s="51" t="s">
        <v>55</v>
      </c>
      <c r="AE598" s="137"/>
      <c r="AF598" s="144"/>
      <c r="AG598" s="137"/>
      <c r="AH598" s="50"/>
      <c r="AI598" s="138" t="s">
        <v>82</v>
      </c>
      <c r="AJ598" s="138" t="s">
        <v>234</v>
      </c>
      <c r="AK598" s="139"/>
      <c r="AL598" s="138"/>
      <c r="AM598" s="138"/>
      <c r="AN598" s="140"/>
      <c r="AO598" s="140"/>
      <c r="AP598" s="141"/>
      <c r="AQ598" s="140"/>
      <c r="AR598" s="140"/>
      <c r="AS598" s="142"/>
      <c r="AT598" s="142"/>
      <c r="AU598" s="143"/>
      <c r="AV598" s="142"/>
      <c r="AW598" s="142"/>
      <c r="AX598" s="133"/>
    </row>
    <row r="599" spans="1:50" ht="12.5" customHeight="1" x14ac:dyDescent="0.25">
      <c r="A599" s="1"/>
      <c r="B599" t="s">
        <v>4205</v>
      </c>
      <c r="C599" s="25" t="s">
        <v>3050</v>
      </c>
      <c r="D599" s="24">
        <v>20</v>
      </c>
      <c r="E599" s="42" t="s">
        <v>41</v>
      </c>
      <c r="F599" s="43">
        <v>1986</v>
      </c>
      <c r="G599" s="153">
        <v>8.0640000000000001</v>
      </c>
      <c r="H599" s="25" t="s">
        <v>4206</v>
      </c>
      <c r="I599" s="8" t="s">
        <v>43</v>
      </c>
      <c r="J599" s="8" t="s">
        <v>44</v>
      </c>
      <c r="K599" s="44">
        <v>8.4</v>
      </c>
      <c r="L599" s="25" t="s">
        <v>209</v>
      </c>
      <c r="M599" s="25" t="s">
        <v>278</v>
      </c>
      <c r="N599" s="25" t="s">
        <v>4207</v>
      </c>
      <c r="O599" s="25" t="s">
        <v>4208</v>
      </c>
      <c r="P599" s="145">
        <v>171.35</v>
      </c>
      <c r="Q599" t="s">
        <v>4209</v>
      </c>
      <c r="R599" s="25" t="s">
        <v>4210</v>
      </c>
      <c r="S599" s="134">
        <v>263301</v>
      </c>
      <c r="T599" s="134">
        <v>765830</v>
      </c>
      <c r="U599" s="81">
        <v>43220</v>
      </c>
      <c r="V599" s="8" t="s">
        <v>52</v>
      </c>
      <c r="W599" s="24" t="s">
        <v>53</v>
      </c>
      <c r="X599" s="48" t="s">
        <v>232</v>
      </c>
      <c r="Y599" s="48" t="s">
        <v>233</v>
      </c>
      <c r="Z599" s="11"/>
      <c r="AA599" s="11"/>
      <c r="AB599" s="12"/>
      <c r="AC599" s="48"/>
      <c r="AD599" s="51" t="s">
        <v>55</v>
      </c>
      <c r="AE599" s="137" t="s">
        <v>128</v>
      </c>
      <c r="AF599" s="50" t="s">
        <v>80</v>
      </c>
      <c r="AG599" s="137">
        <v>768</v>
      </c>
      <c r="AH599" s="51" t="s">
        <v>116</v>
      </c>
      <c r="AI599" s="138" t="s">
        <v>55</v>
      </c>
      <c r="AJ599" s="52" t="s">
        <v>79</v>
      </c>
      <c r="AK599" s="139" t="s">
        <v>114</v>
      </c>
      <c r="AL599" s="138">
        <v>192</v>
      </c>
      <c r="AM599" s="138" t="s">
        <v>116</v>
      </c>
      <c r="AN599" s="140" t="s">
        <v>55</v>
      </c>
      <c r="AO599" s="140" t="s">
        <v>239</v>
      </c>
      <c r="AP599" s="141" t="s">
        <v>345</v>
      </c>
      <c r="AQ599" s="140">
        <v>4532</v>
      </c>
      <c r="AR599" s="140" t="s">
        <v>116</v>
      </c>
      <c r="AS599" s="19" t="s">
        <v>82</v>
      </c>
      <c r="AT599" s="19" t="s">
        <v>239</v>
      </c>
      <c r="AU599" s="20" t="s">
        <v>345</v>
      </c>
      <c r="AV599" s="19">
        <v>4288</v>
      </c>
      <c r="AW599" s="142"/>
      <c r="AX599" s="133"/>
    </row>
    <row r="600" spans="1:50" ht="12.5" customHeight="1" x14ac:dyDescent="0.25">
      <c r="A600" s="1"/>
      <c r="B600" t="s">
        <v>4211</v>
      </c>
      <c r="C600" s="25" t="s">
        <v>235</v>
      </c>
      <c r="D600" s="24">
        <v>20</v>
      </c>
      <c r="E600" s="42" t="s">
        <v>41</v>
      </c>
      <c r="F600" s="43">
        <v>2012</v>
      </c>
      <c r="G600" s="44">
        <v>7.0119999999999996</v>
      </c>
      <c r="H600" s="25" t="s">
        <v>4212</v>
      </c>
      <c r="I600" s="8" t="s">
        <v>43</v>
      </c>
      <c r="J600" s="8" t="s">
        <v>44</v>
      </c>
      <c r="K600" s="44">
        <v>7</v>
      </c>
      <c r="L600" s="25" t="s">
        <v>242</v>
      </c>
      <c r="M600" s="25" t="s">
        <v>1306</v>
      </c>
      <c r="N600" s="25" t="s">
        <v>4213</v>
      </c>
      <c r="O600" s="25" t="s">
        <v>4214</v>
      </c>
      <c r="P600" s="145">
        <v>57.09</v>
      </c>
      <c r="Q600" t="s">
        <v>4215</v>
      </c>
      <c r="R600" s="149"/>
      <c r="S600" s="134">
        <v>254388</v>
      </c>
      <c r="T600" s="134">
        <v>594417</v>
      </c>
      <c r="U600" s="81">
        <v>43220</v>
      </c>
      <c r="V600" s="8" t="s">
        <v>52</v>
      </c>
      <c r="W600" s="5" t="s">
        <v>236</v>
      </c>
      <c r="X600" s="135" t="s">
        <v>232</v>
      </c>
      <c r="Y600" s="48" t="s">
        <v>237</v>
      </c>
      <c r="Z600" s="135"/>
      <c r="AA600" s="136"/>
      <c r="AB600" s="135"/>
      <c r="AC600" s="135"/>
      <c r="AD600" s="50" t="s">
        <v>55</v>
      </c>
      <c r="AE600" s="137"/>
      <c r="AF600" s="144"/>
      <c r="AG600" s="137"/>
      <c r="AH600" s="50"/>
      <c r="AI600" s="138" t="s">
        <v>82</v>
      </c>
      <c r="AJ600" s="138" t="s">
        <v>234</v>
      </c>
      <c r="AK600" s="139"/>
      <c r="AL600" s="138"/>
      <c r="AM600" s="138"/>
      <c r="AN600" s="140"/>
      <c r="AO600" s="140"/>
      <c r="AP600" s="141"/>
      <c r="AQ600" s="140"/>
      <c r="AR600" s="140"/>
      <c r="AS600" s="142"/>
      <c r="AT600" s="142"/>
      <c r="AU600" s="143"/>
      <c r="AV600" s="142"/>
      <c r="AW600" s="142"/>
      <c r="AX600" s="133"/>
    </row>
    <row r="601" spans="1:50" ht="12.5" customHeight="1" x14ac:dyDescent="0.25">
      <c r="A601" s="1"/>
      <c r="B601" s="41" t="s">
        <v>4216</v>
      </c>
      <c r="C601" s="25" t="s">
        <v>235</v>
      </c>
      <c r="D601" s="24">
        <v>20</v>
      </c>
      <c r="E601" s="42" t="s">
        <v>41</v>
      </c>
      <c r="F601" s="43">
        <v>2017</v>
      </c>
      <c r="G601" s="44">
        <v>6.0069999999999997</v>
      </c>
      <c r="H601" s="25" t="s">
        <v>1242</v>
      </c>
      <c r="I601" s="8" t="s">
        <v>143</v>
      </c>
      <c r="J601" s="8" t="s">
        <v>44</v>
      </c>
      <c r="K601" s="44">
        <v>6.4</v>
      </c>
      <c r="L601" s="25" t="s">
        <v>242</v>
      </c>
      <c r="M601" s="25" t="s">
        <v>1306</v>
      </c>
      <c r="N601" s="25" t="s">
        <v>4217</v>
      </c>
      <c r="O601" s="25" t="s">
        <v>4218</v>
      </c>
      <c r="P601" s="145">
        <v>74.03</v>
      </c>
      <c r="Q601" s="41" t="s">
        <v>4219</v>
      </c>
      <c r="R601" s="41" t="s">
        <v>4220</v>
      </c>
      <c r="S601" s="134">
        <v>133066</v>
      </c>
      <c r="T601" s="134">
        <v>272011</v>
      </c>
      <c r="U601" s="81">
        <v>43220</v>
      </c>
      <c r="V601" s="8" t="s">
        <v>52</v>
      </c>
      <c r="W601" s="5" t="s">
        <v>236</v>
      </c>
      <c r="X601" s="135" t="s">
        <v>232</v>
      </c>
      <c r="Y601" s="48" t="s">
        <v>237</v>
      </c>
      <c r="Z601" s="135"/>
      <c r="AA601" s="136"/>
      <c r="AB601" s="135"/>
      <c r="AC601" s="135"/>
      <c r="AD601" s="334" t="s">
        <v>55</v>
      </c>
      <c r="AE601" s="137"/>
      <c r="AF601" s="144"/>
      <c r="AG601" s="137"/>
      <c r="AH601" s="50"/>
      <c r="AI601" s="138" t="s">
        <v>82</v>
      </c>
      <c r="AJ601" s="138" t="s">
        <v>239</v>
      </c>
      <c r="AK601" s="139"/>
      <c r="AL601" s="138"/>
      <c r="AM601" s="138"/>
      <c r="AN601" s="140"/>
      <c r="AO601" s="140"/>
      <c r="AP601" s="141"/>
      <c r="AQ601" s="140"/>
      <c r="AR601" s="140"/>
      <c r="AS601" s="142"/>
      <c r="AT601" s="142"/>
      <c r="AU601" s="143"/>
      <c r="AV601" s="142"/>
      <c r="AW601" s="142"/>
      <c r="AX601" s="133"/>
    </row>
    <row r="602" spans="1:50" ht="12.5" customHeight="1" x14ac:dyDescent="0.25">
      <c r="A602" s="1"/>
      <c r="B602" s="41" t="s">
        <v>700</v>
      </c>
      <c r="C602" s="25" t="s">
        <v>235</v>
      </c>
      <c r="D602" s="5">
        <v>21</v>
      </c>
      <c r="E602" s="42" t="s">
        <v>41</v>
      </c>
      <c r="F602" s="43">
        <v>2024</v>
      </c>
      <c r="G602" s="44">
        <v>6.9779999999999998</v>
      </c>
      <c r="H602" s="25" t="s">
        <v>267</v>
      </c>
      <c r="I602" s="8"/>
      <c r="J602" s="8" t="s">
        <v>44</v>
      </c>
      <c r="K602" s="44">
        <v>7.1</v>
      </c>
      <c r="L602" s="25" t="s">
        <v>701</v>
      </c>
      <c r="M602" s="25" t="s">
        <v>702</v>
      </c>
      <c r="N602" s="25" t="s">
        <v>703</v>
      </c>
      <c r="O602" s="25" t="s">
        <v>704</v>
      </c>
      <c r="P602" s="44">
        <v>89.58</v>
      </c>
      <c r="Q602" s="41" t="s">
        <v>705</v>
      </c>
      <c r="R602" s="149" t="s">
        <v>706</v>
      </c>
      <c r="S602" s="134">
        <v>84646</v>
      </c>
      <c r="T602" s="134">
        <v>189597</v>
      </c>
      <c r="U602" s="81">
        <v>45653</v>
      </c>
      <c r="V602" s="47" t="s">
        <v>52</v>
      </c>
      <c r="W602" s="24" t="s">
        <v>53</v>
      </c>
      <c r="X602" s="135" t="s">
        <v>232</v>
      </c>
      <c r="Y602" s="161" t="s">
        <v>233</v>
      </c>
      <c r="Z602" s="48"/>
      <c r="AA602" s="11"/>
      <c r="AB602" s="12"/>
      <c r="AC602" s="11"/>
      <c r="AD602" s="86" t="s">
        <v>55</v>
      </c>
      <c r="AE602" s="137" t="s">
        <v>79</v>
      </c>
      <c r="AF602" s="50" t="s">
        <v>80</v>
      </c>
      <c r="AG602" s="13">
        <v>448</v>
      </c>
      <c r="AH602" s="51" t="s">
        <v>116</v>
      </c>
      <c r="AI602" s="138" t="s">
        <v>55</v>
      </c>
      <c r="AJ602" s="138" t="s">
        <v>79</v>
      </c>
      <c r="AK602" s="52" t="s">
        <v>80</v>
      </c>
      <c r="AL602" s="53">
        <v>640</v>
      </c>
      <c r="AM602" s="15" t="s">
        <v>116</v>
      </c>
      <c r="AN602" s="17" t="s">
        <v>55</v>
      </c>
      <c r="AO602" s="17" t="s">
        <v>79</v>
      </c>
      <c r="AP602" s="18" t="s">
        <v>80</v>
      </c>
      <c r="AQ602" s="17">
        <v>640</v>
      </c>
      <c r="AR602" s="17" t="s">
        <v>116</v>
      </c>
      <c r="AS602" s="19" t="s">
        <v>82</v>
      </c>
      <c r="AT602" s="19" t="s">
        <v>239</v>
      </c>
      <c r="AU602" s="20" t="s">
        <v>345</v>
      </c>
      <c r="AV602" s="57">
        <v>4756</v>
      </c>
      <c r="AW602" s="19"/>
      <c r="AX602" s="65"/>
    </row>
    <row r="603" spans="1:50" ht="12.5" customHeight="1" x14ac:dyDescent="0.25">
      <c r="A603" s="1"/>
      <c r="B603" s="65" t="s">
        <v>4221</v>
      </c>
      <c r="C603" s="25" t="s">
        <v>235</v>
      </c>
      <c r="D603" s="4">
        <v>20</v>
      </c>
      <c r="E603" s="268" t="s">
        <v>41</v>
      </c>
      <c r="F603" s="43">
        <v>2019</v>
      </c>
      <c r="G603" s="44">
        <v>6.7320000000000002</v>
      </c>
      <c r="H603" s="149" t="s">
        <v>4222</v>
      </c>
      <c r="I603" s="8" t="s">
        <v>121</v>
      </c>
      <c r="J603" s="8" t="s">
        <v>231</v>
      </c>
      <c r="K603" s="44">
        <v>7</v>
      </c>
      <c r="L603" s="149" t="s">
        <v>253</v>
      </c>
      <c r="M603" s="149" t="s">
        <v>4223</v>
      </c>
      <c r="N603" s="149" t="s">
        <v>4224</v>
      </c>
      <c r="O603" s="149" t="s">
        <v>4225</v>
      </c>
      <c r="P603" s="44">
        <v>98.68</v>
      </c>
      <c r="Q603" s="149" t="s">
        <v>4226</v>
      </c>
      <c r="R603" s="149"/>
      <c r="S603" s="134">
        <v>187505</v>
      </c>
      <c r="T603" s="134">
        <v>310800</v>
      </c>
      <c r="U603" s="81">
        <v>43718</v>
      </c>
      <c r="V603" s="47" t="s">
        <v>52</v>
      </c>
      <c r="W603" s="24" t="s">
        <v>53</v>
      </c>
      <c r="X603" s="135" t="s">
        <v>232</v>
      </c>
      <c r="Y603" s="48" t="s">
        <v>233</v>
      </c>
      <c r="Z603" s="135"/>
      <c r="AA603" s="136"/>
      <c r="AB603" s="135"/>
      <c r="AC603" s="135"/>
      <c r="AD603" s="51" t="s">
        <v>55</v>
      </c>
      <c r="AE603" s="13" t="s">
        <v>117</v>
      </c>
      <c r="AF603" s="14" t="s">
        <v>80</v>
      </c>
      <c r="AG603" s="13">
        <v>3047</v>
      </c>
      <c r="AH603" s="13" t="s">
        <v>116</v>
      </c>
      <c r="AI603" s="138" t="s">
        <v>55</v>
      </c>
      <c r="AJ603" s="52" t="s">
        <v>239</v>
      </c>
      <c r="AK603" s="52" t="s">
        <v>345</v>
      </c>
      <c r="AL603" s="53">
        <v>5288</v>
      </c>
      <c r="AM603" s="52" t="s">
        <v>81</v>
      </c>
      <c r="AN603" s="54" t="s">
        <v>55</v>
      </c>
      <c r="AO603" s="293" t="s">
        <v>79</v>
      </c>
      <c r="AP603" s="55" t="s">
        <v>114</v>
      </c>
      <c r="AQ603" s="54">
        <v>192</v>
      </c>
      <c r="AR603" s="17" t="s">
        <v>81</v>
      </c>
      <c r="AS603" s="142" t="s">
        <v>82</v>
      </c>
      <c r="AT603" s="19" t="s">
        <v>239</v>
      </c>
      <c r="AU603" s="20" t="s">
        <v>345</v>
      </c>
      <c r="AV603" s="19">
        <v>3645</v>
      </c>
      <c r="AW603" s="142"/>
      <c r="AX603" s="133"/>
    </row>
    <row r="604" spans="1:50" ht="12.5" customHeight="1" x14ac:dyDescent="0.25">
      <c r="A604" s="1"/>
      <c r="B604" s="41" t="s">
        <v>4227</v>
      </c>
      <c r="C604" s="25" t="s">
        <v>235</v>
      </c>
      <c r="D604" s="5">
        <v>20</v>
      </c>
      <c r="E604" s="42" t="s">
        <v>41</v>
      </c>
      <c r="F604" s="43">
        <v>2023</v>
      </c>
      <c r="G604" s="44">
        <v>6.0679999999999996</v>
      </c>
      <c r="H604" s="25" t="s">
        <v>4228</v>
      </c>
      <c r="I604" s="8"/>
      <c r="J604" s="8" t="s">
        <v>231</v>
      </c>
      <c r="K604" s="44">
        <v>6.2</v>
      </c>
      <c r="L604" s="25" t="s">
        <v>59</v>
      </c>
      <c r="M604" s="25" t="s">
        <v>4223</v>
      </c>
      <c r="N604" s="25" t="s">
        <v>4229</v>
      </c>
      <c r="O604" s="25" t="s">
        <v>4230</v>
      </c>
      <c r="P604" s="44">
        <v>66.209999999999994</v>
      </c>
      <c r="Q604" s="41" t="s">
        <v>4231</v>
      </c>
      <c r="R604" s="149" t="s">
        <v>4232</v>
      </c>
      <c r="S604" s="134">
        <v>11748</v>
      </c>
      <c r="T604" s="134">
        <v>43929</v>
      </c>
      <c r="U604" s="81">
        <v>45056</v>
      </c>
      <c r="V604" s="47" t="s">
        <v>52</v>
      </c>
      <c r="W604" s="24" t="s">
        <v>53</v>
      </c>
      <c r="X604" s="135" t="s">
        <v>232</v>
      </c>
      <c r="Y604" s="48" t="s">
        <v>233</v>
      </c>
      <c r="Z604" s="161"/>
      <c r="AA604" s="11"/>
      <c r="AB604" s="12"/>
      <c r="AC604" s="11"/>
      <c r="AD604" s="170" t="s">
        <v>55</v>
      </c>
      <c r="AE604" s="13" t="s">
        <v>79</v>
      </c>
      <c r="AF604" s="14" t="s">
        <v>80</v>
      </c>
      <c r="AG604" s="13">
        <v>384</v>
      </c>
      <c r="AH604" s="51" t="s">
        <v>116</v>
      </c>
      <c r="AI604" s="138" t="s">
        <v>55</v>
      </c>
      <c r="AJ604" s="138" t="s">
        <v>239</v>
      </c>
      <c r="AK604" s="52" t="s">
        <v>345</v>
      </c>
      <c r="AL604" s="53">
        <v>3151</v>
      </c>
      <c r="AM604" s="15" t="s">
        <v>81</v>
      </c>
      <c r="AN604" s="54" t="s">
        <v>55</v>
      </c>
      <c r="AO604" s="54" t="s">
        <v>79</v>
      </c>
      <c r="AP604" s="18" t="s">
        <v>80</v>
      </c>
      <c r="AQ604" s="17">
        <v>384</v>
      </c>
      <c r="AR604" s="54" t="s">
        <v>81</v>
      </c>
      <c r="AS604" s="19" t="s">
        <v>82</v>
      </c>
      <c r="AT604" s="19" t="s">
        <v>239</v>
      </c>
      <c r="AU604" s="20" t="s">
        <v>345</v>
      </c>
      <c r="AV604" s="19">
        <v>2983</v>
      </c>
      <c r="AW604" s="19"/>
      <c r="AX604" s="65"/>
    </row>
    <row r="605" spans="1:50" ht="12.5" customHeight="1" x14ac:dyDescent="0.25">
      <c r="A605" s="1"/>
      <c r="B605" s="41" t="s">
        <v>4233</v>
      </c>
      <c r="C605" s="25" t="s">
        <v>235</v>
      </c>
      <c r="D605" s="24">
        <v>20</v>
      </c>
      <c r="E605" s="64" t="s">
        <v>41</v>
      </c>
      <c r="F605" s="43">
        <v>2000</v>
      </c>
      <c r="G605" s="70">
        <v>6.4530000000000003</v>
      </c>
      <c r="H605" s="25" t="s">
        <v>241</v>
      </c>
      <c r="I605" s="8" t="s">
        <v>43</v>
      </c>
      <c r="J605" s="8" t="s">
        <v>44</v>
      </c>
      <c r="K605" s="70">
        <v>6</v>
      </c>
      <c r="L605" s="82" t="s">
        <v>4234</v>
      </c>
      <c r="M605" s="82" t="s">
        <v>3906</v>
      </c>
      <c r="N605" s="82" t="s">
        <v>4235</v>
      </c>
      <c r="O605" s="82" t="s">
        <v>4236</v>
      </c>
      <c r="P605" s="44">
        <v>50.48</v>
      </c>
      <c r="Q605" s="41" t="s">
        <v>4237</v>
      </c>
      <c r="R605" s="25"/>
      <c r="S605" s="134">
        <v>10438</v>
      </c>
      <c r="T605" s="134">
        <v>76352</v>
      </c>
      <c r="U605" s="81">
        <v>43821</v>
      </c>
      <c r="V605" s="47" t="s">
        <v>52</v>
      </c>
      <c r="W605" s="24" t="s">
        <v>53</v>
      </c>
      <c r="X605" s="135" t="s">
        <v>232</v>
      </c>
      <c r="Y605" s="48" t="s">
        <v>237</v>
      </c>
      <c r="Z605" s="160"/>
      <c r="AA605" s="136"/>
      <c r="AB605" s="135"/>
      <c r="AC605" s="135"/>
      <c r="AD605" s="51" t="s">
        <v>55</v>
      </c>
      <c r="AE605" s="137"/>
      <c r="AF605" s="144"/>
      <c r="AG605" s="137"/>
      <c r="AH605" s="50"/>
      <c r="AI605" s="138" t="s">
        <v>82</v>
      </c>
      <c r="AJ605" s="138" t="s">
        <v>239</v>
      </c>
      <c r="AK605" s="139"/>
      <c r="AL605" s="138"/>
      <c r="AM605" s="138"/>
      <c r="AN605" s="140"/>
      <c r="AO605" s="140"/>
      <c r="AP605" s="141"/>
      <c r="AQ605" s="140"/>
      <c r="AR605" s="140"/>
      <c r="AS605" s="142"/>
      <c r="AT605" s="142"/>
      <c r="AU605" s="143"/>
      <c r="AV605" s="142"/>
      <c r="AW605" s="142"/>
      <c r="AX605" s="133"/>
    </row>
    <row r="606" spans="1:50" ht="12.5" customHeight="1" x14ac:dyDescent="0.25">
      <c r="A606" s="1"/>
      <c r="B606" s="65" t="s">
        <v>4238</v>
      </c>
      <c r="C606" s="25" t="s">
        <v>235</v>
      </c>
      <c r="D606" s="24">
        <v>20</v>
      </c>
      <c r="E606" s="42" t="s">
        <v>41</v>
      </c>
      <c r="F606" s="43">
        <v>2009</v>
      </c>
      <c r="G606" s="44">
        <v>8.0649999999999995</v>
      </c>
      <c r="H606" s="25" t="s">
        <v>4239</v>
      </c>
      <c r="I606" s="8" t="s">
        <v>121</v>
      </c>
      <c r="J606" s="8" t="s">
        <v>231</v>
      </c>
      <c r="K606" s="44">
        <v>7.6</v>
      </c>
      <c r="L606" s="25" t="s">
        <v>4240</v>
      </c>
      <c r="M606" s="25" t="s">
        <v>210</v>
      </c>
      <c r="N606" s="25" t="s">
        <v>4241</v>
      </c>
      <c r="O606" s="25" t="s">
        <v>4242</v>
      </c>
      <c r="P606" s="44">
        <v>69.31</v>
      </c>
      <c r="Q606" s="41" t="s">
        <v>4243</v>
      </c>
      <c r="R606" s="149"/>
      <c r="S606" s="134">
        <v>547206</v>
      </c>
      <c r="T606" s="134">
        <v>615105</v>
      </c>
      <c r="U606" s="81">
        <v>44089</v>
      </c>
      <c r="V606" s="47" t="s">
        <v>52</v>
      </c>
      <c r="W606" s="24" t="s">
        <v>53</v>
      </c>
      <c r="X606" s="135" t="s">
        <v>232</v>
      </c>
      <c r="Y606" s="161" t="s">
        <v>237</v>
      </c>
      <c r="Z606" s="160"/>
      <c r="AA606" s="136"/>
      <c r="AB606" s="135"/>
      <c r="AC606" s="135"/>
      <c r="AD606" s="50" t="s">
        <v>55</v>
      </c>
      <c r="AE606" s="137"/>
      <c r="AF606" s="144"/>
      <c r="AG606" s="137"/>
      <c r="AH606" s="50"/>
      <c r="AI606" s="138" t="s">
        <v>82</v>
      </c>
      <c r="AJ606" s="138" t="s">
        <v>234</v>
      </c>
      <c r="AK606" s="139"/>
      <c r="AL606" s="138"/>
      <c r="AM606" s="138"/>
      <c r="AN606" s="140"/>
      <c r="AO606" s="140"/>
      <c r="AP606" s="141"/>
      <c r="AQ606" s="140"/>
      <c r="AR606" s="140"/>
      <c r="AS606" s="142"/>
      <c r="AT606" s="142"/>
      <c r="AU606" s="143"/>
      <c r="AV606" s="142"/>
      <c r="AW606" s="142"/>
      <c r="AX606" s="151"/>
    </row>
    <row r="607" spans="1:50" ht="12.5" customHeight="1" x14ac:dyDescent="0.25">
      <c r="A607" s="1"/>
      <c r="B607" t="s">
        <v>4244</v>
      </c>
      <c r="C607" s="25" t="s">
        <v>235</v>
      </c>
      <c r="D607" s="24">
        <v>20</v>
      </c>
      <c r="E607" s="42" t="s">
        <v>41</v>
      </c>
      <c r="F607" s="43">
        <v>2011</v>
      </c>
      <c r="G607" s="44">
        <v>7.8520000000000003</v>
      </c>
      <c r="H607" s="25" t="s">
        <v>4245</v>
      </c>
      <c r="I607" s="8" t="s">
        <v>121</v>
      </c>
      <c r="J607" s="8" t="s">
        <v>231</v>
      </c>
      <c r="K607" s="44">
        <v>7.4</v>
      </c>
      <c r="L607" s="25" t="s">
        <v>242</v>
      </c>
      <c r="M607" s="25" t="s">
        <v>210</v>
      </c>
      <c r="N607" s="25" t="s">
        <v>4246</v>
      </c>
      <c r="O607" s="25" t="s">
        <v>4247</v>
      </c>
      <c r="P607" s="44">
        <v>67.599999999999994</v>
      </c>
      <c r="Q607" t="s">
        <v>4248</v>
      </c>
      <c r="R607" s="25" t="s">
        <v>4249</v>
      </c>
      <c r="S607" s="134">
        <v>281878</v>
      </c>
      <c r="T607" s="134">
        <v>442524</v>
      </c>
      <c r="U607" s="81">
        <v>44089</v>
      </c>
      <c r="V607" s="47" t="s">
        <v>52</v>
      </c>
      <c r="W607" s="24" t="s">
        <v>53</v>
      </c>
      <c r="X607" s="135" t="s">
        <v>232</v>
      </c>
      <c r="Y607" s="48" t="s">
        <v>237</v>
      </c>
      <c r="Z607" s="135"/>
      <c r="AA607" s="136"/>
      <c r="AB607" s="135"/>
      <c r="AC607" s="135"/>
      <c r="AD607" s="50" t="s">
        <v>55</v>
      </c>
      <c r="AE607" s="137"/>
      <c r="AF607" s="144"/>
      <c r="AG607" s="137"/>
      <c r="AH607" s="50"/>
      <c r="AI607" s="138" t="s">
        <v>82</v>
      </c>
      <c r="AJ607" s="138" t="s">
        <v>234</v>
      </c>
      <c r="AK607" s="139"/>
      <c r="AL607" s="138"/>
      <c r="AM607" s="138"/>
      <c r="AN607" s="140"/>
      <c r="AO607" s="140"/>
      <c r="AP607" s="141"/>
      <c r="AQ607" s="140"/>
      <c r="AR607" s="140"/>
      <c r="AS607" s="142"/>
      <c r="AT607" s="142"/>
      <c r="AU607" s="143"/>
      <c r="AV607" s="142"/>
      <c r="AW607" s="142"/>
      <c r="AX607" s="151"/>
    </row>
    <row r="608" spans="1:50" ht="12.5" customHeight="1" x14ac:dyDescent="0.25">
      <c r="A608" s="1"/>
      <c r="B608" s="79" t="s">
        <v>4250</v>
      </c>
      <c r="C608" s="25" t="s">
        <v>4251</v>
      </c>
      <c r="D608" s="5">
        <v>20</v>
      </c>
      <c r="E608" s="42" t="s">
        <v>41</v>
      </c>
      <c r="F608" s="43">
        <v>1974</v>
      </c>
      <c r="G608" s="44">
        <v>5.8</v>
      </c>
      <c r="H608" s="25" t="s">
        <v>595</v>
      </c>
      <c r="I608" s="8" t="s">
        <v>143</v>
      </c>
      <c r="J608" s="8" t="s">
        <v>44</v>
      </c>
      <c r="K608" s="44">
        <v>5.3</v>
      </c>
      <c r="L608" s="25" t="s">
        <v>45</v>
      </c>
      <c r="M608" s="25" t="s">
        <v>4252</v>
      </c>
      <c r="N608" s="25" t="s">
        <v>4253</v>
      </c>
      <c r="O608" s="25" t="s">
        <v>4254</v>
      </c>
      <c r="P608" s="44">
        <v>49.2</v>
      </c>
      <c r="Q608" t="s">
        <v>4255</v>
      </c>
      <c r="R608" s="25"/>
      <c r="S608" s="43">
        <v>5754</v>
      </c>
      <c r="T608" s="43">
        <v>10002</v>
      </c>
      <c r="U608" s="81">
        <v>45056</v>
      </c>
      <c r="V608" s="47" t="s">
        <v>52</v>
      </c>
      <c r="W608" s="5" t="s">
        <v>236</v>
      </c>
      <c r="X608" s="135" t="s">
        <v>232</v>
      </c>
      <c r="Y608" s="48" t="s">
        <v>237</v>
      </c>
      <c r="Z608" s="48"/>
      <c r="AA608" s="48"/>
      <c r="AB608" s="49"/>
      <c r="AC608" s="48"/>
      <c r="AD608" s="51" t="s">
        <v>55</v>
      </c>
      <c r="AE608" s="50"/>
      <c r="AF608" s="50"/>
      <c r="AG608" s="51"/>
      <c r="AH608" s="50"/>
      <c r="AI608" s="53" t="s">
        <v>82</v>
      </c>
      <c r="AJ608" s="52" t="s">
        <v>3612</v>
      </c>
      <c r="AK608" s="52"/>
      <c r="AL608" s="53"/>
      <c r="AM608" s="53"/>
      <c r="AN608" s="55" t="s">
        <v>132</v>
      </c>
      <c r="AO608" s="55" t="s">
        <v>3612</v>
      </c>
      <c r="AP608" s="54"/>
      <c r="AQ608" s="55"/>
      <c r="AR608" s="55"/>
      <c r="AS608" s="57"/>
      <c r="AT608" s="57"/>
      <c r="AU608" s="56"/>
      <c r="AV608" s="57"/>
      <c r="AW608" s="57"/>
      <c r="AX608" s="58" t="s">
        <v>139</v>
      </c>
    </row>
    <row r="609" spans="1:50" ht="12.5" customHeight="1" x14ac:dyDescent="0.25">
      <c r="A609" s="1"/>
      <c r="B609" s="310" t="s">
        <v>4256</v>
      </c>
      <c r="C609" s="25" t="s">
        <v>235</v>
      </c>
      <c r="D609" s="5">
        <v>21</v>
      </c>
      <c r="E609" s="64" t="s">
        <v>41</v>
      </c>
      <c r="F609" s="43">
        <v>1998</v>
      </c>
      <c r="G609" s="44">
        <v>5.9930000000000003</v>
      </c>
      <c r="H609" s="25" t="s">
        <v>2141</v>
      </c>
      <c r="I609" s="8" t="s">
        <v>43</v>
      </c>
      <c r="J609" s="8" t="s">
        <v>44</v>
      </c>
      <c r="K609" s="44">
        <v>4.7</v>
      </c>
      <c r="L609" s="25" t="s">
        <v>2316</v>
      </c>
      <c r="M609" s="25" t="s">
        <v>4257</v>
      </c>
      <c r="N609" s="25" t="s">
        <v>4258</v>
      </c>
      <c r="O609" s="25" t="s">
        <v>4259</v>
      </c>
      <c r="P609" s="44">
        <v>39.51</v>
      </c>
      <c r="Q609" s="41" t="s">
        <v>4260</v>
      </c>
      <c r="R609" s="25" t="s">
        <v>4261</v>
      </c>
      <c r="S609" s="43">
        <v>23673</v>
      </c>
      <c r="T609" s="43">
        <v>76927</v>
      </c>
      <c r="U609" s="81">
        <v>45305</v>
      </c>
      <c r="V609" s="47" t="s">
        <v>52</v>
      </c>
      <c r="W609" s="24" t="s">
        <v>236</v>
      </c>
      <c r="X609" s="135" t="s">
        <v>232</v>
      </c>
      <c r="Y609" s="48" t="s">
        <v>237</v>
      </c>
      <c r="Z609" s="68"/>
      <c r="AA609" s="48"/>
      <c r="AB609" s="49"/>
      <c r="AC609" s="178"/>
      <c r="AD609" s="170" t="s">
        <v>55</v>
      </c>
      <c r="AE609" s="51"/>
      <c r="AF609" s="50"/>
      <c r="AG609" s="51"/>
      <c r="AH609" s="62"/>
      <c r="AI609" s="53" t="s">
        <v>82</v>
      </c>
      <c r="AJ609" s="52" t="s">
        <v>239</v>
      </c>
      <c r="AK609" s="52"/>
      <c r="AL609" s="53"/>
      <c r="AM609" s="53"/>
      <c r="AN609" s="54"/>
      <c r="AO609" s="54"/>
      <c r="AP609" s="54"/>
      <c r="AQ609" s="55"/>
      <c r="AR609" s="54"/>
      <c r="AS609" s="57"/>
      <c r="AT609" s="56"/>
      <c r="AU609" s="56"/>
      <c r="AV609" s="57"/>
      <c r="AW609" s="56"/>
    </row>
    <row r="610" spans="1:50" ht="12.5" customHeight="1" x14ac:dyDescent="0.25">
      <c r="A610" s="1"/>
      <c r="B610" t="s">
        <v>4262</v>
      </c>
      <c r="C610" s="25" t="s">
        <v>235</v>
      </c>
      <c r="D610" s="22">
        <v>20</v>
      </c>
      <c r="E610" s="42" t="s">
        <v>41</v>
      </c>
      <c r="F610" s="43">
        <v>1997</v>
      </c>
      <c r="G610" s="70">
        <v>6.7</v>
      </c>
      <c r="H610" s="25" t="s">
        <v>2141</v>
      </c>
      <c r="I610" s="8" t="s">
        <v>43</v>
      </c>
      <c r="J610" s="8" t="s">
        <v>44</v>
      </c>
      <c r="K610" s="70">
        <v>5.8</v>
      </c>
      <c r="L610" s="82" t="s">
        <v>59</v>
      </c>
      <c r="M610" s="82" t="s">
        <v>4263</v>
      </c>
      <c r="N610" s="82" t="s">
        <v>4264</v>
      </c>
      <c r="O610" s="82" t="s">
        <v>4265</v>
      </c>
      <c r="P610" s="44">
        <v>84.45</v>
      </c>
      <c r="Q610" t="s">
        <v>4266</v>
      </c>
      <c r="R610" s="25"/>
      <c r="S610" s="43">
        <v>38023</v>
      </c>
      <c r="T610" s="43">
        <v>143005</v>
      </c>
      <c r="U610" s="81">
        <v>44917</v>
      </c>
      <c r="V610" s="47" t="s">
        <v>52</v>
      </c>
      <c r="W610" s="24" t="s">
        <v>53</v>
      </c>
      <c r="X610" s="135" t="s">
        <v>232</v>
      </c>
      <c r="Y610" s="48" t="s">
        <v>233</v>
      </c>
      <c r="Z610" s="161"/>
      <c r="AA610" s="11"/>
      <c r="AB610" s="12"/>
      <c r="AC610" s="11"/>
      <c r="AD610" s="50" t="s">
        <v>55</v>
      </c>
      <c r="AE610" s="13"/>
      <c r="AF610" s="14"/>
      <c r="AG610" s="13"/>
      <c r="AH610" s="13"/>
      <c r="AI610" s="53" t="s">
        <v>82</v>
      </c>
      <c r="AJ610" s="52" t="s">
        <v>239</v>
      </c>
      <c r="AK610" s="16"/>
      <c r="AL610" s="15"/>
      <c r="AM610" s="15"/>
      <c r="AN610" s="17"/>
      <c r="AO610" s="17"/>
      <c r="AP610" s="18"/>
      <c r="AQ610" s="17"/>
      <c r="AR610" s="17"/>
      <c r="AS610" s="19"/>
      <c r="AT610" s="19"/>
      <c r="AU610" s="20"/>
      <c r="AV610" s="19"/>
      <c r="AW610" s="19"/>
      <c r="AX610" s="65"/>
    </row>
    <row r="611" spans="1:50" ht="12.5" customHeight="1" x14ac:dyDescent="0.25">
      <c r="A611" s="1"/>
      <c r="U611" s="250"/>
      <c r="X611" s="48"/>
      <c r="Y611" s="48"/>
      <c r="Z611" s="68"/>
      <c r="AA611" s="48"/>
      <c r="AB611" s="49"/>
      <c r="AC611" s="48"/>
      <c r="AD611" s="86"/>
      <c r="AE611" s="50"/>
      <c r="AF611" s="50"/>
      <c r="AG611" s="51"/>
      <c r="AH611" s="50"/>
      <c r="AI611" s="52"/>
      <c r="AJ611" s="52"/>
      <c r="AK611" s="52"/>
      <c r="AL611" s="53"/>
      <c r="AM611" s="52"/>
      <c r="AN611" s="54"/>
      <c r="AO611" s="54"/>
      <c r="AP611" s="54"/>
      <c r="AQ611" s="55"/>
      <c r="AR611" s="54"/>
      <c r="AS611" s="56"/>
      <c r="AT611" s="56"/>
      <c r="AU611" s="56"/>
      <c r="AV611" s="57"/>
      <c r="AW611" s="56"/>
    </row>
    <row r="612" spans="1:50" ht="23.25" customHeight="1" x14ac:dyDescent="0.25">
      <c r="A612" s="1"/>
      <c r="B612" s="172" t="s">
        <v>318</v>
      </c>
      <c r="C612" s="25"/>
      <c r="D612" s="24"/>
      <c r="E612" s="42"/>
      <c r="F612" s="43"/>
      <c r="G612" s="44"/>
      <c r="H612" s="25"/>
      <c r="I612" s="8"/>
      <c r="J612" s="8"/>
      <c r="K612" s="44"/>
      <c r="L612" s="25"/>
      <c r="M612" s="25"/>
      <c r="N612" s="25"/>
      <c r="O612" s="25"/>
      <c r="P612" s="145"/>
      <c r="Q612" s="41"/>
      <c r="R612" s="41"/>
      <c r="S612" s="134"/>
      <c r="T612" s="134"/>
      <c r="U612" s="81"/>
      <c r="V612" s="8"/>
      <c r="W612" s="8"/>
      <c r="X612" s="135"/>
      <c r="Y612" s="48"/>
      <c r="Z612" s="160"/>
      <c r="AA612" s="136"/>
      <c r="AB612" s="135"/>
      <c r="AC612" s="135"/>
      <c r="AD612" s="51"/>
      <c r="AE612" s="137"/>
      <c r="AF612" s="144"/>
      <c r="AG612" s="137"/>
      <c r="AH612" s="50"/>
      <c r="AI612" s="138"/>
      <c r="AJ612" s="138"/>
      <c r="AK612" s="52"/>
      <c r="AL612" s="53"/>
      <c r="AM612" s="52"/>
      <c r="AN612" s="39"/>
      <c r="AO612" s="54"/>
      <c r="AP612" s="54"/>
      <c r="AQ612" s="55"/>
      <c r="AR612" s="54"/>
      <c r="AS612" s="56"/>
      <c r="AT612" s="56"/>
      <c r="AU612" s="56"/>
      <c r="AV612" s="57"/>
      <c r="AW612" s="56"/>
      <c r="AX612" s="58"/>
    </row>
    <row r="613" spans="1:50" ht="12.5" customHeight="1" x14ac:dyDescent="0.25">
      <c r="A613" s="1"/>
      <c r="B613" s="176" t="s">
        <v>4267</v>
      </c>
      <c r="C613" s="25" t="s">
        <v>235</v>
      </c>
      <c r="D613" s="5">
        <v>21</v>
      </c>
      <c r="E613" s="42" t="s">
        <v>41</v>
      </c>
      <c r="F613" s="43">
        <v>1963</v>
      </c>
      <c r="G613" s="70">
        <v>7.3659999999999997</v>
      </c>
      <c r="H613" s="25" t="s">
        <v>1098</v>
      </c>
      <c r="I613" s="8" t="s">
        <v>121</v>
      </c>
      <c r="J613" s="8" t="s">
        <v>150</v>
      </c>
      <c r="K613" s="70">
        <v>7.4</v>
      </c>
      <c r="L613" s="82" t="s">
        <v>69</v>
      </c>
      <c r="M613" s="82" t="s">
        <v>4268</v>
      </c>
      <c r="N613" s="82" t="s">
        <v>4269</v>
      </c>
      <c r="O613" s="82" t="s">
        <v>4270</v>
      </c>
      <c r="P613" s="44">
        <v>35.840000000000003</v>
      </c>
      <c r="Q613" t="s">
        <v>4271</v>
      </c>
      <c r="R613" s="25" t="s">
        <v>1110</v>
      </c>
      <c r="S613" s="134">
        <v>20875</v>
      </c>
      <c r="T613" s="134">
        <v>130497</v>
      </c>
      <c r="U613" s="81">
        <v>44473</v>
      </c>
      <c r="V613" s="5" t="s">
        <v>319</v>
      </c>
      <c r="W613" s="5" t="s">
        <v>236</v>
      </c>
      <c r="X613" s="135" t="s">
        <v>4272</v>
      </c>
      <c r="Y613" s="48" t="s">
        <v>259</v>
      </c>
      <c r="Z613" s="160"/>
      <c r="AA613" s="136"/>
      <c r="AB613" s="135"/>
      <c r="AC613" s="135"/>
      <c r="AD613" s="51" t="s">
        <v>55</v>
      </c>
      <c r="AE613" s="137"/>
      <c r="AF613" s="144"/>
      <c r="AG613" s="137"/>
      <c r="AH613" s="50"/>
      <c r="AI613" s="52" t="s">
        <v>82</v>
      </c>
      <c r="AJ613" s="138" t="s">
        <v>234</v>
      </c>
      <c r="AK613" s="139"/>
      <c r="AL613" s="138"/>
      <c r="AM613" s="138"/>
      <c r="AN613" s="140"/>
      <c r="AO613" s="140"/>
      <c r="AP613" s="141"/>
      <c r="AQ613" s="140"/>
      <c r="AR613" s="140"/>
      <c r="AS613" s="142"/>
      <c r="AT613" s="142"/>
      <c r="AU613" s="143"/>
      <c r="AV613" s="142"/>
      <c r="AW613" s="142"/>
      <c r="AX613" s="133"/>
    </row>
    <row r="614" spans="1:50" ht="12.5" customHeight="1" x14ac:dyDescent="0.25">
      <c r="A614" s="1"/>
      <c r="B614" s="176" t="s">
        <v>4273</v>
      </c>
      <c r="C614" t="s">
        <v>235</v>
      </c>
      <c r="D614" s="4">
        <v>21</v>
      </c>
      <c r="E614" s="42" t="s">
        <v>41</v>
      </c>
      <c r="F614" s="43">
        <v>2024</v>
      </c>
      <c r="G614" s="44">
        <v>6.0140000000000002</v>
      </c>
      <c r="H614" s="25" t="s">
        <v>4274</v>
      </c>
      <c r="I614" s="8" t="s">
        <v>143</v>
      </c>
      <c r="J614" s="8" t="s">
        <v>44</v>
      </c>
      <c r="K614" s="44">
        <v>6.4</v>
      </c>
      <c r="L614" s="25" t="s">
        <v>4275</v>
      </c>
      <c r="M614" s="25" t="s">
        <v>584</v>
      </c>
      <c r="N614" s="25" t="s">
        <v>4276</v>
      </c>
      <c r="O614" s="25" t="s">
        <v>4277</v>
      </c>
      <c r="P614" s="44">
        <v>19.920000000000002</v>
      </c>
      <c r="Q614" s="41" t="s">
        <v>4278</v>
      </c>
      <c r="R614" s="149"/>
      <c r="S614" s="134">
        <v>43510</v>
      </c>
      <c r="T614" s="134">
        <v>32402</v>
      </c>
      <c r="U614" s="81">
        <v>45560</v>
      </c>
      <c r="V614" s="5" t="s">
        <v>319</v>
      </c>
      <c r="W614" s="24" t="s">
        <v>236</v>
      </c>
      <c r="X614" s="135" t="s">
        <v>529</v>
      </c>
      <c r="Y614" s="48" t="s">
        <v>283</v>
      </c>
      <c r="Z614" s="48"/>
      <c r="AA614" s="11"/>
      <c r="AB614" s="12"/>
      <c r="AC614" s="11"/>
      <c r="AD614" s="50" t="s">
        <v>55</v>
      </c>
      <c r="AE614" s="13"/>
      <c r="AF614" s="14"/>
      <c r="AG614" s="13"/>
      <c r="AH614" s="13"/>
      <c r="AI614" s="138" t="s">
        <v>82</v>
      </c>
      <c r="AJ614" s="138" t="s">
        <v>239</v>
      </c>
      <c r="AK614" s="52" t="s">
        <v>80</v>
      </c>
      <c r="AL614" s="53">
        <v>768</v>
      </c>
      <c r="AM614" s="15"/>
      <c r="AN614" s="17"/>
      <c r="AO614" s="17"/>
      <c r="AP614" s="18"/>
      <c r="AQ614" s="17"/>
      <c r="AR614" s="17"/>
      <c r="AS614" s="19"/>
      <c r="AT614" s="19"/>
      <c r="AU614" s="20"/>
      <c r="AV614" s="19"/>
      <c r="AW614" s="19"/>
      <c r="AX614" s="65"/>
    </row>
    <row r="615" spans="1:50" ht="12.5" customHeight="1" x14ac:dyDescent="0.25">
      <c r="A615" s="1"/>
      <c r="B615" s="173" t="s">
        <v>4279</v>
      </c>
      <c r="C615" s="25" t="s">
        <v>235</v>
      </c>
      <c r="D615" s="5">
        <v>20</v>
      </c>
      <c r="E615" s="268" t="s">
        <v>41</v>
      </c>
      <c r="F615" s="43">
        <v>2016</v>
      </c>
      <c r="G615" s="44">
        <v>6.649</v>
      </c>
      <c r="H615" s="149" t="s">
        <v>1573</v>
      </c>
      <c r="I615" s="8" t="s">
        <v>121</v>
      </c>
      <c r="J615" s="8" t="s">
        <v>150</v>
      </c>
      <c r="K615" s="44">
        <v>6.2</v>
      </c>
      <c r="L615" s="149" t="s">
        <v>242</v>
      </c>
      <c r="M615" s="149" t="s">
        <v>4280</v>
      </c>
      <c r="N615" s="149" t="s">
        <v>4281</v>
      </c>
      <c r="O615" s="149" t="s">
        <v>4282</v>
      </c>
      <c r="P615" s="44">
        <v>20.87</v>
      </c>
      <c r="Q615" s="149" t="s">
        <v>4283</v>
      </c>
      <c r="R615" s="149"/>
      <c r="S615" s="43">
        <v>109852</v>
      </c>
      <c r="T615" s="43">
        <v>103253</v>
      </c>
      <c r="U615" s="247">
        <v>44816</v>
      </c>
      <c r="V615" s="5" t="s">
        <v>319</v>
      </c>
      <c r="W615" s="24" t="s">
        <v>236</v>
      </c>
      <c r="X615" s="135" t="s">
        <v>232</v>
      </c>
      <c r="Y615" s="48" t="s">
        <v>237</v>
      </c>
      <c r="Z615" s="165"/>
      <c r="AA615" s="11"/>
      <c r="AB615" s="12"/>
      <c r="AC615" s="11"/>
      <c r="AD615" s="50" t="s">
        <v>55</v>
      </c>
      <c r="AE615" s="51"/>
      <c r="AF615" s="51"/>
      <c r="AG615" s="51"/>
      <c r="AH615" s="51"/>
      <c r="AI615" s="53" t="s">
        <v>82</v>
      </c>
      <c r="AJ615" s="52" t="s">
        <v>324</v>
      </c>
      <c r="AK615" s="53"/>
      <c r="AL615" s="53"/>
      <c r="AM615" s="53"/>
      <c r="AN615" s="169"/>
      <c r="AO615" s="169"/>
      <c r="AP615" s="168"/>
      <c r="AQ615" s="169"/>
      <c r="AR615" s="169"/>
      <c r="AS615" s="57"/>
      <c r="AT615" s="57"/>
      <c r="AU615" s="56"/>
      <c r="AV615" s="57"/>
      <c r="AW615" s="57"/>
      <c r="AX615" s="58"/>
    </row>
    <row r="616" spans="1:50" ht="12.5" customHeight="1" x14ac:dyDescent="0.25">
      <c r="A616" s="1"/>
      <c r="B616" s="173" t="s">
        <v>4284</v>
      </c>
      <c r="C616" s="25" t="s">
        <v>235</v>
      </c>
      <c r="D616" s="5">
        <v>20</v>
      </c>
      <c r="E616" s="42" t="s">
        <v>41</v>
      </c>
      <c r="F616" s="43">
        <v>2021</v>
      </c>
      <c r="G616" s="44">
        <v>5.8769999999999998</v>
      </c>
      <c r="H616" s="25" t="s">
        <v>4285</v>
      </c>
      <c r="I616" s="8" t="s">
        <v>143</v>
      </c>
      <c r="J616" s="8" t="s">
        <v>44</v>
      </c>
      <c r="K616" s="44">
        <v>5.7</v>
      </c>
      <c r="L616" s="25" t="s">
        <v>59</v>
      </c>
      <c r="M616" s="25" t="s">
        <v>1146</v>
      </c>
      <c r="N616" s="25" t="s">
        <v>4286</v>
      </c>
      <c r="O616" s="25" t="s">
        <v>4287</v>
      </c>
      <c r="P616" s="44">
        <v>20.09</v>
      </c>
      <c r="Q616" s="41" t="s">
        <v>4288</v>
      </c>
      <c r="R616" s="25"/>
      <c r="S616" s="134">
        <v>44020</v>
      </c>
      <c r="T616" s="134">
        <v>163130</v>
      </c>
      <c r="U616" s="81">
        <v>44473</v>
      </c>
      <c r="V616" s="5" t="s">
        <v>319</v>
      </c>
      <c r="W616" s="5" t="s">
        <v>236</v>
      </c>
      <c r="X616" s="135" t="s">
        <v>232</v>
      </c>
      <c r="Y616" s="48" t="s">
        <v>237</v>
      </c>
      <c r="Z616" s="11"/>
      <c r="AA616" s="48"/>
      <c r="AB616" s="12"/>
      <c r="AC616" s="48"/>
      <c r="AD616" s="170" t="s">
        <v>55</v>
      </c>
      <c r="AE616" s="137"/>
      <c r="AF616" s="144"/>
      <c r="AG616" s="137"/>
      <c r="AH616" s="50"/>
      <c r="AI616" s="52" t="s">
        <v>82</v>
      </c>
      <c r="AJ616" s="52" t="s">
        <v>239</v>
      </c>
      <c r="AK616" s="52"/>
      <c r="AL616" s="53"/>
      <c r="AM616" s="52"/>
      <c r="AN616" s="39"/>
      <c r="AO616" s="54"/>
      <c r="AP616" s="54"/>
      <c r="AQ616" s="55"/>
      <c r="AR616" s="54"/>
      <c r="AS616" s="56"/>
      <c r="AT616" s="56"/>
      <c r="AU616" s="56"/>
      <c r="AV616" s="57"/>
      <c r="AW616" s="56"/>
      <c r="AX616" s="58"/>
    </row>
    <row r="617" spans="1:50" ht="12.5" customHeight="1" x14ac:dyDescent="0.25">
      <c r="A617" s="1"/>
      <c r="B617" s="173" t="s">
        <v>4289</v>
      </c>
      <c r="C617" s="25" t="s">
        <v>235</v>
      </c>
      <c r="D617" s="24">
        <v>20</v>
      </c>
      <c r="E617" s="42" t="s">
        <v>41</v>
      </c>
      <c r="F617" s="155">
        <v>2021</v>
      </c>
      <c r="G617" s="145">
        <v>6.3529999999999998</v>
      </c>
      <c r="H617" s="7" t="s">
        <v>241</v>
      </c>
      <c r="I617" s="8" t="s">
        <v>43</v>
      </c>
      <c r="J617" s="8"/>
      <c r="K617" s="145">
        <v>6.4</v>
      </c>
      <c r="L617" s="7" t="s">
        <v>4234</v>
      </c>
      <c r="M617" s="7" t="s">
        <v>4290</v>
      </c>
      <c r="N617" s="7" t="s">
        <v>4291</v>
      </c>
      <c r="O617" s="7" t="s">
        <v>4292</v>
      </c>
      <c r="P617" s="145">
        <v>16.04</v>
      </c>
      <c r="Q617" s="98" t="s">
        <v>4293</v>
      </c>
      <c r="R617" s="98"/>
      <c r="S617" s="147">
        <v>13758</v>
      </c>
      <c r="T617" s="147">
        <v>66578</v>
      </c>
      <c r="U617" s="81">
        <v>44552</v>
      </c>
      <c r="V617" s="5" t="s">
        <v>319</v>
      </c>
      <c r="W617" s="5" t="s">
        <v>236</v>
      </c>
      <c r="X617" s="135" t="s">
        <v>232</v>
      </c>
      <c r="Y617" s="48" t="s">
        <v>237</v>
      </c>
      <c r="Z617" s="266"/>
      <c r="AA617" s="11"/>
      <c r="AB617" s="12"/>
      <c r="AC617" s="11"/>
      <c r="AD617" s="170" t="s">
        <v>55</v>
      </c>
      <c r="AE617" s="13"/>
      <c r="AF617" s="14"/>
      <c r="AG617" s="13"/>
      <c r="AH617" s="13"/>
      <c r="AI617" s="52" t="s">
        <v>82</v>
      </c>
      <c r="AJ617" s="138" t="s">
        <v>239</v>
      </c>
      <c r="AK617" s="16"/>
      <c r="AL617" s="15"/>
      <c r="AM617" s="15"/>
      <c r="AN617" s="17"/>
      <c r="AO617" s="17"/>
      <c r="AP617" s="18"/>
      <c r="AQ617" s="17"/>
      <c r="AR617" s="17"/>
      <c r="AS617" s="19"/>
      <c r="AT617" s="19"/>
      <c r="AU617" s="20"/>
      <c r="AV617" s="19"/>
      <c r="AW617" s="19"/>
      <c r="AX617" s="21"/>
    </row>
    <row r="618" spans="1:50" ht="12.5" customHeight="1" x14ac:dyDescent="0.25">
      <c r="A618" s="1"/>
      <c r="B618" s="176" t="s">
        <v>4294</v>
      </c>
      <c r="C618" s="25" t="s">
        <v>235</v>
      </c>
      <c r="D618" s="24">
        <v>21</v>
      </c>
      <c r="E618" s="335" t="s">
        <v>41</v>
      </c>
      <c r="F618" s="43">
        <v>2023</v>
      </c>
      <c r="G618" s="44">
        <v>5.476</v>
      </c>
      <c r="H618" s="25" t="s">
        <v>256</v>
      </c>
      <c r="I618" s="8"/>
      <c r="J618" s="8" t="s">
        <v>231</v>
      </c>
      <c r="K618" s="44">
        <v>5.6</v>
      </c>
      <c r="L618" s="25" t="s">
        <v>253</v>
      </c>
      <c r="M618" s="25" t="s">
        <v>4295</v>
      </c>
      <c r="N618" s="25" t="s">
        <v>4296</v>
      </c>
      <c r="O618" s="25" t="s">
        <v>4297</v>
      </c>
      <c r="P618" s="44">
        <v>20.34</v>
      </c>
      <c r="Q618" s="41" t="s">
        <v>4298</v>
      </c>
      <c r="R618" s="149"/>
      <c r="S618" s="134">
        <v>12777</v>
      </c>
      <c r="T618" s="134">
        <v>31115</v>
      </c>
      <c r="U618" s="81">
        <v>45185</v>
      </c>
      <c r="V618" s="5" t="s">
        <v>319</v>
      </c>
      <c r="W618" s="5" t="s">
        <v>236</v>
      </c>
      <c r="X618" s="135" t="s">
        <v>232</v>
      </c>
      <c r="Y618" s="48" t="s">
        <v>237</v>
      </c>
      <c r="Z618" s="48"/>
      <c r="AA618" s="11"/>
      <c r="AB618" s="12"/>
      <c r="AC618" s="11"/>
      <c r="AD618" s="170" t="s">
        <v>55</v>
      </c>
      <c r="AE618" s="13"/>
      <c r="AF618" s="14"/>
      <c r="AG618" s="13"/>
      <c r="AH618" s="13"/>
      <c r="AI618" s="138" t="s">
        <v>82</v>
      </c>
      <c r="AJ618" s="138" t="s">
        <v>239</v>
      </c>
      <c r="AK618" s="52" t="s">
        <v>80</v>
      </c>
      <c r="AL618" s="53">
        <v>768</v>
      </c>
      <c r="AM618" s="15"/>
      <c r="AN618" s="17"/>
      <c r="AO618" s="17"/>
      <c r="AP618" s="18"/>
      <c r="AQ618" s="17"/>
      <c r="AR618" s="17"/>
      <c r="AS618" s="19"/>
      <c r="AT618" s="19"/>
      <c r="AU618" s="20"/>
      <c r="AV618" s="19"/>
      <c r="AW618" s="19"/>
      <c r="AX618" s="65"/>
    </row>
    <row r="619" spans="1:50" ht="12.5" customHeight="1" x14ac:dyDescent="0.25">
      <c r="A619" s="1"/>
      <c r="B619" s="336" t="s">
        <v>4299</v>
      </c>
      <c r="C619" s="337" t="s">
        <v>235</v>
      </c>
      <c r="D619" s="5">
        <v>20</v>
      </c>
      <c r="E619" s="338" t="s">
        <v>41</v>
      </c>
      <c r="F619" s="134">
        <v>2017</v>
      </c>
      <c r="G619" s="177">
        <v>7.157</v>
      </c>
      <c r="H619" s="279" t="s">
        <v>4300</v>
      </c>
      <c r="I619" s="111" t="s">
        <v>43</v>
      </c>
      <c r="J619" s="111" t="s">
        <v>4301</v>
      </c>
      <c r="K619" s="177">
        <v>8.3000000000000007</v>
      </c>
      <c r="L619" s="279" t="s">
        <v>325</v>
      </c>
      <c r="M619" s="279" t="s">
        <v>4302</v>
      </c>
      <c r="N619" s="279" t="s">
        <v>4303</v>
      </c>
      <c r="O619" s="279" t="s">
        <v>4304</v>
      </c>
      <c r="P619" s="44">
        <v>27.65</v>
      </c>
      <c r="Q619" s="317" t="s">
        <v>4305</v>
      </c>
      <c r="R619" s="279" t="s">
        <v>4306</v>
      </c>
      <c r="S619" s="134">
        <v>6694</v>
      </c>
      <c r="T619" s="134">
        <v>85093</v>
      </c>
      <c r="U619" s="81">
        <v>44473</v>
      </c>
      <c r="V619" s="94" t="s">
        <v>4307</v>
      </c>
      <c r="W619" s="5" t="s">
        <v>236</v>
      </c>
      <c r="X619" s="135" t="s">
        <v>327</v>
      </c>
      <c r="Y619" s="48" t="s">
        <v>259</v>
      </c>
      <c r="Z619" s="135"/>
      <c r="AA619" s="136"/>
      <c r="AB619" s="135"/>
      <c r="AC619" s="135"/>
      <c r="AD619" s="51" t="s">
        <v>55</v>
      </c>
      <c r="AE619" s="137"/>
      <c r="AF619" s="144"/>
      <c r="AG619" s="137"/>
      <c r="AH619" s="50"/>
      <c r="AI619" s="15" t="s">
        <v>4308</v>
      </c>
      <c r="AJ619" s="52" t="s">
        <v>79</v>
      </c>
      <c r="AK619" s="139"/>
      <c r="AL619" s="138"/>
      <c r="AM619" s="138"/>
      <c r="AN619" s="140"/>
      <c r="AO619" s="140"/>
      <c r="AP619" s="141"/>
      <c r="AQ619" s="140"/>
      <c r="AR619" s="140"/>
      <c r="AS619" s="142"/>
      <c r="AT619" s="142"/>
      <c r="AU619" s="143"/>
      <c r="AV619" s="142"/>
      <c r="AW619" s="142"/>
      <c r="AX619" s="133"/>
    </row>
    <row r="620" spans="1:50" ht="12.5" customHeight="1" x14ac:dyDescent="0.25">
      <c r="A620" s="1"/>
      <c r="B620" s="175" t="s">
        <v>4309</v>
      </c>
      <c r="C620" s="25" t="s">
        <v>235</v>
      </c>
      <c r="D620" s="5">
        <v>20</v>
      </c>
      <c r="E620" s="42" t="s">
        <v>41</v>
      </c>
      <c r="F620" s="155">
        <v>2020</v>
      </c>
      <c r="G620" s="145">
        <v>6.3040000000000003</v>
      </c>
      <c r="H620" s="7" t="s">
        <v>255</v>
      </c>
      <c r="I620" s="8" t="s">
        <v>43</v>
      </c>
      <c r="J620" s="8" t="s">
        <v>44</v>
      </c>
      <c r="K620" s="145">
        <v>6.6</v>
      </c>
      <c r="L620" s="7" t="s">
        <v>209</v>
      </c>
      <c r="M620" s="7" t="s">
        <v>4310</v>
      </c>
      <c r="N620" s="7" t="s">
        <v>4311</v>
      </c>
      <c r="O620" s="7" t="s">
        <v>4312</v>
      </c>
      <c r="P620" s="145">
        <v>10.65</v>
      </c>
      <c r="Q620" s="98" t="s">
        <v>4313</v>
      </c>
      <c r="R620" s="98"/>
      <c r="S620" s="147">
        <v>23107</v>
      </c>
      <c r="T620" s="147">
        <v>135003</v>
      </c>
      <c r="U620" s="81">
        <v>44473</v>
      </c>
      <c r="V620" s="5" t="s">
        <v>319</v>
      </c>
      <c r="W620" s="5" t="s">
        <v>236</v>
      </c>
      <c r="X620" s="135" t="s">
        <v>232</v>
      </c>
      <c r="Y620" s="48" t="s">
        <v>283</v>
      </c>
      <c r="Z620" s="266"/>
      <c r="AA620" s="11"/>
      <c r="AB620" s="12"/>
      <c r="AC620" s="11"/>
      <c r="AD620" s="170" t="s">
        <v>55</v>
      </c>
      <c r="AE620" s="51"/>
      <c r="AF620" s="50"/>
      <c r="AG620" s="51"/>
      <c r="AH620" s="62"/>
      <c r="AI620" s="53" t="s">
        <v>82</v>
      </c>
      <c r="AJ620" s="52" t="s">
        <v>324</v>
      </c>
      <c r="AK620" s="16"/>
      <c r="AL620" s="15"/>
      <c r="AM620" s="15"/>
      <c r="AN620" s="17"/>
      <c r="AO620" s="17"/>
      <c r="AP620" s="18"/>
      <c r="AQ620" s="17"/>
      <c r="AR620" s="17"/>
      <c r="AS620" s="19"/>
      <c r="AT620" s="19"/>
      <c r="AU620" s="20"/>
      <c r="AV620" s="19"/>
      <c r="AW620" s="19"/>
      <c r="AX620" s="65"/>
    </row>
    <row r="621" spans="1:50" ht="12.5" customHeight="1" x14ac:dyDescent="0.25">
      <c r="A621" s="1"/>
      <c r="B621" s="176" t="s">
        <v>727</v>
      </c>
      <c r="C621" s="25" t="s">
        <v>235</v>
      </c>
      <c r="D621" s="5">
        <v>21</v>
      </c>
      <c r="E621" s="42" t="s">
        <v>41</v>
      </c>
      <c r="F621" s="43">
        <v>2024</v>
      </c>
      <c r="G621" s="44">
        <v>6.4550000000000001</v>
      </c>
      <c r="H621" s="25" t="s">
        <v>523</v>
      </c>
      <c r="I621" s="8"/>
      <c r="J621" s="8" t="s">
        <v>231</v>
      </c>
      <c r="K621" s="44">
        <v>6</v>
      </c>
      <c r="L621" s="25" t="s">
        <v>266</v>
      </c>
      <c r="M621" s="25" t="s">
        <v>728</v>
      </c>
      <c r="N621" s="25" t="s">
        <v>729</v>
      </c>
      <c r="O621" s="25" t="s">
        <v>730</v>
      </c>
      <c r="P621" s="44">
        <v>20.350000000000001</v>
      </c>
      <c r="Q621" s="41" t="s">
        <v>731</v>
      </c>
      <c r="R621" s="149" t="s">
        <v>732</v>
      </c>
      <c r="S621" s="134">
        <v>84341</v>
      </c>
      <c r="T621" s="134">
        <v>64809</v>
      </c>
      <c r="U621" s="81">
        <v>45653</v>
      </c>
      <c r="V621" s="5" t="s">
        <v>319</v>
      </c>
      <c r="W621" s="5" t="s">
        <v>236</v>
      </c>
      <c r="X621" s="48" t="s">
        <v>323</v>
      </c>
      <c r="Y621" s="48" t="s">
        <v>283</v>
      </c>
      <c r="Z621" s="48"/>
      <c r="AA621" s="11"/>
      <c r="AB621" s="12"/>
      <c r="AC621" s="11"/>
      <c r="AD621" s="170" t="s">
        <v>55</v>
      </c>
      <c r="AE621" s="13"/>
      <c r="AF621" s="14"/>
      <c r="AG621" s="13"/>
      <c r="AH621" s="13"/>
      <c r="AI621" s="138" t="s">
        <v>82</v>
      </c>
      <c r="AJ621" s="138" t="s">
        <v>239</v>
      </c>
      <c r="AK621" s="52" t="s">
        <v>80</v>
      </c>
      <c r="AL621" s="53">
        <v>768</v>
      </c>
      <c r="AM621" s="15"/>
      <c r="AN621" s="17"/>
      <c r="AO621" s="17"/>
      <c r="AP621" s="18"/>
      <c r="AQ621" s="17"/>
      <c r="AR621" s="17"/>
      <c r="AS621" s="19"/>
      <c r="AT621" s="19"/>
      <c r="AU621" s="20"/>
      <c r="AV621" s="19"/>
      <c r="AW621" s="19"/>
      <c r="AX621" s="65"/>
    </row>
    <row r="622" spans="1:50" ht="12.5" customHeight="1" x14ac:dyDescent="0.25">
      <c r="A622" s="1"/>
      <c r="B622" s="339" t="s">
        <v>4314</v>
      </c>
      <c r="C622" s="277" t="s">
        <v>4315</v>
      </c>
      <c r="D622" s="24">
        <v>21</v>
      </c>
      <c r="E622" s="42" t="s">
        <v>41</v>
      </c>
      <c r="F622" s="43">
        <v>2014</v>
      </c>
      <c r="G622" s="44">
        <v>7.6520000000000001</v>
      </c>
      <c r="H622" s="25" t="s">
        <v>134</v>
      </c>
      <c r="I622" s="8"/>
      <c r="J622" s="8" t="s">
        <v>44</v>
      </c>
      <c r="K622" s="44">
        <v>6.8</v>
      </c>
      <c r="L622" s="25" t="s">
        <v>3178</v>
      </c>
      <c r="M622" s="25" t="s">
        <v>4316</v>
      </c>
      <c r="N622" s="25" t="s">
        <v>4317</v>
      </c>
      <c r="O622" s="25" t="s">
        <v>4318</v>
      </c>
      <c r="P622" s="145">
        <v>28.12</v>
      </c>
      <c r="Q622" s="41" t="s">
        <v>4319</v>
      </c>
      <c r="R622" s="25" t="s">
        <v>4320</v>
      </c>
      <c r="S622" s="134">
        <v>866</v>
      </c>
      <c r="T622" s="134">
        <v>2229</v>
      </c>
      <c r="U622" s="81">
        <v>43220</v>
      </c>
      <c r="V622" s="8" t="s">
        <v>4321</v>
      </c>
      <c r="W622" s="5" t="s">
        <v>4322</v>
      </c>
      <c r="X622" s="48" t="s">
        <v>4323</v>
      </c>
      <c r="Y622" s="48" t="s">
        <v>259</v>
      </c>
      <c r="Z622" s="48"/>
      <c r="AA622" s="11" t="s">
        <v>4324</v>
      </c>
      <c r="AB622" s="12" t="s">
        <v>4325</v>
      </c>
      <c r="AC622" s="48">
        <v>59.94</v>
      </c>
      <c r="AD622" s="50" t="s">
        <v>55</v>
      </c>
      <c r="AE622" s="50"/>
      <c r="AF622" s="50"/>
      <c r="AG622" s="51"/>
      <c r="AH622" s="50"/>
      <c r="AI622" s="38" t="s">
        <v>4326</v>
      </c>
      <c r="AJ622" s="138" t="s">
        <v>234</v>
      </c>
      <c r="AK622" s="52"/>
      <c r="AL622" s="53"/>
      <c r="AM622" s="52"/>
      <c r="AN622" s="39"/>
      <c r="AO622" s="54"/>
      <c r="AP622" s="54"/>
      <c r="AQ622" s="55"/>
      <c r="AR622" s="54"/>
      <c r="AS622" s="56"/>
      <c r="AT622" s="56"/>
      <c r="AU622" s="56"/>
      <c r="AV622" s="57"/>
      <c r="AW622" s="56"/>
      <c r="AX622" s="60"/>
    </row>
    <row r="623" spans="1:50" ht="12.5" customHeight="1" x14ac:dyDescent="0.25">
      <c r="A623" s="1"/>
      <c r="B623" s="176" t="s">
        <v>4327</v>
      </c>
      <c r="C623" s="156" t="s">
        <v>1976</v>
      </c>
      <c r="D623" s="5">
        <v>20</v>
      </c>
      <c r="E623" s="42" t="s">
        <v>41</v>
      </c>
      <c r="F623" s="155">
        <v>2018</v>
      </c>
      <c r="G623" s="145">
        <v>6.157</v>
      </c>
      <c r="H623" s="25" t="s">
        <v>4328</v>
      </c>
      <c r="I623" s="8" t="s">
        <v>43</v>
      </c>
      <c r="J623" s="8" t="s">
        <v>231</v>
      </c>
      <c r="K623" s="145">
        <v>6.2</v>
      </c>
      <c r="L623" s="25" t="s">
        <v>4329</v>
      </c>
      <c r="M623" s="25" t="s">
        <v>4330</v>
      </c>
      <c r="N623" s="25" t="s">
        <v>4331</v>
      </c>
      <c r="O623" s="25" t="s">
        <v>4332</v>
      </c>
      <c r="P623" s="44">
        <v>20.67</v>
      </c>
      <c r="Q623" s="41" t="s">
        <v>4333</v>
      </c>
      <c r="R623" s="25" t="s">
        <v>4334</v>
      </c>
      <c r="S623" s="43">
        <v>8718</v>
      </c>
      <c r="T623" s="43">
        <v>11435</v>
      </c>
      <c r="U623" s="81">
        <v>44473</v>
      </c>
      <c r="V623" s="5" t="s">
        <v>319</v>
      </c>
      <c r="W623" s="5" t="s">
        <v>236</v>
      </c>
      <c r="X623" s="135" t="s">
        <v>317</v>
      </c>
      <c r="Y623" s="48" t="s">
        <v>237</v>
      </c>
      <c r="Z623" s="48"/>
      <c r="AA623" s="48"/>
      <c r="AB623" s="49"/>
      <c r="AC623" s="178"/>
      <c r="AD623" s="170" t="s">
        <v>55</v>
      </c>
      <c r="AE623" s="62"/>
      <c r="AF623" s="50"/>
      <c r="AG623" s="51"/>
      <c r="AH623" s="62"/>
      <c r="AI623" s="53" t="s">
        <v>82</v>
      </c>
      <c r="AJ623" s="138" t="s">
        <v>128</v>
      </c>
      <c r="AK623" s="52"/>
      <c r="AL623" s="53"/>
      <c r="AM623" s="53"/>
      <c r="AN623" s="55"/>
      <c r="AO623" s="55"/>
      <c r="AP623" s="54"/>
      <c r="AQ623" s="55"/>
      <c r="AR623" s="55"/>
      <c r="AS623" s="57"/>
      <c r="AT623" s="57"/>
      <c r="AU623" s="56"/>
      <c r="AV623" s="57"/>
      <c r="AW623" s="57"/>
      <c r="AX623" s="58"/>
    </row>
    <row r="624" spans="1:50" ht="12.5" customHeight="1" x14ac:dyDescent="0.25">
      <c r="A624" s="1"/>
      <c r="B624" s="176" t="s">
        <v>4335</v>
      </c>
      <c r="C624" s="25" t="s">
        <v>235</v>
      </c>
      <c r="D624" s="5">
        <v>20</v>
      </c>
      <c r="E624" s="42" t="s">
        <v>41</v>
      </c>
      <c r="F624" s="43">
        <v>2022</v>
      </c>
      <c r="G624" s="44">
        <v>5.71</v>
      </c>
      <c r="H624" s="25" t="s">
        <v>256</v>
      </c>
      <c r="I624" s="8"/>
      <c r="J624" s="8" t="s">
        <v>44</v>
      </c>
      <c r="K624" s="44">
        <v>6</v>
      </c>
      <c r="L624" s="149" t="s">
        <v>4336</v>
      </c>
      <c r="M624" s="149" t="s">
        <v>4337</v>
      </c>
      <c r="N624" s="149" t="s">
        <v>4338</v>
      </c>
      <c r="O624" s="149" t="s">
        <v>4339</v>
      </c>
      <c r="P624" s="145">
        <v>22.42</v>
      </c>
      <c r="Q624" s="41" t="s">
        <v>4340</v>
      </c>
      <c r="R624" s="25"/>
      <c r="S624" s="43">
        <v>8518</v>
      </c>
      <c r="T624" s="43">
        <v>33862</v>
      </c>
      <c r="U624" s="81">
        <v>44917</v>
      </c>
      <c r="V624" s="5" t="s">
        <v>319</v>
      </c>
      <c r="W624" s="5" t="s">
        <v>236</v>
      </c>
      <c r="X624" s="135" t="s">
        <v>4341</v>
      </c>
      <c r="Y624" s="48" t="s">
        <v>283</v>
      </c>
      <c r="Z624" s="48"/>
      <c r="AA624" s="11"/>
      <c r="AB624" s="12"/>
      <c r="AC624" s="11"/>
      <c r="AD624" s="50" t="s">
        <v>55</v>
      </c>
      <c r="AE624" s="13"/>
      <c r="AF624" s="14"/>
      <c r="AG624" s="13"/>
      <c r="AH624" s="13"/>
      <c r="AI624" s="138" t="s">
        <v>82</v>
      </c>
      <c r="AJ624" s="138" t="s">
        <v>239</v>
      </c>
      <c r="AK624" s="52" t="s">
        <v>80</v>
      </c>
      <c r="AL624" s="53">
        <v>768</v>
      </c>
      <c r="AM624" s="15"/>
      <c r="AN624" s="17"/>
      <c r="AO624" s="17"/>
      <c r="AP624" s="18"/>
      <c r="AQ624" s="17"/>
      <c r="AR624" s="17"/>
      <c r="AS624" s="19"/>
      <c r="AT624" s="19"/>
      <c r="AU624" s="20"/>
      <c r="AV624" s="19"/>
      <c r="AW624" s="19"/>
      <c r="AX624" s="65"/>
    </row>
    <row r="625" spans="1:50" ht="13" x14ac:dyDescent="0.25">
      <c r="A625" s="1"/>
      <c r="B625" s="176" t="s">
        <v>12800</v>
      </c>
      <c r="C625" s="25" t="s">
        <v>235</v>
      </c>
      <c r="D625" s="24">
        <v>21</v>
      </c>
      <c r="E625" s="110" t="s">
        <v>41</v>
      </c>
      <c r="F625" s="43">
        <v>2024</v>
      </c>
      <c r="G625" s="44">
        <v>6.4080000000000004</v>
      </c>
      <c r="H625" s="25" t="s">
        <v>9640</v>
      </c>
      <c r="I625" s="8"/>
      <c r="J625" s="8" t="s">
        <v>44</v>
      </c>
      <c r="K625" s="44">
        <v>6.8</v>
      </c>
      <c r="L625" s="25" t="s">
        <v>12801</v>
      </c>
      <c r="M625" s="25" t="s">
        <v>1306</v>
      </c>
      <c r="N625" s="25" t="s">
        <v>12802</v>
      </c>
      <c r="O625" s="25" t="s">
        <v>12803</v>
      </c>
      <c r="P625" s="44">
        <v>17.579999999999998</v>
      </c>
      <c r="Q625" s="41" t="s">
        <v>12804</v>
      </c>
      <c r="R625" s="149"/>
      <c r="S625" s="134">
        <v>30438</v>
      </c>
      <c r="T625" s="134">
        <v>124124</v>
      </c>
      <c r="U625" s="81">
        <v>45653</v>
      </c>
      <c r="V625" s="5" t="s">
        <v>319</v>
      </c>
      <c r="W625" s="5" t="s">
        <v>236</v>
      </c>
      <c r="X625" s="48" t="s">
        <v>327</v>
      </c>
      <c r="Y625" s="48" t="s">
        <v>237</v>
      </c>
      <c r="Z625" s="161"/>
      <c r="AA625" s="11"/>
      <c r="AB625" s="12"/>
      <c r="AC625" s="11"/>
      <c r="AD625" s="50" t="s">
        <v>55</v>
      </c>
      <c r="AE625" s="13"/>
      <c r="AF625" s="14"/>
      <c r="AG625" s="13"/>
      <c r="AH625" s="13"/>
      <c r="AI625" s="138" t="s">
        <v>82</v>
      </c>
      <c r="AJ625" s="138" t="s">
        <v>239</v>
      </c>
      <c r="AK625" s="52" t="s">
        <v>80</v>
      </c>
      <c r="AL625" s="53">
        <v>768</v>
      </c>
      <c r="AM625" s="15"/>
      <c r="AN625" s="17"/>
      <c r="AO625" s="17"/>
      <c r="AP625" s="18"/>
      <c r="AQ625" s="17"/>
      <c r="AR625" s="17"/>
      <c r="AS625" s="19"/>
      <c r="AT625" s="19"/>
      <c r="AU625" s="20"/>
      <c r="AV625" s="19"/>
      <c r="AW625" s="19"/>
      <c r="AX625" s="21"/>
    </row>
    <row r="626" spans="1:50" ht="12.5" customHeight="1" x14ac:dyDescent="0.25">
      <c r="A626" s="1"/>
      <c r="B626" s="174" t="s">
        <v>4342</v>
      </c>
      <c r="C626" s="25" t="s">
        <v>235</v>
      </c>
      <c r="D626" s="24">
        <v>21</v>
      </c>
      <c r="E626" s="64" t="s">
        <v>41</v>
      </c>
      <c r="F626" s="43">
        <v>1991</v>
      </c>
      <c r="G626" s="44">
        <v>7.2460000000000004</v>
      </c>
      <c r="H626" s="25" t="s">
        <v>1987</v>
      </c>
      <c r="I626" s="8" t="s">
        <v>121</v>
      </c>
      <c r="J626" s="8" t="s">
        <v>231</v>
      </c>
      <c r="K626" s="44">
        <v>6.9</v>
      </c>
      <c r="L626" s="25" t="s">
        <v>59</v>
      </c>
      <c r="M626" s="25" t="s">
        <v>1689</v>
      </c>
      <c r="N626" s="25" t="s">
        <v>4343</v>
      </c>
      <c r="O626" s="25" t="s">
        <v>1691</v>
      </c>
      <c r="P626" s="44">
        <v>22.55</v>
      </c>
      <c r="Q626" s="41" t="s">
        <v>4344</v>
      </c>
      <c r="R626" s="65" t="s">
        <v>4345</v>
      </c>
      <c r="S626" s="155">
        <v>35999</v>
      </c>
      <c r="T626" s="155">
        <v>118570</v>
      </c>
      <c r="U626" s="81">
        <v>45185</v>
      </c>
      <c r="V626" s="5" t="s">
        <v>319</v>
      </c>
      <c r="W626" s="5" t="s">
        <v>236</v>
      </c>
      <c r="X626" s="135" t="s">
        <v>322</v>
      </c>
      <c r="Y626" s="48" t="s">
        <v>283</v>
      </c>
      <c r="Z626" s="68"/>
      <c r="AA626" s="48"/>
      <c r="AB626" s="49"/>
      <c r="AC626" s="48"/>
      <c r="AD626" s="86" t="s">
        <v>55</v>
      </c>
      <c r="AE626" s="50"/>
      <c r="AF626" s="50"/>
      <c r="AG626" s="51"/>
      <c r="AH626" s="50"/>
      <c r="AI626" s="53" t="s">
        <v>82</v>
      </c>
      <c r="AJ626" s="52" t="s">
        <v>324</v>
      </c>
      <c r="AK626" s="52"/>
      <c r="AL626" s="53"/>
      <c r="AM626" s="52"/>
      <c r="AN626" s="54"/>
      <c r="AO626" s="54"/>
      <c r="AP626" s="54"/>
      <c r="AQ626" s="55"/>
      <c r="AR626" s="54"/>
      <c r="AS626" s="56"/>
      <c r="AT626" s="56"/>
      <c r="AU626" s="56"/>
      <c r="AV626" s="57"/>
      <c r="AW626" s="56"/>
      <c r="AX626" s="58"/>
    </row>
    <row r="627" spans="1:50" ht="12.5" customHeight="1" x14ac:dyDescent="0.25">
      <c r="A627" s="1"/>
      <c r="B627" s="174" t="s">
        <v>4346</v>
      </c>
      <c r="C627" s="25" t="s">
        <v>235</v>
      </c>
      <c r="D627" s="24">
        <v>21</v>
      </c>
      <c r="E627" s="64" t="s">
        <v>41</v>
      </c>
      <c r="F627" s="43">
        <v>1994</v>
      </c>
      <c r="G627" s="44">
        <v>7.14</v>
      </c>
      <c r="H627" s="25" t="s">
        <v>1987</v>
      </c>
      <c r="I627" s="8" t="s">
        <v>43</v>
      </c>
      <c r="J627" s="8" t="s">
        <v>231</v>
      </c>
      <c r="K627" s="44">
        <v>6.5</v>
      </c>
      <c r="L627" s="25" t="s">
        <v>59</v>
      </c>
      <c r="M627" s="25" t="s">
        <v>4347</v>
      </c>
      <c r="N627" s="25" t="s">
        <v>4348</v>
      </c>
      <c r="O627" s="25" t="s">
        <v>1691</v>
      </c>
      <c r="P627" s="44">
        <v>21.57</v>
      </c>
      <c r="Q627" s="41" t="s">
        <v>4349</v>
      </c>
      <c r="R627" s="65" t="s">
        <v>4350</v>
      </c>
      <c r="S627" s="155">
        <v>24852</v>
      </c>
      <c r="T627" s="155">
        <v>102326</v>
      </c>
      <c r="U627" s="81">
        <v>45185</v>
      </c>
      <c r="V627" s="5" t="s">
        <v>319</v>
      </c>
      <c r="W627" s="5" t="s">
        <v>236</v>
      </c>
      <c r="X627" s="135" t="s">
        <v>322</v>
      </c>
      <c r="Y627" s="48" t="s">
        <v>283</v>
      </c>
      <c r="Z627" s="48"/>
      <c r="AA627" s="11"/>
      <c r="AB627" s="12"/>
      <c r="AC627" s="11"/>
      <c r="AD627" s="86" t="s">
        <v>55</v>
      </c>
      <c r="AE627" s="13"/>
      <c r="AF627" s="14"/>
      <c r="AG627" s="13"/>
      <c r="AH627" s="13"/>
      <c r="AI627" s="53" t="s">
        <v>82</v>
      </c>
      <c r="AJ627" s="52" t="s">
        <v>324</v>
      </c>
      <c r="AK627" s="16"/>
      <c r="AL627" s="15"/>
      <c r="AM627" s="15"/>
      <c r="AN627" s="17"/>
      <c r="AO627" s="17"/>
      <c r="AP627" s="18"/>
      <c r="AQ627" s="17"/>
      <c r="AR627" s="17"/>
      <c r="AS627" s="19"/>
      <c r="AT627" s="19"/>
      <c r="AU627" s="20"/>
      <c r="AV627" s="19"/>
      <c r="AW627" s="19"/>
      <c r="AX627" s="65"/>
    </row>
    <row r="628" spans="1:50" ht="12.5" customHeight="1" x14ac:dyDescent="0.25">
      <c r="A628" s="1"/>
      <c r="B628" s="175" t="s">
        <v>4351</v>
      </c>
      <c r="C628" s="25" t="s">
        <v>235</v>
      </c>
      <c r="D628" s="5">
        <v>20</v>
      </c>
      <c r="E628" s="42" t="s">
        <v>41</v>
      </c>
      <c r="F628" s="155">
        <v>2020</v>
      </c>
      <c r="G628" s="145">
        <v>6.4379999999999997</v>
      </c>
      <c r="H628" s="7" t="s">
        <v>183</v>
      </c>
      <c r="I628" s="8" t="s">
        <v>43</v>
      </c>
      <c r="J628" s="8" t="s">
        <v>44</v>
      </c>
      <c r="K628" s="145">
        <v>6.9</v>
      </c>
      <c r="L628" s="7" t="s">
        <v>4352</v>
      </c>
      <c r="M628" s="7" t="s">
        <v>4353</v>
      </c>
      <c r="N628" s="7" t="s">
        <v>4354</v>
      </c>
      <c r="O628" s="7" t="s">
        <v>4355</v>
      </c>
      <c r="P628" s="145">
        <v>13.69</v>
      </c>
      <c r="Q628" s="98" t="s">
        <v>4356</v>
      </c>
      <c r="R628" s="98" t="s">
        <v>4357</v>
      </c>
      <c r="S628" s="147">
        <v>6198</v>
      </c>
      <c r="T628" s="147">
        <v>21236</v>
      </c>
      <c r="U628" s="81">
        <v>44473</v>
      </c>
      <c r="V628" s="5" t="s">
        <v>319</v>
      </c>
      <c r="W628" s="5" t="s">
        <v>236</v>
      </c>
      <c r="X628" s="135" t="s">
        <v>327</v>
      </c>
      <c r="Y628" s="48" t="s">
        <v>237</v>
      </c>
      <c r="Z628" s="11"/>
      <c r="AA628" s="11"/>
      <c r="AB628" s="12"/>
      <c r="AC628" s="11"/>
      <c r="AD628" s="170" t="s">
        <v>55</v>
      </c>
      <c r="AE628" s="13"/>
      <c r="AF628" s="14"/>
      <c r="AG628" s="13"/>
      <c r="AH628" s="13"/>
      <c r="AI628" s="52" t="s">
        <v>82</v>
      </c>
      <c r="AJ628" s="52" t="s">
        <v>79</v>
      </c>
      <c r="AK628" s="16"/>
      <c r="AL628" s="15"/>
      <c r="AM628" s="15"/>
      <c r="AN628" s="17"/>
      <c r="AO628" s="17"/>
      <c r="AP628" s="18"/>
      <c r="AQ628" s="17"/>
      <c r="AR628" s="17"/>
      <c r="AS628" s="19"/>
      <c r="AT628" s="19"/>
      <c r="AU628" s="20"/>
      <c r="AV628" s="19"/>
      <c r="AW628" s="19"/>
      <c r="AX628" s="65"/>
    </row>
    <row r="629" spans="1:50" ht="12.5" customHeight="1" x14ac:dyDescent="0.25">
      <c r="A629" s="1"/>
      <c r="B629" s="176" t="s">
        <v>4358</v>
      </c>
      <c r="C629" s="25" t="s">
        <v>235</v>
      </c>
      <c r="D629" s="5">
        <v>20</v>
      </c>
      <c r="E629" s="64" t="s">
        <v>41</v>
      </c>
      <c r="F629" s="43">
        <v>2001</v>
      </c>
      <c r="G629" s="44">
        <v>7.1280000000000001</v>
      </c>
      <c r="H629" s="25" t="s">
        <v>4359</v>
      </c>
      <c r="I629" s="8" t="s">
        <v>67</v>
      </c>
      <c r="J629" s="8" t="s">
        <v>68</v>
      </c>
      <c r="K629" s="44">
        <v>6.4</v>
      </c>
      <c r="L629" s="25" t="s">
        <v>242</v>
      </c>
      <c r="M629" s="25" t="s">
        <v>4360</v>
      </c>
      <c r="N629" s="25" t="s">
        <v>4361</v>
      </c>
      <c r="O629" s="25" t="s">
        <v>4362</v>
      </c>
      <c r="P629" s="44">
        <v>21.77</v>
      </c>
      <c r="Q629" s="41" t="s">
        <v>4363</v>
      </c>
      <c r="R629" s="25"/>
      <c r="S629" s="43">
        <v>75909</v>
      </c>
      <c r="T629" s="43">
        <v>139067</v>
      </c>
      <c r="U629" s="81">
        <v>45056</v>
      </c>
      <c r="V629" s="5" t="s">
        <v>319</v>
      </c>
      <c r="W629" s="24" t="s">
        <v>236</v>
      </c>
      <c r="X629" s="48" t="s">
        <v>322</v>
      </c>
      <c r="Y629" s="48" t="s">
        <v>237</v>
      </c>
      <c r="Z629" s="48"/>
      <c r="AA629" s="48"/>
      <c r="AB629" s="49"/>
      <c r="AC629" s="48"/>
      <c r="AD629" s="50" t="s">
        <v>55</v>
      </c>
      <c r="AE629" s="50"/>
      <c r="AF629" s="50"/>
      <c r="AG629" s="51"/>
      <c r="AH629" s="50"/>
      <c r="AI629" s="138" t="s">
        <v>82</v>
      </c>
      <c r="AJ629" s="52" t="s">
        <v>79</v>
      </c>
      <c r="AK629" s="52"/>
      <c r="AL629" s="53"/>
      <c r="AM629" s="52"/>
      <c r="AN629" s="54"/>
      <c r="AO629" s="54"/>
      <c r="AP629" s="54"/>
      <c r="AQ629" s="55"/>
      <c r="AR629" s="54"/>
      <c r="AS629" s="56"/>
      <c r="AT629" s="56"/>
      <c r="AU629" s="56"/>
      <c r="AV629" s="57"/>
      <c r="AW629" s="56"/>
      <c r="AX629" s="58"/>
    </row>
    <row r="630" spans="1:50" ht="12.5" customHeight="1" x14ac:dyDescent="0.25">
      <c r="A630" s="1"/>
      <c r="B630" s="176" t="s">
        <v>4364</v>
      </c>
      <c r="C630" s="25" t="s">
        <v>235</v>
      </c>
      <c r="D630" s="5">
        <v>20</v>
      </c>
      <c r="E630" s="64" t="s">
        <v>41</v>
      </c>
      <c r="F630" s="43">
        <v>2004</v>
      </c>
      <c r="G630" s="44">
        <v>6.867</v>
      </c>
      <c r="H630" s="25" t="s">
        <v>4365</v>
      </c>
      <c r="I630" s="8" t="s">
        <v>67</v>
      </c>
      <c r="J630" s="8" t="s">
        <v>68</v>
      </c>
      <c r="K630" s="44">
        <v>5.9</v>
      </c>
      <c r="L630" s="25" t="s">
        <v>59</v>
      </c>
      <c r="M630" s="25" t="s">
        <v>4360</v>
      </c>
      <c r="N630" s="25" t="s">
        <v>4366</v>
      </c>
      <c r="O630" s="25" t="s">
        <v>4367</v>
      </c>
      <c r="P630" s="44">
        <v>19.03</v>
      </c>
      <c r="Q630" s="41" t="s">
        <v>4368</v>
      </c>
      <c r="R630" s="25"/>
      <c r="S630" s="43">
        <v>46842</v>
      </c>
      <c r="T630" s="43">
        <v>78766</v>
      </c>
      <c r="U630" s="81">
        <v>45056</v>
      </c>
      <c r="V630" s="5" t="s">
        <v>319</v>
      </c>
      <c r="W630" s="24" t="s">
        <v>236</v>
      </c>
      <c r="X630" s="48" t="s">
        <v>322</v>
      </c>
      <c r="Y630" s="48" t="s">
        <v>237</v>
      </c>
      <c r="Z630" s="48"/>
      <c r="AA630" s="48"/>
      <c r="AB630" s="49"/>
      <c r="AC630" s="48"/>
      <c r="AD630" s="50" t="s">
        <v>55</v>
      </c>
      <c r="AE630" s="50"/>
      <c r="AF630" s="50"/>
      <c r="AG630" s="51"/>
      <c r="AH630" s="50"/>
      <c r="AI630" s="138" t="s">
        <v>82</v>
      </c>
      <c r="AJ630" s="52" t="s">
        <v>79</v>
      </c>
      <c r="AK630" s="52"/>
      <c r="AL630" s="53"/>
      <c r="AM630" s="52"/>
      <c r="AN630" s="54"/>
      <c r="AO630" s="54"/>
      <c r="AP630" s="54"/>
      <c r="AQ630" s="55"/>
      <c r="AR630" s="54"/>
      <c r="AS630" s="56"/>
      <c r="AT630" s="56"/>
      <c r="AU630" s="56"/>
      <c r="AV630" s="57"/>
      <c r="AW630" s="56"/>
      <c r="AX630" s="58"/>
    </row>
    <row r="631" spans="1:50" ht="12.5" customHeight="1" x14ac:dyDescent="0.25">
      <c r="A631" s="1"/>
      <c r="B631" s="176" t="s">
        <v>4369</v>
      </c>
      <c r="C631" s="25" t="s">
        <v>235</v>
      </c>
      <c r="D631" s="5">
        <v>20</v>
      </c>
      <c r="E631" s="64" t="s">
        <v>41</v>
      </c>
      <c r="F631" s="43">
        <v>1989</v>
      </c>
      <c r="G631" s="44">
        <v>6.9530000000000003</v>
      </c>
      <c r="H631" s="25" t="s">
        <v>4370</v>
      </c>
      <c r="I631" s="8" t="s">
        <v>268</v>
      </c>
      <c r="J631" s="8" t="s">
        <v>150</v>
      </c>
      <c r="K631" s="44">
        <v>6.4</v>
      </c>
      <c r="L631" s="25" t="s">
        <v>2316</v>
      </c>
      <c r="M631" s="25" t="s">
        <v>1834</v>
      </c>
      <c r="N631" s="25" t="s">
        <v>4371</v>
      </c>
      <c r="O631" s="25" t="s">
        <v>4372</v>
      </c>
      <c r="P631" s="44">
        <v>12</v>
      </c>
      <c r="Q631" s="41" t="s">
        <v>4373</v>
      </c>
      <c r="R631" s="25"/>
      <c r="S631" s="43">
        <v>38740</v>
      </c>
      <c r="T631" s="43">
        <v>150992</v>
      </c>
      <c r="U631" s="81">
        <v>45056</v>
      </c>
      <c r="V631" s="5" t="s">
        <v>319</v>
      </c>
      <c r="W631" s="24" t="s">
        <v>236</v>
      </c>
      <c r="X631" s="135" t="s">
        <v>232</v>
      </c>
      <c r="Y631" s="48" t="s">
        <v>237</v>
      </c>
      <c r="Z631" s="171"/>
      <c r="AA631" s="48"/>
      <c r="AB631" s="49"/>
      <c r="AC631" s="48"/>
      <c r="AD631" s="170" t="s">
        <v>55</v>
      </c>
      <c r="AE631" s="50"/>
      <c r="AF631" s="50"/>
      <c r="AG631" s="51"/>
      <c r="AH631" s="50"/>
      <c r="AI631" s="138" t="s">
        <v>82</v>
      </c>
      <c r="AJ631" s="52" t="s">
        <v>324</v>
      </c>
      <c r="AK631" s="52"/>
      <c r="AL631" s="53"/>
      <c r="AM631" s="52"/>
      <c r="AN631" s="54"/>
      <c r="AO631" s="54"/>
      <c r="AP631" s="54"/>
      <c r="AQ631" s="55"/>
      <c r="AR631" s="54"/>
      <c r="AS631" s="56"/>
      <c r="AT631" s="56"/>
      <c r="AU631" s="56"/>
      <c r="AV631" s="57"/>
      <c r="AW631" s="56"/>
      <c r="AX631" s="60"/>
    </row>
    <row r="632" spans="1:50" ht="12.5" customHeight="1" x14ac:dyDescent="0.25">
      <c r="A632" s="1"/>
      <c r="B632" s="176" t="s">
        <v>4374</v>
      </c>
      <c r="C632" s="25" t="s">
        <v>235</v>
      </c>
      <c r="D632" s="5">
        <v>20</v>
      </c>
      <c r="E632" s="64" t="s">
        <v>41</v>
      </c>
      <c r="F632" s="43">
        <v>1986</v>
      </c>
      <c r="G632" s="70">
        <v>7.843</v>
      </c>
      <c r="H632" s="25" t="s">
        <v>1212</v>
      </c>
      <c r="I632" s="8" t="s">
        <v>43</v>
      </c>
      <c r="J632" s="8" t="s">
        <v>44</v>
      </c>
      <c r="K632" s="70">
        <v>7</v>
      </c>
      <c r="L632" s="82" t="s">
        <v>4375</v>
      </c>
      <c r="M632" s="82" t="s">
        <v>4376</v>
      </c>
      <c r="N632" s="82" t="s">
        <v>4377</v>
      </c>
      <c r="O632" s="82" t="s">
        <v>4378</v>
      </c>
      <c r="P632" s="44">
        <v>24.86</v>
      </c>
      <c r="Q632" s="41" t="s">
        <v>4379</v>
      </c>
      <c r="R632" s="25" t="s">
        <v>4380</v>
      </c>
      <c r="S632" s="43">
        <v>83961</v>
      </c>
      <c r="T632" s="43">
        <v>19339</v>
      </c>
      <c r="U632" s="81">
        <v>45056</v>
      </c>
      <c r="V632" s="5" t="s">
        <v>319</v>
      </c>
      <c r="W632" s="24" t="s">
        <v>236</v>
      </c>
      <c r="X632" s="11" t="s">
        <v>4381</v>
      </c>
      <c r="Y632" s="48" t="s">
        <v>237</v>
      </c>
      <c r="Z632" s="161"/>
      <c r="AA632" s="48"/>
      <c r="AB632" s="49"/>
      <c r="AC632" s="48"/>
      <c r="AD632" s="50" t="s">
        <v>55</v>
      </c>
      <c r="AE632" s="50"/>
      <c r="AF632" s="50"/>
      <c r="AG632" s="51"/>
      <c r="AH632" s="50"/>
      <c r="AI632" s="138" t="s">
        <v>82</v>
      </c>
      <c r="AJ632" s="52" t="s">
        <v>324</v>
      </c>
      <c r="AK632" s="52"/>
      <c r="AL632" s="53"/>
      <c r="AM632" s="52"/>
      <c r="AN632" s="54" t="s">
        <v>262</v>
      </c>
      <c r="AO632" s="17" t="s">
        <v>324</v>
      </c>
      <c r="AP632" s="54"/>
      <c r="AQ632" s="55"/>
      <c r="AR632" s="54"/>
      <c r="AS632" s="56"/>
      <c r="AT632" s="56"/>
      <c r="AU632" s="56"/>
      <c r="AV632" s="57"/>
      <c r="AW632" s="56"/>
      <c r="AX632" s="60"/>
    </row>
    <row r="633" spans="1:50" ht="12.5" customHeight="1" x14ac:dyDescent="0.25">
      <c r="A633" s="1"/>
      <c r="B633" s="173" t="s">
        <v>4382</v>
      </c>
      <c r="C633" s="25" t="s">
        <v>4251</v>
      </c>
      <c r="D633" s="5">
        <v>20</v>
      </c>
      <c r="E633" s="42" t="s">
        <v>41</v>
      </c>
      <c r="F633" s="43">
        <v>1991</v>
      </c>
      <c r="G633" s="44">
        <v>7.9710000000000001</v>
      </c>
      <c r="H633" s="25" t="s">
        <v>1174</v>
      </c>
      <c r="I633" s="8" t="s">
        <v>43</v>
      </c>
      <c r="J633" s="8" t="s">
        <v>231</v>
      </c>
      <c r="K633" s="44">
        <v>7.3</v>
      </c>
      <c r="L633" s="25" t="s">
        <v>522</v>
      </c>
      <c r="M633" s="25" t="s">
        <v>596</v>
      </c>
      <c r="N633" s="25" t="s">
        <v>4383</v>
      </c>
      <c r="O633" s="25" t="s">
        <v>4384</v>
      </c>
      <c r="P633" s="44">
        <v>21.99</v>
      </c>
      <c r="Q633" t="s">
        <v>4385</v>
      </c>
      <c r="R633" s="25" t="s">
        <v>4386</v>
      </c>
      <c r="S633" s="43">
        <v>62271</v>
      </c>
      <c r="T633" s="43">
        <v>20146</v>
      </c>
      <c r="U633" s="81">
        <v>45056</v>
      </c>
      <c r="V633" s="5" t="s">
        <v>319</v>
      </c>
      <c r="W633" s="24" t="s">
        <v>236</v>
      </c>
      <c r="X633" s="48" t="s">
        <v>323</v>
      </c>
      <c r="Y633" s="48" t="s">
        <v>237</v>
      </c>
      <c r="Z633" s="48"/>
      <c r="AA633" s="48"/>
      <c r="AB633" s="49"/>
      <c r="AC633" s="48"/>
      <c r="AD633" s="50" t="s">
        <v>55</v>
      </c>
      <c r="AE633" s="50"/>
      <c r="AF633" s="50"/>
      <c r="AG633" s="51"/>
      <c r="AH633" s="50"/>
      <c r="AI633" s="52" t="s">
        <v>262</v>
      </c>
      <c r="AJ633" s="52" t="s">
        <v>79</v>
      </c>
      <c r="AK633" s="52"/>
      <c r="AL633" s="53"/>
      <c r="AM633" s="52"/>
      <c r="AN633" s="54"/>
      <c r="AO633" s="54"/>
      <c r="AP633" s="54"/>
      <c r="AQ633" s="55"/>
      <c r="AR633" s="54"/>
      <c r="AS633" s="56"/>
      <c r="AT633" s="56"/>
      <c r="AU633" s="56"/>
      <c r="AV633" s="57"/>
      <c r="AW633" s="56"/>
      <c r="AX633" s="58"/>
    </row>
    <row r="634" spans="1:50" ht="12.5" customHeight="1" x14ac:dyDescent="0.25">
      <c r="A634" s="1"/>
      <c r="B634" s="176" t="s">
        <v>4387</v>
      </c>
      <c r="C634" s="25" t="s">
        <v>235</v>
      </c>
      <c r="D634" s="5">
        <v>20</v>
      </c>
      <c r="E634" s="42" t="s">
        <v>41</v>
      </c>
      <c r="F634" s="43">
        <v>2022</v>
      </c>
      <c r="G634" s="44">
        <v>6.952</v>
      </c>
      <c r="H634" s="25" t="s">
        <v>1688</v>
      </c>
      <c r="I634" s="8"/>
      <c r="J634" s="8" t="s">
        <v>231</v>
      </c>
      <c r="K634" s="44">
        <v>7.2</v>
      </c>
      <c r="L634" s="25" t="s">
        <v>59</v>
      </c>
      <c r="M634" s="25" t="s">
        <v>254</v>
      </c>
      <c r="N634" s="25" t="s">
        <v>4388</v>
      </c>
      <c r="O634" s="25" t="s">
        <v>4389</v>
      </c>
      <c r="P634" s="44">
        <v>21.93</v>
      </c>
      <c r="Q634" s="41" t="s">
        <v>4390</v>
      </c>
      <c r="R634" s="41" t="s">
        <v>4391</v>
      </c>
      <c r="S634" s="134">
        <v>88804</v>
      </c>
      <c r="T634" s="134">
        <v>378254</v>
      </c>
      <c r="U634" s="81">
        <v>45056</v>
      </c>
      <c r="V634" s="5" t="s">
        <v>319</v>
      </c>
      <c r="W634" s="24" t="s">
        <v>236</v>
      </c>
      <c r="X634" s="135" t="s">
        <v>232</v>
      </c>
      <c r="Y634" s="48" t="s">
        <v>237</v>
      </c>
      <c r="Z634" s="48"/>
      <c r="AA634" s="11"/>
      <c r="AB634" s="12"/>
      <c r="AC634" s="11"/>
      <c r="AD634" s="170" t="s">
        <v>55</v>
      </c>
      <c r="AE634" s="13"/>
      <c r="AF634" s="14"/>
      <c r="AG634" s="13"/>
      <c r="AH634" s="13"/>
      <c r="AI634" s="138" t="s">
        <v>82</v>
      </c>
      <c r="AJ634" s="138" t="s">
        <v>239</v>
      </c>
      <c r="AK634" s="52" t="s">
        <v>80</v>
      </c>
      <c r="AL634" s="53">
        <v>768</v>
      </c>
      <c r="AM634" s="15"/>
      <c r="AN634" s="17"/>
      <c r="AO634" s="17"/>
      <c r="AP634" s="18"/>
      <c r="AQ634" s="17"/>
      <c r="AR634" s="17"/>
      <c r="AS634" s="19"/>
      <c r="AT634" s="19"/>
      <c r="AU634" s="20"/>
      <c r="AV634" s="19"/>
      <c r="AW634" s="19"/>
      <c r="AX634" s="65"/>
    </row>
    <row r="635" spans="1:50" ht="12.5" customHeight="1" x14ac:dyDescent="0.25">
      <c r="A635" s="1"/>
      <c r="B635" s="174" t="s">
        <v>4392</v>
      </c>
      <c r="C635" s="25" t="s">
        <v>235</v>
      </c>
      <c r="D635" s="5">
        <v>20</v>
      </c>
      <c r="E635" s="64" t="s">
        <v>41</v>
      </c>
      <c r="F635" s="43">
        <v>2013</v>
      </c>
      <c r="G635" s="44">
        <v>7.3559999999999999</v>
      </c>
      <c r="H635" s="25" t="s">
        <v>2026</v>
      </c>
      <c r="I635" s="8" t="s">
        <v>43</v>
      </c>
      <c r="J635" s="8" t="s">
        <v>44</v>
      </c>
      <c r="K635" s="44">
        <v>7.5</v>
      </c>
      <c r="L635" s="25" t="s">
        <v>59</v>
      </c>
      <c r="M635" s="25" t="s">
        <v>1232</v>
      </c>
      <c r="N635" s="25" t="s">
        <v>4393</v>
      </c>
      <c r="O635" s="25" t="s">
        <v>4394</v>
      </c>
      <c r="P635" s="44">
        <v>28.86</v>
      </c>
      <c r="Q635" s="41" t="s">
        <v>4395</v>
      </c>
      <c r="R635" s="25"/>
      <c r="S635" s="134">
        <v>186125</v>
      </c>
      <c r="T635" s="134">
        <v>486497</v>
      </c>
      <c r="U635" s="81">
        <v>44473</v>
      </c>
      <c r="V635" s="5" t="s">
        <v>319</v>
      </c>
      <c r="W635" s="5" t="s">
        <v>236</v>
      </c>
      <c r="X635" s="135" t="s">
        <v>327</v>
      </c>
      <c r="Y635" s="48" t="s">
        <v>237</v>
      </c>
      <c r="Z635" s="135"/>
      <c r="AA635" s="136"/>
      <c r="AB635" s="135"/>
      <c r="AC635" s="135"/>
      <c r="AD635" s="51" t="s">
        <v>55</v>
      </c>
      <c r="AE635" s="137"/>
      <c r="AF635" s="144"/>
      <c r="AG635" s="137"/>
      <c r="AH635" s="50"/>
      <c r="AI635" s="52" t="s">
        <v>82</v>
      </c>
      <c r="AJ635" s="138" t="s">
        <v>234</v>
      </c>
      <c r="AK635" s="139"/>
      <c r="AL635" s="138"/>
      <c r="AM635" s="138"/>
      <c r="AN635" s="140"/>
      <c r="AO635" s="140"/>
      <c r="AP635" s="141"/>
      <c r="AQ635" s="140"/>
      <c r="AR635" s="140"/>
      <c r="AS635" s="142"/>
      <c r="AT635" s="142"/>
      <c r="AU635" s="143"/>
      <c r="AV635" s="142"/>
      <c r="AW635" s="142"/>
      <c r="AX635" s="133"/>
    </row>
    <row r="636" spans="1:50" ht="12.5" customHeight="1" x14ac:dyDescent="0.25">
      <c r="A636" s="1"/>
      <c r="B636" s="176" t="s">
        <v>4396</v>
      </c>
      <c r="C636" s="25" t="s">
        <v>235</v>
      </c>
      <c r="D636" s="5">
        <v>20</v>
      </c>
      <c r="E636" s="42" t="s">
        <v>41</v>
      </c>
      <c r="F636" s="43">
        <v>2022</v>
      </c>
      <c r="G636" s="44">
        <v>5.7709999999999999</v>
      </c>
      <c r="H636" s="25" t="s">
        <v>4397</v>
      </c>
      <c r="I636" s="8"/>
      <c r="J636" s="8" t="s">
        <v>150</v>
      </c>
      <c r="K636" s="44">
        <v>5.7</v>
      </c>
      <c r="L636" s="149" t="s">
        <v>59</v>
      </c>
      <c r="M636" s="149" t="s">
        <v>4398</v>
      </c>
      <c r="N636" s="149" t="s">
        <v>4399</v>
      </c>
      <c r="O636" s="149" t="s">
        <v>4400</v>
      </c>
      <c r="P636" s="145">
        <v>11.85</v>
      </c>
      <c r="Q636" s="41" t="s">
        <v>4401</v>
      </c>
      <c r="R636" s="25"/>
      <c r="S636" s="43">
        <v>962</v>
      </c>
      <c r="T636" s="43">
        <v>15787</v>
      </c>
      <c r="U636" s="81">
        <v>44917</v>
      </c>
      <c r="V636" s="5" t="s">
        <v>319</v>
      </c>
      <c r="W636" s="24" t="s">
        <v>236</v>
      </c>
      <c r="X636" s="135" t="s">
        <v>232</v>
      </c>
      <c r="Y636" s="48" t="s">
        <v>237</v>
      </c>
      <c r="Z636" s="161"/>
      <c r="AA636" s="11"/>
      <c r="AB636" s="12"/>
      <c r="AC636" s="11"/>
      <c r="AD636" s="50" t="s">
        <v>55</v>
      </c>
      <c r="AE636" s="13"/>
      <c r="AF636" s="14"/>
      <c r="AG636" s="13"/>
      <c r="AH636" s="13"/>
      <c r="AI636" s="138" t="s">
        <v>82</v>
      </c>
      <c r="AJ636" s="138" t="s">
        <v>239</v>
      </c>
      <c r="AK636" s="52" t="s">
        <v>80</v>
      </c>
      <c r="AL636" s="53">
        <v>768</v>
      </c>
      <c r="AM636" s="15"/>
      <c r="AN636" s="17"/>
      <c r="AO636" s="17"/>
      <c r="AP636" s="18"/>
      <c r="AQ636" s="17"/>
      <c r="AR636" s="17"/>
      <c r="AS636" s="19"/>
      <c r="AT636" s="19"/>
      <c r="AU636" s="20"/>
      <c r="AV636" s="19"/>
      <c r="AW636" s="19"/>
      <c r="AX636" s="21"/>
    </row>
    <row r="637" spans="1:50" ht="12.5" customHeight="1" x14ac:dyDescent="0.25">
      <c r="A637" s="1"/>
      <c r="B637" s="173" t="s">
        <v>4402</v>
      </c>
      <c r="C637" s="25" t="s">
        <v>235</v>
      </c>
      <c r="D637" s="5">
        <v>20</v>
      </c>
      <c r="E637" s="340" t="s">
        <v>41</v>
      </c>
      <c r="F637" s="43">
        <v>1996</v>
      </c>
      <c r="G637" s="70">
        <v>7.1109999999999998</v>
      </c>
      <c r="H637" s="25" t="s">
        <v>3135</v>
      </c>
      <c r="I637" s="8" t="s">
        <v>121</v>
      </c>
      <c r="J637" s="8" t="s">
        <v>231</v>
      </c>
      <c r="K637" s="70">
        <v>7.6</v>
      </c>
      <c r="L637" s="149" t="s">
        <v>59</v>
      </c>
      <c r="M637" s="149" t="s">
        <v>4403</v>
      </c>
      <c r="N637" s="149" t="s">
        <v>4404</v>
      </c>
      <c r="O637" s="149" t="s">
        <v>2120</v>
      </c>
      <c r="P637" s="44">
        <v>13.23</v>
      </c>
      <c r="Q637" s="58" t="s">
        <v>4405</v>
      </c>
      <c r="S637" s="43">
        <v>4583</v>
      </c>
      <c r="T637" s="43">
        <v>123038</v>
      </c>
      <c r="U637" s="247">
        <v>44816</v>
      </c>
      <c r="V637" s="5" t="s">
        <v>319</v>
      </c>
      <c r="W637" s="24" t="s">
        <v>236</v>
      </c>
      <c r="X637" s="135" t="s">
        <v>232</v>
      </c>
      <c r="Y637" s="48" t="s">
        <v>283</v>
      </c>
      <c r="Z637" s="161"/>
      <c r="AA637" s="11"/>
      <c r="AB637" s="12"/>
      <c r="AC637" s="11"/>
      <c r="AD637" s="51" t="s">
        <v>55</v>
      </c>
      <c r="AE637" s="13"/>
      <c r="AF637" s="14"/>
      <c r="AG637" s="13"/>
      <c r="AH637" s="13"/>
      <c r="AI637" s="53" t="s">
        <v>82</v>
      </c>
      <c r="AJ637" s="52" t="s">
        <v>324</v>
      </c>
      <c r="AK637" s="16"/>
      <c r="AL637" s="15"/>
      <c r="AM637" s="15"/>
      <c r="AN637" s="17"/>
      <c r="AO637" s="17"/>
      <c r="AP637" s="18"/>
      <c r="AQ637" s="17"/>
      <c r="AR637" s="17"/>
      <c r="AS637" s="19"/>
      <c r="AT637" s="19"/>
      <c r="AU637" s="20"/>
      <c r="AV637" s="19"/>
      <c r="AW637" s="19"/>
      <c r="AX637" s="21"/>
    </row>
    <row r="638" spans="1:50" ht="12.5" customHeight="1" x14ac:dyDescent="0.25">
      <c r="A638" s="1"/>
      <c r="B638" s="341" t="s">
        <v>4406</v>
      </c>
      <c r="C638" s="25" t="s">
        <v>235</v>
      </c>
      <c r="D638" s="5">
        <v>20</v>
      </c>
      <c r="E638" s="287" t="s">
        <v>41</v>
      </c>
      <c r="F638" s="147">
        <v>2019</v>
      </c>
      <c r="G638" s="280">
        <v>6.7830000000000004</v>
      </c>
      <c r="H638" s="281" t="s">
        <v>4274</v>
      </c>
      <c r="I638" s="282" t="s">
        <v>43</v>
      </c>
      <c r="J638" s="282" t="s">
        <v>231</v>
      </c>
      <c r="K638" s="280">
        <v>6.4</v>
      </c>
      <c r="L638" s="283" t="s">
        <v>4407</v>
      </c>
      <c r="M638" s="283" t="s">
        <v>4408</v>
      </c>
      <c r="N638" s="283" t="s">
        <v>4409</v>
      </c>
      <c r="O638" s="283" t="s">
        <v>3927</v>
      </c>
      <c r="P638" s="145">
        <v>52.61</v>
      </c>
      <c r="Q638" s="285" t="s">
        <v>4410</v>
      </c>
      <c r="S638" s="43">
        <v>128509</v>
      </c>
      <c r="T638" s="43">
        <v>114025</v>
      </c>
      <c r="U638" s="81">
        <v>44473</v>
      </c>
      <c r="V638" s="5" t="s">
        <v>319</v>
      </c>
      <c r="W638" s="5" t="s">
        <v>236</v>
      </c>
      <c r="X638" s="135" t="s">
        <v>317</v>
      </c>
      <c r="Y638" s="48" t="s">
        <v>237</v>
      </c>
      <c r="Z638" s="161"/>
      <c r="AA638" s="48"/>
      <c r="AB638" s="49"/>
      <c r="AC638" s="178"/>
      <c r="AD638" s="170" t="s">
        <v>55</v>
      </c>
      <c r="AE638" s="50"/>
      <c r="AF638" s="50"/>
      <c r="AG638" s="51"/>
      <c r="AH638" s="50"/>
      <c r="AI638" s="53" t="s">
        <v>82</v>
      </c>
      <c r="AJ638" s="138" t="s">
        <v>128</v>
      </c>
      <c r="AK638" s="52"/>
      <c r="AL638" s="53"/>
      <c r="AM638" s="52"/>
      <c r="AN638" s="54"/>
      <c r="AO638" s="54"/>
      <c r="AP638" s="54"/>
      <c r="AQ638" s="55"/>
      <c r="AR638" s="54"/>
      <c r="AS638" s="56"/>
      <c r="AT638" s="56"/>
      <c r="AU638" s="56"/>
      <c r="AV638" s="57"/>
      <c r="AW638" s="56"/>
      <c r="AX638" s="58"/>
    </row>
    <row r="639" spans="1:50" ht="12.5" customHeight="1" x14ac:dyDescent="0.25">
      <c r="A639" s="1"/>
      <c r="B639" s="174" t="s">
        <v>4411</v>
      </c>
      <c r="C639" s="25" t="s">
        <v>235</v>
      </c>
      <c r="D639" s="5">
        <v>20</v>
      </c>
      <c r="E639" s="42" t="s">
        <v>41</v>
      </c>
      <c r="F639" s="43">
        <v>2021</v>
      </c>
      <c r="G639" s="44">
        <v>5.984</v>
      </c>
      <c r="H639" s="25" t="s">
        <v>2573</v>
      </c>
      <c r="I639" s="8" t="s">
        <v>43</v>
      </c>
      <c r="J639" s="8" t="s">
        <v>231</v>
      </c>
      <c r="K639" s="44">
        <v>5.7</v>
      </c>
      <c r="L639" s="25" t="s">
        <v>4407</v>
      </c>
      <c r="M639" s="25" t="s">
        <v>4408</v>
      </c>
      <c r="N639" s="25" t="s">
        <v>4412</v>
      </c>
      <c r="O639" s="25" t="s">
        <v>4413</v>
      </c>
      <c r="P639" s="44">
        <v>9.89</v>
      </c>
      <c r="Q639" s="41" t="s">
        <v>4414</v>
      </c>
      <c r="R639" s="149"/>
      <c r="S639" s="134">
        <v>23647</v>
      </c>
      <c r="T639" s="134">
        <v>35451</v>
      </c>
      <c r="U639" s="81">
        <v>44473</v>
      </c>
      <c r="V639" s="5" t="s">
        <v>319</v>
      </c>
      <c r="W639" s="24" t="s">
        <v>236</v>
      </c>
      <c r="X639" s="135" t="s">
        <v>327</v>
      </c>
      <c r="Y639" s="48" t="s">
        <v>237</v>
      </c>
      <c r="Z639" s="135"/>
      <c r="AA639" s="136"/>
      <c r="AB639" s="135"/>
      <c r="AC639" s="135"/>
      <c r="AD639" s="170" t="s">
        <v>55</v>
      </c>
      <c r="AE639" s="137"/>
      <c r="AF639" s="144"/>
      <c r="AG639" s="137"/>
      <c r="AH639" s="50"/>
      <c r="AI639" s="53" t="s">
        <v>82</v>
      </c>
      <c r="AJ639" s="52" t="s">
        <v>79</v>
      </c>
      <c r="AK639" s="139"/>
      <c r="AL639" s="138"/>
      <c r="AM639" s="138"/>
      <c r="AN639" s="140"/>
      <c r="AO639" s="140"/>
      <c r="AP639" s="141"/>
      <c r="AQ639" s="140"/>
      <c r="AR639" s="140"/>
      <c r="AS639" s="142"/>
      <c r="AT639" s="142"/>
      <c r="AU639" s="143"/>
      <c r="AV639" s="142"/>
      <c r="AW639" s="142"/>
      <c r="AX639" s="133"/>
    </row>
    <row r="640" spans="1:50" ht="12.5" customHeight="1" x14ac:dyDescent="0.25">
      <c r="A640" s="1"/>
      <c r="B640" s="341" t="s">
        <v>4415</v>
      </c>
      <c r="C640" s="25" t="s">
        <v>235</v>
      </c>
      <c r="D640" s="24">
        <v>21</v>
      </c>
      <c r="E640" s="42" t="s">
        <v>41</v>
      </c>
      <c r="F640" s="147">
        <v>2019</v>
      </c>
      <c r="G640" s="280">
        <v>6.3380000000000001</v>
      </c>
      <c r="H640" s="281" t="s">
        <v>3352</v>
      </c>
      <c r="I640" s="282" t="s">
        <v>143</v>
      </c>
      <c r="J640" s="282"/>
      <c r="K640" s="280">
        <v>6.1</v>
      </c>
      <c r="L640" s="283" t="s">
        <v>524</v>
      </c>
      <c r="M640" s="283" t="s">
        <v>4416</v>
      </c>
      <c r="N640" s="283" t="s">
        <v>4417</v>
      </c>
      <c r="O640" s="283" t="s">
        <v>4418</v>
      </c>
      <c r="P640" s="284">
        <v>13.4</v>
      </c>
      <c r="Q640" s="285" t="s">
        <v>4419</v>
      </c>
      <c r="S640" s="43">
        <v>58006</v>
      </c>
      <c r="T640" s="43">
        <v>53202</v>
      </c>
      <c r="U640" s="81">
        <v>45463</v>
      </c>
      <c r="V640" s="5" t="s">
        <v>319</v>
      </c>
      <c r="W640" s="5" t="s">
        <v>236</v>
      </c>
      <c r="X640" s="135" t="s">
        <v>232</v>
      </c>
      <c r="Y640" s="48" t="s">
        <v>259</v>
      </c>
      <c r="Z640" s="68"/>
      <c r="AA640" s="48"/>
      <c r="AB640" s="49"/>
      <c r="AC640" s="48"/>
      <c r="AD640" s="50" t="s">
        <v>55</v>
      </c>
      <c r="AE640" s="50"/>
      <c r="AF640" s="50"/>
      <c r="AG640" s="51"/>
      <c r="AH640" s="50"/>
      <c r="AI640" s="138" t="s">
        <v>82</v>
      </c>
      <c r="AJ640" s="52" t="s">
        <v>324</v>
      </c>
      <c r="AK640" s="52"/>
      <c r="AL640" s="53"/>
      <c r="AM640" s="52"/>
      <c r="AN640" s="54"/>
      <c r="AO640" s="54"/>
      <c r="AP640" s="54"/>
      <c r="AQ640" s="55"/>
      <c r="AR640" s="54"/>
      <c r="AS640" s="56"/>
      <c r="AT640" s="56"/>
      <c r="AU640" s="56"/>
      <c r="AV640" s="57"/>
      <c r="AW640" s="56"/>
      <c r="AX640" s="58"/>
    </row>
    <row r="641" spans="1:50" ht="12.5" customHeight="1" x14ac:dyDescent="0.25">
      <c r="A641" s="1"/>
      <c r="B641" s="174" t="s">
        <v>4420</v>
      </c>
      <c r="C641" s="25" t="s">
        <v>235</v>
      </c>
      <c r="D641" s="24">
        <v>21</v>
      </c>
      <c r="E641" s="42" t="s">
        <v>41</v>
      </c>
      <c r="F641" s="43">
        <v>2024</v>
      </c>
      <c r="G641" s="44">
        <v>5.6550000000000002</v>
      </c>
      <c r="H641" s="25" t="s">
        <v>1341</v>
      </c>
      <c r="I641" s="8"/>
      <c r="J641" s="8"/>
      <c r="K641" s="44">
        <v>5.7</v>
      </c>
      <c r="L641" s="25" t="s">
        <v>265</v>
      </c>
      <c r="M641" s="25" t="s">
        <v>4416</v>
      </c>
      <c r="N641" s="25" t="s">
        <v>4421</v>
      </c>
      <c r="O641" s="25" t="s">
        <v>4422</v>
      </c>
      <c r="P641" s="44">
        <v>10.119999999999999</v>
      </c>
      <c r="Q641" s="41" t="s">
        <v>4423</v>
      </c>
      <c r="R641" s="41"/>
      <c r="S641" s="43">
        <v>2712</v>
      </c>
      <c r="T641" s="43">
        <v>12840</v>
      </c>
      <c r="U641" s="81">
        <v>45463</v>
      </c>
      <c r="V641" s="5" t="s">
        <v>319</v>
      </c>
      <c r="W641" s="5" t="s">
        <v>236</v>
      </c>
      <c r="X641" s="135" t="s">
        <v>232</v>
      </c>
      <c r="Y641" s="48" t="s">
        <v>237</v>
      </c>
      <c r="Z641" s="161"/>
      <c r="AA641" s="48"/>
      <c r="AB641" s="49"/>
      <c r="AC641" s="48"/>
      <c r="AD641" s="50" t="s">
        <v>55</v>
      </c>
      <c r="AE641" s="50"/>
      <c r="AF641" s="50"/>
      <c r="AG641" s="51"/>
      <c r="AH641" s="50"/>
      <c r="AI641" s="138" t="s">
        <v>82</v>
      </c>
      <c r="AJ641" s="52" t="s">
        <v>239</v>
      </c>
      <c r="AK641" s="52" t="s">
        <v>80</v>
      </c>
      <c r="AL641" s="53">
        <v>768</v>
      </c>
      <c r="AM641" s="271"/>
      <c r="AN641" s="273"/>
      <c r="AO641" s="273"/>
      <c r="AP641" s="273"/>
      <c r="AQ641" s="274"/>
      <c r="AR641" s="273"/>
      <c r="AS641" s="275"/>
      <c r="AT641" s="275"/>
      <c r="AU641" s="275"/>
      <c r="AV641" s="276"/>
      <c r="AW641" s="275"/>
      <c r="AX641" s="60"/>
    </row>
    <row r="642" spans="1:50" ht="12.5" customHeight="1" x14ac:dyDescent="0.25">
      <c r="A642" s="1"/>
      <c r="B642" s="175" t="s">
        <v>4424</v>
      </c>
      <c r="C642" s="7" t="s">
        <v>235</v>
      </c>
      <c r="D642" s="5">
        <v>20</v>
      </c>
      <c r="E642" s="64" t="s">
        <v>41</v>
      </c>
      <c r="F642" s="43">
        <v>1990</v>
      </c>
      <c r="G642" s="44">
        <v>7.7619999999999996</v>
      </c>
      <c r="H642" s="25" t="s">
        <v>245</v>
      </c>
      <c r="I642" s="8" t="s">
        <v>43</v>
      </c>
      <c r="J642" s="8" t="s">
        <v>44</v>
      </c>
      <c r="K642" s="44">
        <v>7.2</v>
      </c>
      <c r="L642" s="25" t="s">
        <v>59</v>
      </c>
      <c r="M642" s="25" t="s">
        <v>4425</v>
      </c>
      <c r="N642" s="25" t="s">
        <v>4426</v>
      </c>
      <c r="O642" s="25" t="s">
        <v>4427</v>
      </c>
      <c r="P642" s="145">
        <v>34.15</v>
      </c>
      <c r="Q642" t="s">
        <v>4428</v>
      </c>
      <c r="R642" s="342"/>
      <c r="S642" s="147">
        <v>106480</v>
      </c>
      <c r="T642" s="147">
        <v>354956</v>
      </c>
      <c r="U642" s="81">
        <v>44473</v>
      </c>
      <c r="V642" s="5" t="s">
        <v>319</v>
      </c>
      <c r="W642" s="5" t="s">
        <v>236</v>
      </c>
      <c r="X642" s="135" t="s">
        <v>323</v>
      </c>
      <c r="Y642" s="48" t="s">
        <v>237</v>
      </c>
      <c r="Z642" s="161"/>
      <c r="AA642" s="48"/>
      <c r="AB642" s="49"/>
      <c r="AC642" s="178"/>
      <c r="AD642" s="170" t="s">
        <v>55</v>
      </c>
      <c r="AE642" s="13"/>
      <c r="AF642" s="14"/>
      <c r="AG642" s="13"/>
      <c r="AH642" s="13"/>
      <c r="AI642" s="53" t="s">
        <v>82</v>
      </c>
      <c r="AJ642" s="138" t="s">
        <v>128</v>
      </c>
      <c r="AK642" s="16"/>
      <c r="AL642" s="15"/>
      <c r="AM642" s="15"/>
      <c r="AN642" s="17"/>
      <c r="AO642" s="17"/>
      <c r="AP642" s="18"/>
      <c r="AQ642" s="17"/>
      <c r="AR642" s="17"/>
      <c r="AS642" s="19"/>
      <c r="AT642" s="19"/>
      <c r="AU642" s="20"/>
      <c r="AV642" s="19"/>
      <c r="AW642" s="19"/>
      <c r="AX642" s="21"/>
    </row>
    <row r="643" spans="1:50" ht="12.5" customHeight="1" x14ac:dyDescent="0.25">
      <c r="A643" s="1"/>
      <c r="B643" s="173" t="s">
        <v>4429</v>
      </c>
      <c r="C643" s="25" t="s">
        <v>235</v>
      </c>
      <c r="D643" s="4">
        <v>20</v>
      </c>
      <c r="E643" s="42" t="s">
        <v>41</v>
      </c>
      <c r="F643" s="43">
        <v>1995</v>
      </c>
      <c r="G643" s="44">
        <v>7.6449999999999996</v>
      </c>
      <c r="H643" s="25" t="s">
        <v>1098</v>
      </c>
      <c r="I643" s="8" t="s">
        <v>43</v>
      </c>
      <c r="J643" s="8" t="s">
        <v>44</v>
      </c>
      <c r="K643" s="44">
        <v>7.6</v>
      </c>
      <c r="L643" s="25" t="s">
        <v>59</v>
      </c>
      <c r="M643" s="25" t="s">
        <v>2357</v>
      </c>
      <c r="N643" s="25" t="s">
        <v>4430</v>
      </c>
      <c r="O643" s="25" t="s">
        <v>4431</v>
      </c>
      <c r="P643" s="145">
        <v>23.5</v>
      </c>
      <c r="Q643" t="s">
        <v>4432</v>
      </c>
      <c r="R643" s="25"/>
      <c r="S643" s="43">
        <v>91162</v>
      </c>
      <c r="T643" s="43">
        <v>380182</v>
      </c>
      <c r="U643" s="81">
        <v>44473</v>
      </c>
      <c r="V643" s="5" t="s">
        <v>319</v>
      </c>
      <c r="W643" s="5" t="s">
        <v>236</v>
      </c>
      <c r="X643" s="135" t="s">
        <v>327</v>
      </c>
      <c r="Y643" s="48" t="s">
        <v>283</v>
      </c>
      <c r="Z643" s="161"/>
      <c r="AA643" s="48"/>
      <c r="AB643" s="49"/>
      <c r="AC643" s="48"/>
      <c r="AD643" s="50" t="s">
        <v>55</v>
      </c>
      <c r="AE643" s="50"/>
      <c r="AF643" s="50"/>
      <c r="AG643" s="51"/>
      <c r="AH643" s="50"/>
      <c r="AI643" s="53" t="s">
        <v>82</v>
      </c>
      <c r="AJ643" s="138" t="s">
        <v>128</v>
      </c>
      <c r="AK643" s="52"/>
      <c r="AL643" s="53"/>
      <c r="AM643" s="52"/>
      <c r="AN643" s="54"/>
      <c r="AO643" s="54"/>
      <c r="AP643" s="54"/>
      <c r="AQ643" s="55"/>
      <c r="AR643" s="54"/>
      <c r="AS643" s="56"/>
      <c r="AT643" s="56"/>
      <c r="AU643" s="56"/>
      <c r="AV643" s="57"/>
      <c r="AW643" s="56"/>
      <c r="AX643" s="60"/>
    </row>
    <row r="644" spans="1:50" ht="12.5" customHeight="1" x14ac:dyDescent="0.25">
      <c r="A644" s="1"/>
      <c r="B644" s="173" t="s">
        <v>4433</v>
      </c>
      <c r="C644" s="25" t="s">
        <v>235</v>
      </c>
      <c r="D644" s="5">
        <v>20</v>
      </c>
      <c r="E644" s="42" t="s">
        <v>41</v>
      </c>
      <c r="F644" s="43">
        <v>2007</v>
      </c>
      <c r="G644" s="44">
        <v>7.3559999999999999</v>
      </c>
      <c r="H644" s="25" t="s">
        <v>245</v>
      </c>
      <c r="I644" s="8" t="s">
        <v>43</v>
      </c>
      <c r="J644" s="8" t="s">
        <v>231</v>
      </c>
      <c r="K644" s="44">
        <v>7.1</v>
      </c>
      <c r="L644" s="25" t="s">
        <v>242</v>
      </c>
      <c r="M644" s="25" t="s">
        <v>1928</v>
      </c>
      <c r="N644" s="25" t="s">
        <v>4434</v>
      </c>
      <c r="O644" s="25" t="s">
        <v>4435</v>
      </c>
      <c r="P644" s="44">
        <v>27.31</v>
      </c>
      <c r="Q644" t="s">
        <v>4436</v>
      </c>
      <c r="R644" s="25" t="s">
        <v>4437</v>
      </c>
      <c r="S644" s="134">
        <v>111389</v>
      </c>
      <c r="T644" s="134">
        <v>401176</v>
      </c>
      <c r="U644" s="81">
        <v>44473</v>
      </c>
      <c r="V644" s="5" t="s">
        <v>319</v>
      </c>
      <c r="W644" s="5" t="s">
        <v>236</v>
      </c>
      <c r="X644" s="135" t="s">
        <v>327</v>
      </c>
      <c r="Y644" s="48" t="s">
        <v>237</v>
      </c>
      <c r="Z644" s="266"/>
      <c r="AA644" s="48"/>
      <c r="AB644" s="12"/>
      <c r="AC644" s="48"/>
      <c r="AD644" s="51" t="s">
        <v>55</v>
      </c>
      <c r="AE644" s="50"/>
      <c r="AF644" s="50"/>
      <c r="AG644" s="51"/>
      <c r="AH644" s="50"/>
      <c r="AI644" s="52" t="s">
        <v>82</v>
      </c>
      <c r="AJ644" s="138" t="s">
        <v>128</v>
      </c>
      <c r="AK644" s="52"/>
      <c r="AL644" s="53"/>
      <c r="AM644" s="52"/>
      <c r="AN644" s="39"/>
      <c r="AO644" s="54"/>
      <c r="AP644" s="54"/>
      <c r="AQ644" s="55"/>
      <c r="AR644" s="54"/>
      <c r="AS644" s="56"/>
      <c r="AT644" s="56"/>
      <c r="AU644" s="56"/>
      <c r="AV644" s="57"/>
      <c r="AW644" s="56"/>
      <c r="AX644" s="60"/>
    </row>
    <row r="645" spans="1:50" ht="12.5" customHeight="1" x14ac:dyDescent="0.25">
      <c r="A645" s="1"/>
      <c r="B645" s="176" t="s">
        <v>4438</v>
      </c>
      <c r="C645" s="25" t="s">
        <v>235</v>
      </c>
      <c r="D645" s="5">
        <v>20</v>
      </c>
      <c r="E645" s="64" t="s">
        <v>41</v>
      </c>
      <c r="F645" s="43">
        <v>2013</v>
      </c>
      <c r="G645" s="44">
        <v>4.9059999999999997</v>
      </c>
      <c r="H645" s="25" t="s">
        <v>245</v>
      </c>
      <c r="I645" s="8" t="s">
        <v>143</v>
      </c>
      <c r="J645" s="8" t="s">
        <v>44</v>
      </c>
      <c r="K645" s="44">
        <v>5.3</v>
      </c>
      <c r="L645" s="25" t="s">
        <v>4439</v>
      </c>
      <c r="M645" s="25" t="s">
        <v>4440</v>
      </c>
      <c r="N645" s="25" t="s">
        <v>4441</v>
      </c>
      <c r="O645" s="25" t="s">
        <v>4442</v>
      </c>
      <c r="P645" s="44">
        <v>21.22</v>
      </c>
      <c r="Q645" s="41" t="s">
        <v>4443</v>
      </c>
      <c r="R645" t="s">
        <v>4444</v>
      </c>
      <c r="S645" s="134">
        <v>63346</v>
      </c>
      <c r="T645" s="134">
        <v>204952</v>
      </c>
      <c r="U645" s="81">
        <v>44473</v>
      </c>
      <c r="V645" s="5" t="s">
        <v>319</v>
      </c>
      <c r="W645" s="5" t="s">
        <v>236</v>
      </c>
      <c r="X645" s="135" t="s">
        <v>322</v>
      </c>
      <c r="Y645" s="48" t="s">
        <v>237</v>
      </c>
      <c r="Z645" s="160"/>
      <c r="AA645" s="136"/>
      <c r="AB645" s="135"/>
      <c r="AC645" s="135"/>
      <c r="AD645" s="170" t="s">
        <v>55</v>
      </c>
      <c r="AE645" s="137"/>
      <c r="AF645" s="144"/>
      <c r="AG645" s="137"/>
      <c r="AH645" s="50"/>
      <c r="AI645" s="53" t="s">
        <v>82</v>
      </c>
      <c r="AJ645" s="138" t="s">
        <v>234</v>
      </c>
      <c r="AK645" s="139"/>
      <c r="AL645" s="138"/>
      <c r="AM645" s="138"/>
      <c r="AN645" s="140"/>
      <c r="AO645" s="140"/>
      <c r="AP645" s="141"/>
      <c r="AQ645" s="140"/>
      <c r="AR645" s="140"/>
      <c r="AS645" s="142"/>
      <c r="AT645" s="142"/>
      <c r="AU645" s="143"/>
      <c r="AV645" s="142"/>
      <c r="AW645" s="142"/>
      <c r="AX645" s="151"/>
    </row>
    <row r="646" spans="1:50" ht="12.5" customHeight="1" x14ac:dyDescent="0.25">
      <c r="A646" s="1"/>
      <c r="B646" s="173" t="s">
        <v>4445</v>
      </c>
      <c r="C646" s="25" t="s">
        <v>235</v>
      </c>
      <c r="D646" s="24">
        <v>21</v>
      </c>
      <c r="E646" s="64" t="s">
        <v>41</v>
      </c>
      <c r="F646" s="43">
        <v>1986</v>
      </c>
      <c r="G646" s="44">
        <v>7.1559999999999997</v>
      </c>
      <c r="H646" s="25" t="s">
        <v>1212</v>
      </c>
      <c r="I646" s="8" t="s">
        <v>121</v>
      </c>
      <c r="J646" s="8" t="s">
        <v>231</v>
      </c>
      <c r="K646" s="44">
        <v>6.6</v>
      </c>
      <c r="L646" s="25" t="s">
        <v>1318</v>
      </c>
      <c r="M646" s="25" t="s">
        <v>4446</v>
      </c>
      <c r="N646" s="25" t="s">
        <v>4447</v>
      </c>
      <c r="O646" s="25" t="s">
        <v>4448</v>
      </c>
      <c r="P646" s="44">
        <v>21.27</v>
      </c>
      <c r="Q646" t="s">
        <v>4449</v>
      </c>
      <c r="R646" s="25"/>
      <c r="S646" s="43">
        <v>51504</v>
      </c>
      <c r="T646" s="43">
        <v>116033</v>
      </c>
      <c r="U646" s="81">
        <v>45463</v>
      </c>
      <c r="V646" s="5" t="s">
        <v>319</v>
      </c>
      <c r="W646" s="252" t="s">
        <v>236</v>
      </c>
      <c r="X646" s="135" t="s">
        <v>4450</v>
      </c>
      <c r="Y646" s="48" t="s">
        <v>283</v>
      </c>
      <c r="Z646" s="161"/>
      <c r="AA646" s="48"/>
      <c r="AB646" s="49"/>
      <c r="AC646" s="48"/>
      <c r="AD646" s="51" t="s">
        <v>55</v>
      </c>
      <c r="AE646" s="50"/>
      <c r="AF646" s="50"/>
      <c r="AG646" s="51"/>
      <c r="AH646" s="50"/>
      <c r="AI646" s="138" t="s">
        <v>82</v>
      </c>
      <c r="AJ646" s="52" t="s">
        <v>324</v>
      </c>
      <c r="AK646" s="52"/>
      <c r="AL646" s="53"/>
      <c r="AM646" s="52"/>
      <c r="AN646" s="54"/>
      <c r="AO646" s="54"/>
      <c r="AP646" s="54"/>
      <c r="AQ646" s="55"/>
      <c r="AR646" s="54"/>
      <c r="AS646" s="56"/>
      <c r="AT646" s="56"/>
      <c r="AU646" s="56"/>
      <c r="AV646" s="57"/>
      <c r="AW646" s="56"/>
      <c r="AX646" s="60"/>
    </row>
    <row r="647" spans="1:50" ht="12.5" customHeight="1" x14ac:dyDescent="0.25">
      <c r="A647" s="1"/>
      <c r="B647" s="173" t="s">
        <v>4451</v>
      </c>
      <c r="C647" s="25" t="s">
        <v>235</v>
      </c>
      <c r="D647" s="5">
        <v>20</v>
      </c>
      <c r="E647" s="42" t="s">
        <v>41</v>
      </c>
      <c r="F647" s="43">
        <v>2009</v>
      </c>
      <c r="G647" s="44">
        <v>7.8639999999999999</v>
      </c>
      <c r="H647" s="25" t="s">
        <v>255</v>
      </c>
      <c r="I647" s="8" t="s">
        <v>43</v>
      </c>
      <c r="J647" s="8" t="s">
        <v>44</v>
      </c>
      <c r="K647" s="44">
        <v>7.7</v>
      </c>
      <c r="L647" s="25" t="s">
        <v>59</v>
      </c>
      <c r="M647" s="25" t="s">
        <v>298</v>
      </c>
      <c r="N647" s="25" t="s">
        <v>4452</v>
      </c>
      <c r="O647" s="25" t="s">
        <v>4453</v>
      </c>
      <c r="P647" s="44">
        <v>20.68</v>
      </c>
      <c r="Q647" t="s">
        <v>4454</v>
      </c>
      <c r="R647" s="25" t="s">
        <v>4455</v>
      </c>
      <c r="S647" s="134">
        <v>322290</v>
      </c>
      <c r="T647" s="134">
        <v>760289</v>
      </c>
      <c r="U647" s="81">
        <v>44473</v>
      </c>
      <c r="V647" s="5" t="s">
        <v>319</v>
      </c>
      <c r="W647" s="5" t="s">
        <v>236</v>
      </c>
      <c r="X647" s="135" t="s">
        <v>327</v>
      </c>
      <c r="Y647" s="48" t="s">
        <v>237</v>
      </c>
      <c r="Z647" s="160"/>
      <c r="AA647" s="136"/>
      <c r="AB647" s="135"/>
      <c r="AC647" s="135"/>
      <c r="AD647" s="170" t="s">
        <v>55</v>
      </c>
      <c r="AE647" s="137"/>
      <c r="AF647" s="144"/>
      <c r="AG647" s="137"/>
      <c r="AH647" s="50"/>
      <c r="AI647" s="52" t="s">
        <v>82</v>
      </c>
      <c r="AJ647" s="52" t="s">
        <v>117</v>
      </c>
      <c r="AK647" s="139"/>
      <c r="AL647" s="138"/>
      <c r="AM647" s="138"/>
      <c r="AN647" s="140"/>
      <c r="AO647" s="140"/>
      <c r="AP647" s="141"/>
      <c r="AQ647" s="140"/>
      <c r="AR647" s="140"/>
      <c r="AS647" s="142"/>
      <c r="AT647" s="142"/>
      <c r="AU647" s="143"/>
      <c r="AV647" s="142"/>
      <c r="AW647" s="142"/>
      <c r="AX647" s="151"/>
    </row>
    <row r="648" spans="1:50" ht="12.5" customHeight="1" x14ac:dyDescent="0.25">
      <c r="A648" s="1"/>
      <c r="B648" s="173" t="s">
        <v>4456</v>
      </c>
      <c r="C648" s="25" t="s">
        <v>235</v>
      </c>
      <c r="D648" s="5">
        <v>20</v>
      </c>
      <c r="E648" s="42" t="s">
        <v>41</v>
      </c>
      <c r="F648" s="43">
        <v>2011</v>
      </c>
      <c r="G648" s="44">
        <v>7.1390000000000002</v>
      </c>
      <c r="H648" s="25" t="s">
        <v>255</v>
      </c>
      <c r="I648" s="8" t="s">
        <v>143</v>
      </c>
      <c r="J648" s="8" t="s">
        <v>44</v>
      </c>
      <c r="K648" s="44">
        <v>6.5</v>
      </c>
      <c r="L648" s="25" t="s">
        <v>4457</v>
      </c>
      <c r="M648" s="25" t="s">
        <v>298</v>
      </c>
      <c r="N648" s="25" t="s">
        <v>4458</v>
      </c>
      <c r="O648" s="25" t="s">
        <v>4459</v>
      </c>
      <c r="P648" s="44">
        <v>22.12</v>
      </c>
      <c r="Q648" t="s">
        <v>4460</v>
      </c>
      <c r="R648" s="25"/>
      <c r="S648" s="134">
        <v>194233</v>
      </c>
      <c r="T648" s="134">
        <v>487039</v>
      </c>
      <c r="U648" s="81">
        <v>44473</v>
      </c>
      <c r="V648" s="5" t="s">
        <v>319</v>
      </c>
      <c r="W648" s="5" t="s">
        <v>236</v>
      </c>
      <c r="X648" s="135" t="s">
        <v>327</v>
      </c>
      <c r="Y648" s="48" t="s">
        <v>237</v>
      </c>
      <c r="Z648" s="135"/>
      <c r="AA648" s="136"/>
      <c r="AB648" s="135"/>
      <c r="AC648" s="135"/>
      <c r="AD648" s="51" t="s">
        <v>55</v>
      </c>
      <c r="AE648" s="137"/>
      <c r="AF648" s="144"/>
      <c r="AG648" s="137"/>
      <c r="AH648" s="50"/>
      <c r="AI648" s="52" t="s">
        <v>82</v>
      </c>
      <c r="AJ648" s="138" t="s">
        <v>234</v>
      </c>
      <c r="AK648" s="139"/>
      <c r="AL648" s="138"/>
      <c r="AM648" s="138"/>
      <c r="AN648" s="140"/>
      <c r="AO648" s="140"/>
      <c r="AP648" s="141"/>
      <c r="AQ648" s="140"/>
      <c r="AR648" s="140"/>
      <c r="AS648" s="142"/>
      <c r="AT648" s="142"/>
      <c r="AU648" s="143"/>
      <c r="AV648" s="142"/>
      <c r="AW648" s="142"/>
      <c r="AX648" s="151"/>
    </row>
    <row r="649" spans="1:50" ht="12.5" customHeight="1" x14ac:dyDescent="0.25">
      <c r="A649" s="1"/>
      <c r="B649" s="174" t="s">
        <v>4461</v>
      </c>
      <c r="C649" s="25" t="s">
        <v>235</v>
      </c>
      <c r="D649" s="5">
        <v>20</v>
      </c>
      <c r="E649" s="64" t="s">
        <v>41</v>
      </c>
      <c r="F649" s="43">
        <v>2013</v>
      </c>
      <c r="G649" s="44">
        <v>6.452</v>
      </c>
      <c r="H649" s="25" t="s">
        <v>1987</v>
      </c>
      <c r="I649" s="8" t="s">
        <v>43</v>
      </c>
      <c r="J649" s="8" t="s">
        <v>44</v>
      </c>
      <c r="K649" s="44">
        <v>5.8</v>
      </c>
      <c r="L649" s="25" t="s">
        <v>59</v>
      </c>
      <c r="M649" s="25" t="s">
        <v>298</v>
      </c>
      <c r="N649" s="25" t="s">
        <v>4462</v>
      </c>
      <c r="O649" s="25" t="s">
        <v>4463</v>
      </c>
      <c r="P649" s="44">
        <v>18.14</v>
      </c>
      <c r="Q649" s="41" t="s">
        <v>4464</v>
      </c>
      <c r="R649" s="25" t="s">
        <v>4465</v>
      </c>
      <c r="S649" s="134">
        <v>125711</v>
      </c>
      <c r="T649" s="134">
        <v>307980</v>
      </c>
      <c r="U649" s="81">
        <v>44473</v>
      </c>
      <c r="V649" s="5" t="s">
        <v>319</v>
      </c>
      <c r="W649" s="5" t="s">
        <v>236</v>
      </c>
      <c r="X649" s="135" t="s">
        <v>327</v>
      </c>
      <c r="Y649" s="48" t="s">
        <v>237</v>
      </c>
      <c r="Z649" s="160"/>
      <c r="AA649" s="136"/>
      <c r="AB649" s="135"/>
      <c r="AC649" s="135"/>
      <c r="AD649" s="150" t="s">
        <v>55</v>
      </c>
      <c r="AE649" s="137"/>
      <c r="AF649" s="144"/>
      <c r="AG649" s="137"/>
      <c r="AH649" s="50"/>
      <c r="AI649" s="52" t="s">
        <v>82</v>
      </c>
      <c r="AJ649" s="138" t="s">
        <v>128</v>
      </c>
      <c r="AK649" s="139"/>
      <c r="AL649" s="138"/>
      <c r="AM649" s="138"/>
      <c r="AN649" s="140"/>
      <c r="AO649" s="140"/>
      <c r="AP649" s="141"/>
      <c r="AQ649" s="140"/>
      <c r="AR649" s="140"/>
      <c r="AS649" s="142"/>
      <c r="AT649" s="142"/>
      <c r="AU649" s="143"/>
      <c r="AV649" s="142"/>
      <c r="AW649" s="142"/>
      <c r="AX649" s="151"/>
    </row>
    <row r="650" spans="1:50" ht="12.5" customHeight="1" x14ac:dyDescent="0.25">
      <c r="A650" s="1"/>
      <c r="B650" s="174" t="s">
        <v>4466</v>
      </c>
      <c r="C650" s="25" t="s">
        <v>235</v>
      </c>
      <c r="D650" s="24">
        <v>21</v>
      </c>
      <c r="E650" s="42" t="s">
        <v>41</v>
      </c>
      <c r="F650" s="43">
        <v>2024</v>
      </c>
      <c r="G650" s="44">
        <v>5.5919999999999996</v>
      </c>
      <c r="H650" s="25" t="s">
        <v>120</v>
      </c>
      <c r="I650" s="8" t="s">
        <v>143</v>
      </c>
      <c r="J650" s="8" t="s">
        <v>44</v>
      </c>
      <c r="K650" s="44">
        <v>4</v>
      </c>
      <c r="L650" s="25" t="s">
        <v>59</v>
      </c>
      <c r="M650" s="25" t="s">
        <v>4467</v>
      </c>
      <c r="N650" s="25" t="s">
        <v>4468</v>
      </c>
      <c r="O650" s="25" t="s">
        <v>4469</v>
      </c>
      <c r="P650" s="44">
        <v>7.74</v>
      </c>
      <c r="Q650" s="41" t="s">
        <v>4470</v>
      </c>
      <c r="R650" s="41" t="s">
        <v>4471</v>
      </c>
      <c r="S650" s="43">
        <v>65430</v>
      </c>
      <c r="T650" s="43">
        <v>1872</v>
      </c>
      <c r="U650" s="81">
        <v>45463</v>
      </c>
      <c r="V650" s="5" t="s">
        <v>319</v>
      </c>
      <c r="W650" s="5" t="s">
        <v>236</v>
      </c>
      <c r="X650" s="135" t="s">
        <v>232</v>
      </c>
      <c r="Y650" s="48" t="s">
        <v>259</v>
      </c>
      <c r="Z650" s="161"/>
      <c r="AA650" s="48"/>
      <c r="AB650" s="49"/>
      <c r="AC650" s="48">
        <v>25</v>
      </c>
      <c r="AD650" s="50" t="s">
        <v>55</v>
      </c>
      <c r="AE650" s="50"/>
      <c r="AF650" s="50"/>
      <c r="AG650" s="51"/>
      <c r="AH650" s="50"/>
      <c r="AI650" s="52"/>
      <c r="AJ650" s="52"/>
      <c r="AK650" s="271"/>
      <c r="AL650" s="272"/>
      <c r="AM650" s="271"/>
      <c r="AN650" s="273"/>
      <c r="AO650" s="273"/>
      <c r="AP650" s="273"/>
      <c r="AQ650" s="274"/>
      <c r="AR650" s="273"/>
      <c r="AS650" s="275"/>
      <c r="AT650" s="275"/>
      <c r="AU650" s="275"/>
      <c r="AV650" s="276"/>
      <c r="AW650" s="275"/>
      <c r="AX650" s="60"/>
    </row>
    <row r="651" spans="1:50" ht="12.5" customHeight="1" x14ac:dyDescent="0.25">
      <c r="A651" s="1"/>
      <c r="B651" s="173" t="s">
        <v>4472</v>
      </c>
      <c r="C651" s="25" t="s">
        <v>235</v>
      </c>
      <c r="D651" s="24">
        <v>21</v>
      </c>
      <c r="E651" s="42" t="s">
        <v>41</v>
      </c>
      <c r="F651" s="43">
        <v>2023</v>
      </c>
      <c r="G651" s="44">
        <v>5.6580000000000004</v>
      </c>
      <c r="H651" s="25" t="s">
        <v>1201</v>
      </c>
      <c r="I651" s="8"/>
      <c r="J651" s="8" t="s">
        <v>231</v>
      </c>
      <c r="K651" s="44">
        <v>5.6</v>
      </c>
      <c r="L651" s="25" t="s">
        <v>59</v>
      </c>
      <c r="M651" s="25" t="s">
        <v>1146</v>
      </c>
      <c r="N651" s="25" t="s">
        <v>4473</v>
      </c>
      <c r="O651" s="25" t="s">
        <v>4474</v>
      </c>
      <c r="P651" s="44">
        <v>24.17</v>
      </c>
      <c r="Q651" s="41" t="s">
        <v>4475</v>
      </c>
      <c r="R651" s="25"/>
      <c r="S651" s="43">
        <v>22859</v>
      </c>
      <c r="T651" s="43">
        <v>120600</v>
      </c>
      <c r="U651" s="81">
        <v>45305</v>
      </c>
      <c r="V651" s="5" t="s">
        <v>319</v>
      </c>
      <c r="W651" s="24" t="s">
        <v>236</v>
      </c>
      <c r="X651" s="135" t="s">
        <v>232</v>
      </c>
      <c r="Y651" s="48" t="s">
        <v>237</v>
      </c>
      <c r="Z651" s="161"/>
      <c r="AA651" s="48"/>
      <c r="AB651" s="49"/>
      <c r="AC651" s="178"/>
      <c r="AD651" s="51" t="s">
        <v>55</v>
      </c>
      <c r="AE651" s="50"/>
      <c r="AF651" s="50"/>
      <c r="AG651" s="51"/>
      <c r="AH651" s="50"/>
      <c r="AI651" s="138" t="s">
        <v>82</v>
      </c>
      <c r="AJ651" s="52" t="s">
        <v>239</v>
      </c>
      <c r="AK651" s="52" t="s">
        <v>80</v>
      </c>
      <c r="AL651" s="53">
        <v>768</v>
      </c>
      <c r="AM651" s="53"/>
      <c r="AN651" s="55"/>
      <c r="AO651" s="55"/>
      <c r="AP651" s="54"/>
      <c r="AQ651" s="55"/>
      <c r="AR651" s="55"/>
      <c r="AS651" s="57"/>
      <c r="AT651" s="57"/>
      <c r="AU651" s="56"/>
      <c r="AV651" s="57"/>
      <c r="AW651" s="57"/>
      <c r="AX651" s="60"/>
    </row>
    <row r="652" spans="1:50" ht="12.5" customHeight="1" x14ac:dyDescent="0.25">
      <c r="A652" s="1"/>
      <c r="B652" s="174" t="s">
        <v>4476</v>
      </c>
      <c r="C652" s="277" t="s">
        <v>3945</v>
      </c>
      <c r="D652" s="24">
        <v>21</v>
      </c>
      <c r="E652" s="64" t="s">
        <v>41</v>
      </c>
      <c r="F652" s="43">
        <v>2024</v>
      </c>
      <c r="G652" s="44">
        <v>5.4980000000000002</v>
      </c>
      <c r="H652" s="25" t="s">
        <v>1341</v>
      </c>
      <c r="I652" s="8"/>
      <c r="J652" s="8" t="s">
        <v>44</v>
      </c>
      <c r="K652" s="44">
        <v>5.2</v>
      </c>
      <c r="L652" s="25" t="s">
        <v>59</v>
      </c>
      <c r="M652" s="25" t="s">
        <v>1146</v>
      </c>
      <c r="N652" s="25" t="s">
        <v>4477</v>
      </c>
      <c r="O652" s="25" t="s">
        <v>4474</v>
      </c>
      <c r="P652" s="44">
        <v>24.13</v>
      </c>
      <c r="Q652" s="41" t="s">
        <v>4478</v>
      </c>
      <c r="R652" s="41"/>
      <c r="S652" s="43">
        <v>7233</v>
      </c>
      <c r="T652" s="43">
        <v>45828</v>
      </c>
      <c r="U652" s="81">
        <v>45463</v>
      </c>
      <c r="V652" s="5" t="s">
        <v>319</v>
      </c>
      <c r="W652" s="5" t="s">
        <v>236</v>
      </c>
      <c r="X652" s="135" t="s">
        <v>232</v>
      </c>
      <c r="Y652" s="48" t="s">
        <v>237</v>
      </c>
      <c r="Z652" s="161"/>
      <c r="AA652" s="48"/>
      <c r="AB652" s="49"/>
      <c r="AC652" s="48"/>
      <c r="AD652" s="170" t="s">
        <v>55</v>
      </c>
      <c r="AE652" s="50"/>
      <c r="AF652" s="50"/>
      <c r="AG652" s="51"/>
      <c r="AH652" s="50"/>
      <c r="AI652" s="138" t="s">
        <v>82</v>
      </c>
      <c r="AJ652" s="52" t="s">
        <v>239</v>
      </c>
      <c r="AK652" s="52" t="s">
        <v>80</v>
      </c>
      <c r="AL652" s="53">
        <v>768</v>
      </c>
      <c r="AM652" s="271"/>
      <c r="AN652" s="273"/>
      <c r="AO652" s="273"/>
      <c r="AP652" s="273"/>
      <c r="AQ652" s="274"/>
      <c r="AR652" s="273"/>
      <c r="AS652" s="275"/>
      <c r="AT652" s="275"/>
      <c r="AU652" s="275"/>
      <c r="AV652" s="276"/>
      <c r="AW652" s="275"/>
      <c r="AX652" s="60"/>
    </row>
    <row r="653" spans="1:50" ht="12.5" customHeight="1" x14ac:dyDescent="0.25">
      <c r="A653" s="1"/>
      <c r="B653" s="176" t="s">
        <v>4479</v>
      </c>
      <c r="C653" s="25" t="s">
        <v>235</v>
      </c>
      <c r="D653" s="5">
        <v>20</v>
      </c>
      <c r="E653" s="42" t="s">
        <v>41</v>
      </c>
      <c r="F653" s="43">
        <v>2022</v>
      </c>
      <c r="G653" s="44">
        <v>5.6280000000000001</v>
      </c>
      <c r="H653" s="25" t="s">
        <v>269</v>
      </c>
      <c r="I653" s="8"/>
      <c r="J653" s="8" t="s">
        <v>44</v>
      </c>
      <c r="K653" s="44">
        <v>5.9</v>
      </c>
      <c r="L653" s="149" t="s">
        <v>69</v>
      </c>
      <c r="M653" s="149" t="s">
        <v>4480</v>
      </c>
      <c r="N653" s="149" t="s">
        <v>4481</v>
      </c>
      <c r="O653" s="149" t="s">
        <v>4482</v>
      </c>
      <c r="P653" s="145">
        <v>8.66</v>
      </c>
      <c r="Q653" s="41" t="s">
        <v>4483</v>
      </c>
      <c r="R653" s="25" t="s">
        <v>4484</v>
      </c>
      <c r="S653" s="43">
        <v>587</v>
      </c>
      <c r="T653" s="43">
        <v>2450</v>
      </c>
      <c r="U653" s="81">
        <v>44917</v>
      </c>
      <c r="V653" s="5" t="s">
        <v>319</v>
      </c>
      <c r="W653" s="24" t="s">
        <v>236</v>
      </c>
      <c r="X653" s="135" t="s">
        <v>529</v>
      </c>
      <c r="Y653" s="11" t="s">
        <v>259</v>
      </c>
      <c r="Z653" s="161"/>
      <c r="AA653" s="11"/>
      <c r="AB653" s="12"/>
      <c r="AC653" s="11"/>
      <c r="AD653" s="50" t="s">
        <v>55</v>
      </c>
      <c r="AE653" s="13"/>
      <c r="AF653" s="14"/>
      <c r="AG653" s="13"/>
      <c r="AH653" s="13"/>
      <c r="AI653" s="138" t="s">
        <v>82</v>
      </c>
      <c r="AJ653" s="52" t="s">
        <v>79</v>
      </c>
      <c r="AK653" s="16"/>
      <c r="AL653" s="15"/>
      <c r="AM653" s="15"/>
      <c r="AN653" s="17"/>
      <c r="AO653" s="17"/>
      <c r="AP653" s="18"/>
      <c r="AQ653" s="17"/>
      <c r="AR653" s="17"/>
      <c r="AS653" s="19"/>
      <c r="AT653" s="19"/>
      <c r="AU653" s="20"/>
      <c r="AV653" s="19"/>
      <c r="AW653" s="19"/>
      <c r="AX653" s="21"/>
    </row>
    <row r="654" spans="1:50" ht="12.5" customHeight="1" x14ac:dyDescent="0.25">
      <c r="A654" s="1"/>
      <c r="B654" s="173" t="s">
        <v>4485</v>
      </c>
      <c r="C654" s="25" t="s">
        <v>235</v>
      </c>
      <c r="D654" s="24">
        <v>21</v>
      </c>
      <c r="E654" s="42" t="s">
        <v>41</v>
      </c>
      <c r="F654" s="43">
        <v>2006</v>
      </c>
      <c r="G654" s="70">
        <v>7.032</v>
      </c>
      <c r="H654" s="25" t="s">
        <v>1265</v>
      </c>
      <c r="I654" s="8" t="s">
        <v>121</v>
      </c>
      <c r="J654" s="8" t="s">
        <v>150</v>
      </c>
      <c r="K654" s="70">
        <v>6.5</v>
      </c>
      <c r="L654" s="82" t="s">
        <v>242</v>
      </c>
      <c r="M654" s="82" t="s">
        <v>336</v>
      </c>
      <c r="N654" s="82" t="s">
        <v>4486</v>
      </c>
      <c r="O654" s="82" t="s">
        <v>4487</v>
      </c>
      <c r="P654" s="44">
        <v>20.32</v>
      </c>
      <c r="Q654" t="s">
        <v>4488</v>
      </c>
      <c r="R654" s="25"/>
      <c r="S654" s="43">
        <v>262013</v>
      </c>
      <c r="T654" s="43">
        <v>370761</v>
      </c>
      <c r="U654" s="81">
        <v>45305</v>
      </c>
      <c r="V654" s="5" t="s">
        <v>319</v>
      </c>
      <c r="W654" s="5" t="s">
        <v>236</v>
      </c>
      <c r="X654" s="135" t="s">
        <v>232</v>
      </c>
      <c r="Y654" s="48" t="s">
        <v>237</v>
      </c>
      <c r="Z654" s="161"/>
      <c r="AA654" s="48"/>
      <c r="AB654" s="49"/>
      <c r="AC654" s="178"/>
      <c r="AD654" s="51" t="s">
        <v>55</v>
      </c>
      <c r="AE654" s="50"/>
      <c r="AF654" s="50"/>
      <c r="AG654" s="51"/>
      <c r="AH654" s="50"/>
      <c r="AI654" s="138" t="s">
        <v>82</v>
      </c>
      <c r="AJ654" s="52" t="s">
        <v>324</v>
      </c>
      <c r="AK654" s="139"/>
      <c r="AL654" s="138"/>
      <c r="AM654" s="138"/>
      <c r="AN654" s="55"/>
      <c r="AO654" s="55"/>
      <c r="AP654" s="54"/>
      <c r="AQ654" s="55"/>
      <c r="AR654" s="55"/>
      <c r="AS654" s="57"/>
      <c r="AT654" s="57"/>
      <c r="AU654" s="56"/>
      <c r="AV654" s="57"/>
      <c r="AW654" s="57"/>
      <c r="AX654" s="60"/>
    </row>
    <row r="655" spans="1:50" ht="12.5" customHeight="1" x14ac:dyDescent="0.25">
      <c r="A655" s="1"/>
      <c r="B655" s="173" t="s">
        <v>4489</v>
      </c>
      <c r="C655" s="25" t="s">
        <v>235</v>
      </c>
      <c r="D655" s="5">
        <v>20</v>
      </c>
      <c r="E655" s="42" t="s">
        <v>41</v>
      </c>
      <c r="F655" s="43">
        <v>1992</v>
      </c>
      <c r="G655" s="153">
        <v>7.9829999999999997</v>
      </c>
      <c r="H655" s="25" t="s">
        <v>4490</v>
      </c>
      <c r="I655" s="8" t="s">
        <v>67</v>
      </c>
      <c r="J655" s="8" t="s">
        <v>150</v>
      </c>
      <c r="K655" s="44">
        <v>6.8</v>
      </c>
      <c r="L655" s="25" t="s">
        <v>59</v>
      </c>
      <c r="M655" s="25" t="s">
        <v>1574</v>
      </c>
      <c r="N655" s="25" t="s">
        <v>4491</v>
      </c>
      <c r="O655" s="25" t="s">
        <v>2914</v>
      </c>
      <c r="P655" s="44">
        <v>21.83</v>
      </c>
      <c r="Q655" t="s">
        <v>4492</v>
      </c>
      <c r="R655" s="25"/>
      <c r="S655" s="43">
        <v>353878</v>
      </c>
      <c r="T655" s="43">
        <v>341553</v>
      </c>
      <c r="U655" s="247">
        <v>44816</v>
      </c>
      <c r="V655" s="5" t="s">
        <v>319</v>
      </c>
      <c r="W655" s="24" t="s">
        <v>236</v>
      </c>
      <c r="X655" s="135" t="s">
        <v>232</v>
      </c>
      <c r="Y655" s="48" t="s">
        <v>237</v>
      </c>
      <c r="Z655" s="266"/>
      <c r="AA655" s="11"/>
      <c r="AB655" s="12"/>
      <c r="AC655" s="11"/>
      <c r="AD655" s="50" t="s">
        <v>55</v>
      </c>
      <c r="AE655" s="13"/>
      <c r="AF655" s="14"/>
      <c r="AG655" s="13"/>
      <c r="AH655" s="13"/>
      <c r="AI655" s="53" t="s">
        <v>82</v>
      </c>
      <c r="AJ655" s="138" t="s">
        <v>234</v>
      </c>
      <c r="AK655" s="16"/>
      <c r="AL655" s="53"/>
      <c r="AM655" s="53"/>
      <c r="AN655" s="55"/>
      <c r="AO655" s="55"/>
      <c r="AP655" s="54"/>
      <c r="AQ655" s="55"/>
      <c r="AR655" s="55"/>
      <c r="AS655" s="57"/>
      <c r="AT655" s="57"/>
      <c r="AU655" s="56"/>
      <c r="AV655" s="57"/>
      <c r="AW655" s="57"/>
      <c r="AX655" s="21"/>
    </row>
    <row r="656" spans="1:50" ht="12.5" customHeight="1" x14ac:dyDescent="0.25">
      <c r="A656" s="1"/>
      <c r="B656" s="174" t="s">
        <v>4493</v>
      </c>
      <c r="C656" s="25" t="s">
        <v>235</v>
      </c>
      <c r="D656" s="24">
        <v>21</v>
      </c>
      <c r="E656" s="64" t="s">
        <v>41</v>
      </c>
      <c r="F656" s="43">
        <v>2024</v>
      </c>
      <c r="G656" s="44">
        <v>5.9720000000000004</v>
      </c>
      <c r="H656" s="25" t="s">
        <v>256</v>
      </c>
      <c r="I656" s="8" t="s">
        <v>143</v>
      </c>
      <c r="J656" s="8" t="s">
        <v>44</v>
      </c>
      <c r="K656" s="44">
        <v>6.5</v>
      </c>
      <c r="L656" s="25" t="s">
        <v>4494</v>
      </c>
      <c r="M656" s="25" t="s">
        <v>4495</v>
      </c>
      <c r="N656" s="25" t="s">
        <v>4496</v>
      </c>
      <c r="O656" s="25" t="s">
        <v>4497</v>
      </c>
      <c r="P656" s="44">
        <v>21.36</v>
      </c>
      <c r="Q656" s="41" t="s">
        <v>4498</v>
      </c>
      <c r="R656" s="41" t="s">
        <v>4499</v>
      </c>
      <c r="S656" s="43">
        <v>3186</v>
      </c>
      <c r="T656" s="43">
        <v>34903</v>
      </c>
      <c r="U656" s="81">
        <v>45463</v>
      </c>
      <c r="V656" s="5" t="s">
        <v>319</v>
      </c>
      <c r="W656" s="252" t="s">
        <v>236</v>
      </c>
      <c r="X656" s="135" t="s">
        <v>4500</v>
      </c>
      <c r="Y656" s="48" t="s">
        <v>283</v>
      </c>
      <c r="Z656" s="161"/>
      <c r="AA656" s="48"/>
      <c r="AB656" s="49"/>
      <c r="AC656" s="48"/>
      <c r="AD656" s="170" t="s">
        <v>55</v>
      </c>
      <c r="AE656" s="50"/>
      <c r="AF656" s="50"/>
      <c r="AG656" s="51"/>
      <c r="AH656" s="50"/>
      <c r="AI656" s="138" t="s">
        <v>82</v>
      </c>
      <c r="AJ656" s="52" t="s">
        <v>239</v>
      </c>
      <c r="AK656" s="52" t="s">
        <v>80</v>
      </c>
      <c r="AL656" s="53">
        <v>768</v>
      </c>
      <c r="AM656" s="271"/>
      <c r="AN656" s="273"/>
      <c r="AO656" s="273"/>
      <c r="AP656" s="273"/>
      <c r="AQ656" s="274"/>
      <c r="AR656" s="273"/>
      <c r="AS656" s="275"/>
      <c r="AT656" s="275"/>
      <c r="AU656" s="275"/>
      <c r="AV656" s="276"/>
      <c r="AW656" s="275"/>
      <c r="AX656" s="60"/>
    </row>
    <row r="657" spans="1:50" ht="12.5" customHeight="1" x14ac:dyDescent="0.25">
      <c r="A657" s="1"/>
      <c r="B657" s="173" t="s">
        <v>4501</v>
      </c>
      <c r="C657" s="25" t="s">
        <v>235</v>
      </c>
      <c r="D657" s="5">
        <v>20</v>
      </c>
      <c r="E657" s="42" t="s">
        <v>41</v>
      </c>
      <c r="F657" s="43">
        <v>1996</v>
      </c>
      <c r="G657" s="70">
        <v>7.8</v>
      </c>
      <c r="H657" s="25" t="s">
        <v>4502</v>
      </c>
      <c r="I657" s="8" t="s">
        <v>43</v>
      </c>
      <c r="J657" s="8" t="s">
        <v>44</v>
      </c>
      <c r="K657" s="70">
        <v>7.2</v>
      </c>
      <c r="L657" s="82" t="s">
        <v>2316</v>
      </c>
      <c r="M657" s="82" t="s">
        <v>2937</v>
      </c>
      <c r="N657" s="82" t="s">
        <v>4503</v>
      </c>
      <c r="O657" s="82" t="s">
        <v>4504</v>
      </c>
      <c r="P657" s="44">
        <v>20.56</v>
      </c>
      <c r="Q657" t="s">
        <v>4505</v>
      </c>
      <c r="R657" s="25"/>
      <c r="S657" s="43">
        <v>201225</v>
      </c>
      <c r="T657" s="43">
        <v>305476</v>
      </c>
      <c r="U657" s="81">
        <v>45056</v>
      </c>
      <c r="V657" s="5" t="s">
        <v>319</v>
      </c>
      <c r="W657" s="24" t="s">
        <v>236</v>
      </c>
      <c r="X657" s="135" t="s">
        <v>232</v>
      </c>
      <c r="Y657" s="48" t="s">
        <v>237</v>
      </c>
      <c r="Z657" s="48"/>
      <c r="AA657" s="48"/>
      <c r="AB657" s="49"/>
      <c r="AC657" s="178"/>
      <c r="AD657" s="51" t="s">
        <v>55</v>
      </c>
      <c r="AE657" s="51"/>
      <c r="AF657" s="50"/>
      <c r="AG657" s="51"/>
      <c r="AH657" s="62"/>
      <c r="AI657" s="138" t="s">
        <v>82</v>
      </c>
      <c r="AJ657" s="52" t="s">
        <v>324</v>
      </c>
      <c r="AK657" s="52"/>
      <c r="AL657" s="53"/>
      <c r="AM657" s="53"/>
      <c r="AN657" s="54"/>
      <c r="AO657" s="54"/>
      <c r="AP657" s="54"/>
      <c r="AQ657" s="55"/>
      <c r="AR657" s="54"/>
      <c r="AS657" s="57"/>
      <c r="AT657" s="56"/>
      <c r="AU657" s="56"/>
      <c r="AV657" s="57"/>
      <c r="AW657" s="56"/>
    </row>
    <row r="658" spans="1:50" ht="12.5" customHeight="1" x14ac:dyDescent="0.25">
      <c r="A658" s="1"/>
      <c r="B658" s="175" t="s">
        <v>4506</v>
      </c>
      <c r="C658" s="156" t="s">
        <v>251</v>
      </c>
      <c r="D658" s="24">
        <v>20</v>
      </c>
      <c r="E658" s="110" t="s">
        <v>41</v>
      </c>
      <c r="F658" s="155">
        <v>2021</v>
      </c>
      <c r="G658" s="145">
        <v>5.33</v>
      </c>
      <c r="H658" s="7" t="s">
        <v>256</v>
      </c>
      <c r="I658" s="8" t="s">
        <v>143</v>
      </c>
      <c r="J658" s="8" t="s">
        <v>44</v>
      </c>
      <c r="K658" s="145">
        <v>5.2</v>
      </c>
      <c r="L658" s="7" t="s">
        <v>59</v>
      </c>
      <c r="M658" s="7" t="s">
        <v>4507</v>
      </c>
      <c r="N658" s="7" t="s">
        <v>4508</v>
      </c>
      <c r="O658" s="7" t="s">
        <v>4509</v>
      </c>
      <c r="P658" s="145">
        <v>10.67</v>
      </c>
      <c r="Q658" s="98" t="s">
        <v>4510</v>
      </c>
      <c r="R658" s="98" t="s">
        <v>4511</v>
      </c>
      <c r="S658" s="147">
        <v>2276</v>
      </c>
      <c r="T658" s="147">
        <v>8872</v>
      </c>
      <c r="U658" s="81">
        <v>44552</v>
      </c>
      <c r="V658" s="5" t="s">
        <v>319</v>
      </c>
      <c r="W658" s="5" t="s">
        <v>236</v>
      </c>
      <c r="X658" s="135" t="s">
        <v>232</v>
      </c>
      <c r="Y658" s="48" t="s">
        <v>283</v>
      </c>
      <c r="Z658" s="11"/>
      <c r="AA658" s="11"/>
      <c r="AB658" s="12"/>
      <c r="AC658" s="11"/>
      <c r="AD658" s="170" t="s">
        <v>55</v>
      </c>
      <c r="AE658" s="13"/>
      <c r="AF658" s="14"/>
      <c r="AG658" s="13"/>
      <c r="AH658" s="13"/>
      <c r="AI658" s="52" t="s">
        <v>82</v>
      </c>
      <c r="AJ658" s="52" t="s">
        <v>324</v>
      </c>
      <c r="AK658" s="16"/>
      <c r="AL658" s="15"/>
      <c r="AM658" s="15"/>
      <c r="AN658" s="17"/>
      <c r="AO658" s="17"/>
      <c r="AP658" s="18"/>
      <c r="AQ658" s="17"/>
      <c r="AR658" s="17"/>
      <c r="AS658" s="19"/>
      <c r="AT658" s="19"/>
      <c r="AU658" s="20"/>
      <c r="AV658" s="19"/>
      <c r="AW658" s="19"/>
      <c r="AX658" s="65"/>
    </row>
    <row r="659" spans="1:50" ht="12.5" customHeight="1" x14ac:dyDescent="0.25">
      <c r="A659" s="1"/>
      <c r="B659" s="343" t="s">
        <v>4512</v>
      </c>
      <c r="C659" s="299" t="s">
        <v>235</v>
      </c>
      <c r="D659" s="5">
        <v>20</v>
      </c>
      <c r="E659" s="327" t="s">
        <v>41</v>
      </c>
      <c r="F659" s="328">
        <v>2018</v>
      </c>
      <c r="G659" s="329">
        <v>4.3159999999999998</v>
      </c>
      <c r="H659" s="299" t="s">
        <v>4513</v>
      </c>
      <c r="I659" s="330" t="s">
        <v>143</v>
      </c>
      <c r="J659" s="330" t="s">
        <v>44</v>
      </c>
      <c r="K659" s="329">
        <v>3.9</v>
      </c>
      <c r="L659" s="299" t="s">
        <v>3783</v>
      </c>
      <c r="M659" s="299" t="s">
        <v>4514</v>
      </c>
      <c r="N659" s="299" t="s">
        <v>4515</v>
      </c>
      <c r="O659" s="299" t="s">
        <v>4516</v>
      </c>
      <c r="P659" s="329">
        <v>23.45</v>
      </c>
      <c r="Q659" s="299" t="s">
        <v>4517</v>
      </c>
      <c r="R659" s="331"/>
      <c r="S659" s="159">
        <v>28006</v>
      </c>
      <c r="T659" s="159">
        <v>31047</v>
      </c>
      <c r="U659" s="81">
        <v>44473</v>
      </c>
      <c r="V659" s="5" t="s">
        <v>319</v>
      </c>
      <c r="W659" s="5" t="s">
        <v>236</v>
      </c>
      <c r="X659" s="135" t="s">
        <v>232</v>
      </c>
      <c r="Y659" s="48" t="s">
        <v>237</v>
      </c>
      <c r="Z659" s="135"/>
      <c r="AA659" s="136"/>
      <c r="AB659" s="135"/>
      <c r="AC659" s="135"/>
      <c r="AD659" s="150" t="s">
        <v>55</v>
      </c>
      <c r="AE659" s="137"/>
      <c r="AF659" s="144"/>
      <c r="AG659" s="137"/>
      <c r="AH659" s="50"/>
      <c r="AI659" s="52" t="s">
        <v>82</v>
      </c>
      <c r="AJ659" s="138" t="s">
        <v>234</v>
      </c>
      <c r="AK659" s="139"/>
      <c r="AL659" s="138"/>
      <c r="AM659" s="138"/>
      <c r="AN659" s="140"/>
      <c r="AO659" s="140"/>
      <c r="AP659" s="141"/>
      <c r="AQ659" s="140"/>
      <c r="AR659" s="140"/>
      <c r="AS659" s="142"/>
      <c r="AT659" s="142"/>
      <c r="AU659" s="143"/>
      <c r="AV659" s="142"/>
      <c r="AW659" s="142"/>
      <c r="AX659" s="133"/>
    </row>
    <row r="660" spans="1:50" ht="12.5" customHeight="1" x14ac:dyDescent="0.25">
      <c r="A660" s="1"/>
      <c r="B660" s="176" t="s">
        <v>733</v>
      </c>
      <c r="C660" s="25" t="s">
        <v>235</v>
      </c>
      <c r="D660" s="5">
        <v>21</v>
      </c>
      <c r="E660" s="42" t="s">
        <v>41</v>
      </c>
      <c r="F660" s="43">
        <v>2024</v>
      </c>
      <c r="G660" s="44">
        <v>5.3369999999999997</v>
      </c>
      <c r="H660" s="25" t="s">
        <v>271</v>
      </c>
      <c r="I660" s="8"/>
      <c r="J660" s="8"/>
      <c r="K660" s="44">
        <v>5</v>
      </c>
      <c r="L660" s="25" t="s">
        <v>588</v>
      </c>
      <c r="M660" s="25" t="s">
        <v>734</v>
      </c>
      <c r="N660" s="25" t="s">
        <v>735</v>
      </c>
      <c r="O660" s="25" t="s">
        <v>736</v>
      </c>
      <c r="P660" s="44">
        <v>16.02</v>
      </c>
      <c r="Q660" s="41" t="s">
        <v>737</v>
      </c>
      <c r="R660" s="149" t="s">
        <v>738</v>
      </c>
      <c r="S660" s="134">
        <v>22293</v>
      </c>
      <c r="T660" s="134">
        <v>34098</v>
      </c>
      <c r="U660" s="81">
        <v>45653</v>
      </c>
      <c r="V660" s="5" t="s">
        <v>319</v>
      </c>
      <c r="W660" s="5" t="s">
        <v>236</v>
      </c>
      <c r="X660" s="135" t="s">
        <v>232</v>
      </c>
      <c r="Y660" s="48" t="s">
        <v>259</v>
      </c>
      <c r="Z660" s="161"/>
      <c r="AA660" s="11"/>
      <c r="AB660" s="12"/>
      <c r="AC660" s="11"/>
      <c r="AD660" s="170" t="s">
        <v>55</v>
      </c>
      <c r="AE660" s="13"/>
      <c r="AF660" s="14"/>
      <c r="AG660" s="13"/>
      <c r="AH660" s="13"/>
      <c r="AI660" s="138" t="s">
        <v>82</v>
      </c>
      <c r="AJ660" s="138" t="s">
        <v>239</v>
      </c>
      <c r="AK660" s="52" t="s">
        <v>80</v>
      </c>
      <c r="AL660" s="53">
        <v>768</v>
      </c>
      <c r="AM660" s="15"/>
      <c r="AN660" s="17"/>
      <c r="AO660" s="17"/>
      <c r="AP660" s="18"/>
      <c r="AQ660" s="17"/>
      <c r="AR660" s="17"/>
      <c r="AS660" s="19"/>
      <c r="AT660" s="19"/>
      <c r="AU660" s="20"/>
      <c r="AV660" s="19"/>
      <c r="AW660" s="19"/>
      <c r="AX660" s="65"/>
    </row>
    <row r="661" spans="1:50" ht="12.5" customHeight="1" x14ac:dyDescent="0.25">
      <c r="A661" s="1"/>
      <c r="B661" s="175" t="s">
        <v>4518</v>
      </c>
      <c r="C661" s="25" t="s">
        <v>235</v>
      </c>
      <c r="D661" s="5">
        <v>20</v>
      </c>
      <c r="E661" s="42" t="s">
        <v>41</v>
      </c>
      <c r="F661" s="155">
        <v>2021</v>
      </c>
      <c r="G661" s="145">
        <v>5.2309999999999999</v>
      </c>
      <c r="H661" s="7" t="s">
        <v>255</v>
      </c>
      <c r="I661" s="8"/>
      <c r="J661" s="8" t="s">
        <v>231</v>
      </c>
      <c r="K661" s="145">
        <v>5.3</v>
      </c>
      <c r="L661" s="7" t="s">
        <v>59</v>
      </c>
      <c r="M661" s="7" t="s">
        <v>4519</v>
      </c>
      <c r="N661" s="7" t="s">
        <v>4520</v>
      </c>
      <c r="O661" s="7" t="s">
        <v>4521</v>
      </c>
      <c r="P661" s="145">
        <v>12.66</v>
      </c>
      <c r="Q661" s="98" t="s">
        <v>4522</v>
      </c>
      <c r="R661" s="98"/>
      <c r="S661" s="147">
        <v>31299</v>
      </c>
      <c r="T661" s="147">
        <v>66177</v>
      </c>
      <c r="U661" s="81">
        <v>44473</v>
      </c>
      <c r="V661" s="5" t="s">
        <v>319</v>
      </c>
      <c r="W661" s="5" t="s">
        <v>236</v>
      </c>
      <c r="X661" s="135" t="s">
        <v>328</v>
      </c>
      <c r="Y661" s="48" t="s">
        <v>283</v>
      </c>
      <c r="Z661" s="11"/>
      <c r="AA661" s="11"/>
      <c r="AB661" s="12"/>
      <c r="AC661" s="11"/>
      <c r="AD661" s="50" t="s">
        <v>55</v>
      </c>
      <c r="AE661" s="51"/>
      <c r="AF661" s="50"/>
      <c r="AG661" s="51"/>
      <c r="AH661" s="62"/>
      <c r="AI661" s="53" t="s">
        <v>82</v>
      </c>
      <c r="AJ661" s="52" t="s">
        <v>324</v>
      </c>
      <c r="AK661" s="16"/>
      <c r="AL661" s="15"/>
      <c r="AM661" s="15"/>
      <c r="AN661" s="17"/>
      <c r="AO661" s="17"/>
      <c r="AP661" s="18"/>
      <c r="AQ661" s="17"/>
      <c r="AR661" s="17"/>
      <c r="AS661" s="19"/>
      <c r="AT661" s="19"/>
      <c r="AU661" s="20"/>
      <c r="AV661" s="19"/>
      <c r="AW661" s="19"/>
      <c r="AX661" s="65"/>
    </row>
    <row r="662" spans="1:50" ht="12.5" customHeight="1" x14ac:dyDescent="0.25">
      <c r="A662" s="1"/>
      <c r="B662" s="176" t="s">
        <v>4523</v>
      </c>
      <c r="C662" t="s">
        <v>235</v>
      </c>
      <c r="D662" s="4">
        <v>21</v>
      </c>
      <c r="E662" s="42" t="s">
        <v>41</v>
      </c>
      <c r="F662" s="155">
        <v>2024</v>
      </c>
      <c r="G662" s="145">
        <v>6.407</v>
      </c>
      <c r="H662" s="7" t="s">
        <v>4524</v>
      </c>
      <c r="I662" s="8"/>
      <c r="J662" s="8" t="s">
        <v>44</v>
      </c>
      <c r="K662" s="145">
        <v>6.5</v>
      </c>
      <c r="L662" s="7" t="s">
        <v>59</v>
      </c>
      <c r="M662" s="7" t="s">
        <v>4525</v>
      </c>
      <c r="N662" s="7" t="s">
        <v>4526</v>
      </c>
      <c r="O662" s="7" t="s">
        <v>4527</v>
      </c>
      <c r="P662" s="145">
        <v>15.93</v>
      </c>
      <c r="Q662" s="98" t="s">
        <v>4528</v>
      </c>
      <c r="R662" s="98" t="s">
        <v>4529</v>
      </c>
      <c r="S662" s="147">
        <v>9081</v>
      </c>
      <c r="T662" s="147">
        <v>65175</v>
      </c>
      <c r="U662" s="81">
        <v>45560</v>
      </c>
      <c r="V662" s="5" t="s">
        <v>319</v>
      </c>
      <c r="W662" s="24" t="s">
        <v>236</v>
      </c>
      <c r="X662" s="135" t="s">
        <v>232</v>
      </c>
      <c r="Y662" s="48" t="s">
        <v>237</v>
      </c>
      <c r="Z662" s="266"/>
      <c r="AA662" s="11"/>
      <c r="AB662" s="12"/>
      <c r="AC662" s="11"/>
      <c r="AD662" s="50" t="s">
        <v>55</v>
      </c>
      <c r="AE662" s="13"/>
      <c r="AF662" s="14"/>
      <c r="AG662" s="13"/>
      <c r="AH662" s="13"/>
      <c r="AI662" s="138" t="s">
        <v>82</v>
      </c>
      <c r="AJ662" s="138" t="s">
        <v>239</v>
      </c>
      <c r="AK662" s="52" t="s">
        <v>80</v>
      </c>
      <c r="AL662" s="53">
        <v>768</v>
      </c>
      <c r="AM662" s="15"/>
      <c r="AN662" s="17"/>
      <c r="AO662" s="17"/>
      <c r="AP662" s="18"/>
      <c r="AQ662" s="17"/>
      <c r="AR662" s="17"/>
      <c r="AS662" s="19"/>
      <c r="AT662" s="19"/>
      <c r="AU662" s="20"/>
      <c r="AV662" s="19"/>
      <c r="AW662" s="19"/>
      <c r="AX662" s="65"/>
    </row>
    <row r="663" spans="1:50" ht="12.5" customHeight="1" x14ac:dyDescent="0.25">
      <c r="A663" s="1"/>
      <c r="B663" s="175" t="s">
        <v>4530</v>
      </c>
      <c r="C663" s="25" t="s">
        <v>235</v>
      </c>
      <c r="D663" s="24">
        <v>20</v>
      </c>
      <c r="E663" s="42" t="s">
        <v>41</v>
      </c>
      <c r="F663" s="155">
        <v>2021</v>
      </c>
      <c r="G663" s="145">
        <v>5.2220000000000004</v>
      </c>
      <c r="H663" s="7" t="s">
        <v>273</v>
      </c>
      <c r="I663" s="8" t="s">
        <v>143</v>
      </c>
      <c r="J663" s="8" t="s">
        <v>44</v>
      </c>
      <c r="K663" s="145">
        <v>4.8</v>
      </c>
      <c r="L663" s="7" t="s">
        <v>59</v>
      </c>
      <c r="M663" s="7" t="s">
        <v>4531</v>
      </c>
      <c r="N663" s="7" t="s">
        <v>4532</v>
      </c>
      <c r="O663" s="7" t="s">
        <v>4533</v>
      </c>
      <c r="P663" s="145">
        <v>9.32</v>
      </c>
      <c r="Q663" s="98" t="s">
        <v>4534</v>
      </c>
      <c r="R663" s="98"/>
      <c r="S663" s="147">
        <v>50892</v>
      </c>
      <c r="T663" s="147">
        <v>11224</v>
      </c>
      <c r="U663" s="81">
        <v>44552</v>
      </c>
      <c r="V663" s="5" t="s">
        <v>319</v>
      </c>
      <c r="W663" s="5" t="s">
        <v>236</v>
      </c>
      <c r="X663" s="135" t="s">
        <v>4535</v>
      </c>
      <c r="Y663" s="48" t="s">
        <v>259</v>
      </c>
      <c r="Z663" s="266"/>
      <c r="AA663" s="11"/>
      <c r="AB663" s="12"/>
      <c r="AC663" s="11"/>
      <c r="AD663" s="170" t="s">
        <v>55</v>
      </c>
      <c r="AE663" s="13"/>
      <c r="AF663" s="14"/>
      <c r="AG663" s="13"/>
      <c r="AH663" s="13"/>
      <c r="AI663" s="52" t="s">
        <v>82</v>
      </c>
      <c r="AJ663" s="52" t="s">
        <v>324</v>
      </c>
      <c r="AK663" s="16"/>
      <c r="AL663" s="15"/>
      <c r="AM663" s="15"/>
      <c r="AN663" s="17"/>
      <c r="AO663" s="17"/>
      <c r="AP663" s="18"/>
      <c r="AQ663" s="17"/>
      <c r="AR663" s="17"/>
      <c r="AS663" s="19"/>
      <c r="AT663" s="19"/>
      <c r="AU663" s="20"/>
      <c r="AV663" s="19"/>
      <c r="AW663" s="19"/>
      <c r="AX663" s="65"/>
    </row>
    <row r="664" spans="1:50" ht="12.5" customHeight="1" x14ac:dyDescent="0.25">
      <c r="A664" s="1"/>
      <c r="B664" s="176" t="s">
        <v>4536</v>
      </c>
      <c r="C664" s="25" t="s">
        <v>235</v>
      </c>
      <c r="D664" s="5">
        <v>20</v>
      </c>
      <c r="E664" s="42" t="s">
        <v>41</v>
      </c>
      <c r="F664" s="43">
        <v>2022</v>
      </c>
      <c r="G664" s="44">
        <v>5.774</v>
      </c>
      <c r="H664" s="25" t="s">
        <v>4537</v>
      </c>
      <c r="I664" s="8" t="s">
        <v>43</v>
      </c>
      <c r="J664" s="8" t="s">
        <v>44</v>
      </c>
      <c r="K664" s="44">
        <v>4.5</v>
      </c>
      <c r="L664" s="149" t="s">
        <v>59</v>
      </c>
      <c r="M664" s="149" t="s">
        <v>4531</v>
      </c>
      <c r="N664" s="149" t="s">
        <v>4538</v>
      </c>
      <c r="O664" s="149" t="s">
        <v>4533</v>
      </c>
      <c r="P664" s="145">
        <v>8.43</v>
      </c>
      <c r="Q664" s="41" t="s">
        <v>4539</v>
      </c>
      <c r="R664" s="25" t="s">
        <v>4540</v>
      </c>
      <c r="S664" s="43">
        <v>64686</v>
      </c>
      <c r="T664" s="43">
        <v>4993</v>
      </c>
      <c r="U664" s="81">
        <v>44917</v>
      </c>
      <c r="V664" s="5" t="s">
        <v>319</v>
      </c>
      <c r="W664" s="5" t="s">
        <v>236</v>
      </c>
      <c r="X664" s="135" t="s">
        <v>4541</v>
      </c>
      <c r="Y664" s="11" t="s">
        <v>259</v>
      </c>
      <c r="Z664" s="161"/>
      <c r="AA664" s="11"/>
      <c r="AB664" s="12"/>
      <c r="AC664" s="11"/>
      <c r="AD664" s="50" t="s">
        <v>55</v>
      </c>
      <c r="AE664" s="13"/>
      <c r="AF664" s="14"/>
      <c r="AG664" s="13"/>
      <c r="AH664" s="13"/>
      <c r="AI664" s="138" t="s">
        <v>82</v>
      </c>
      <c r="AJ664" s="52" t="s">
        <v>79</v>
      </c>
      <c r="AK664" s="16"/>
      <c r="AL664" s="15"/>
      <c r="AM664" s="15"/>
      <c r="AN664" s="17"/>
      <c r="AO664" s="17"/>
      <c r="AP664" s="18"/>
      <c r="AQ664" s="17"/>
      <c r="AR664" s="17"/>
      <c r="AS664" s="19"/>
      <c r="AT664" s="19"/>
      <c r="AU664" s="20"/>
      <c r="AV664" s="19"/>
      <c r="AW664" s="19"/>
      <c r="AX664" s="21"/>
    </row>
    <row r="665" spans="1:50" ht="12.5" customHeight="1" x14ac:dyDescent="0.25">
      <c r="A665" s="1"/>
      <c r="B665" s="174" t="s">
        <v>4542</v>
      </c>
      <c r="C665" s="25" t="s">
        <v>235</v>
      </c>
      <c r="D665" s="5">
        <v>20</v>
      </c>
      <c r="E665" s="42" t="s">
        <v>41</v>
      </c>
      <c r="F665" s="43">
        <v>2014</v>
      </c>
      <c r="G665" s="44">
        <v>5.7629999999999999</v>
      </c>
      <c r="H665" s="25" t="s">
        <v>2141</v>
      </c>
      <c r="I665" s="8" t="s">
        <v>43</v>
      </c>
      <c r="J665" s="8" t="s">
        <v>44</v>
      </c>
      <c r="K665" s="44">
        <v>5.4</v>
      </c>
      <c r="L665" s="25" t="s">
        <v>59</v>
      </c>
      <c r="M665" s="25" t="s">
        <v>4543</v>
      </c>
      <c r="N665" s="25" t="s">
        <v>4544</v>
      </c>
      <c r="O665" s="25" t="s">
        <v>4545</v>
      </c>
      <c r="P665" s="44">
        <v>24.73</v>
      </c>
      <c r="Q665" s="41" t="s">
        <v>4546</v>
      </c>
      <c r="R665" s="41"/>
      <c r="S665" s="134">
        <v>71520</v>
      </c>
      <c r="T665" s="134">
        <v>153955</v>
      </c>
      <c r="U665" s="81">
        <v>44473</v>
      </c>
      <c r="V665" s="5" t="s">
        <v>319</v>
      </c>
      <c r="W665" s="5" t="s">
        <v>236</v>
      </c>
      <c r="X665" s="135" t="s">
        <v>327</v>
      </c>
      <c r="Y665" s="48" t="s">
        <v>237</v>
      </c>
      <c r="Z665" s="160"/>
      <c r="AA665" s="136"/>
      <c r="AB665" s="135"/>
      <c r="AC665" s="135"/>
      <c r="AD665" s="150" t="s">
        <v>55</v>
      </c>
      <c r="AE665" s="137"/>
      <c r="AF665" s="144"/>
      <c r="AG665" s="137"/>
      <c r="AH665" s="50"/>
      <c r="AI665" s="52" t="s">
        <v>82</v>
      </c>
      <c r="AJ665" s="138" t="s">
        <v>128</v>
      </c>
      <c r="AK665" s="139"/>
      <c r="AL665" s="138"/>
      <c r="AM665" s="138"/>
      <c r="AN665" s="140"/>
      <c r="AO665" s="140"/>
      <c r="AP665" s="141"/>
      <c r="AQ665" s="140"/>
      <c r="AR665" s="140"/>
      <c r="AS665" s="142"/>
      <c r="AT665" s="142"/>
      <c r="AU665" s="143"/>
      <c r="AV665" s="142"/>
      <c r="AW665" s="142"/>
      <c r="AX665" s="133"/>
    </row>
    <row r="666" spans="1:50" ht="12.5" customHeight="1" x14ac:dyDescent="0.25">
      <c r="A666" s="1"/>
      <c r="B666" s="176" t="s">
        <v>4547</v>
      </c>
      <c r="C666" s="25" t="s">
        <v>235</v>
      </c>
      <c r="D666" s="5">
        <v>20</v>
      </c>
      <c r="E666" s="64" t="s">
        <v>41</v>
      </c>
      <c r="F666" s="155">
        <v>2019</v>
      </c>
      <c r="G666" s="145">
        <v>5.9039999999999999</v>
      </c>
      <c r="H666" s="25" t="s">
        <v>2141</v>
      </c>
      <c r="I666" s="8" t="s">
        <v>143</v>
      </c>
      <c r="J666" s="8" t="s">
        <v>44</v>
      </c>
      <c r="K666" s="145">
        <v>5.9</v>
      </c>
      <c r="L666" s="25" t="s">
        <v>59</v>
      </c>
      <c r="M666" s="25" t="s">
        <v>4548</v>
      </c>
      <c r="N666" s="25" t="s">
        <v>4549</v>
      </c>
      <c r="O666" s="25" t="s">
        <v>4550</v>
      </c>
      <c r="P666" s="44">
        <v>19.010000000000002</v>
      </c>
      <c r="Q666" s="41" t="s">
        <v>4551</v>
      </c>
      <c r="R666" s="25"/>
      <c r="S666" s="43">
        <v>43420</v>
      </c>
      <c r="T666" s="43">
        <v>71207</v>
      </c>
      <c r="U666" s="81">
        <v>44473</v>
      </c>
      <c r="V666" s="5" t="s">
        <v>319</v>
      </c>
      <c r="W666" s="5" t="s">
        <v>236</v>
      </c>
      <c r="X666" s="135" t="s">
        <v>317</v>
      </c>
      <c r="Y666" s="48" t="s">
        <v>237</v>
      </c>
      <c r="Z666" s="171"/>
      <c r="AA666" s="48"/>
      <c r="AB666" s="49"/>
      <c r="AC666" s="48"/>
      <c r="AD666" s="50" t="s">
        <v>55</v>
      </c>
      <c r="AE666" s="50"/>
      <c r="AF666" s="50"/>
      <c r="AG666" s="51"/>
      <c r="AH666" s="50"/>
      <c r="AI666" s="52" t="s">
        <v>82</v>
      </c>
      <c r="AJ666" s="52" t="s">
        <v>239</v>
      </c>
      <c r="AK666" s="52"/>
      <c r="AL666" s="53"/>
      <c r="AM666" s="52"/>
      <c r="AN666" s="54"/>
      <c r="AO666" s="54"/>
      <c r="AP666" s="54"/>
      <c r="AQ666" s="55"/>
      <c r="AR666" s="54"/>
      <c r="AS666" s="56"/>
      <c r="AT666" s="56"/>
      <c r="AU666" s="56"/>
      <c r="AV666" s="57"/>
      <c r="AW666" s="56"/>
      <c r="AX666" s="58"/>
    </row>
    <row r="667" spans="1:50" ht="12.5" customHeight="1" x14ac:dyDescent="0.25">
      <c r="A667" s="1"/>
      <c r="B667" s="173" t="s">
        <v>4552</v>
      </c>
      <c r="C667" s="25" t="s">
        <v>235</v>
      </c>
      <c r="D667" s="24">
        <v>21</v>
      </c>
      <c r="E667" s="64" t="s">
        <v>41</v>
      </c>
      <c r="F667" s="43">
        <v>1994</v>
      </c>
      <c r="G667" s="44">
        <v>6.87</v>
      </c>
      <c r="H667" s="25" t="s">
        <v>4553</v>
      </c>
      <c r="I667" s="8" t="s">
        <v>268</v>
      </c>
      <c r="J667" s="8" t="s">
        <v>150</v>
      </c>
      <c r="K667" s="44">
        <v>6.5</v>
      </c>
      <c r="L667" s="25" t="s">
        <v>253</v>
      </c>
      <c r="M667" s="25" t="s">
        <v>4554</v>
      </c>
      <c r="N667" s="25" t="s">
        <v>4555</v>
      </c>
      <c r="O667" s="25" t="s">
        <v>4556</v>
      </c>
      <c r="P667" s="44">
        <v>19.84</v>
      </c>
      <c r="Q667" t="s">
        <v>4557</v>
      </c>
      <c r="R667" s="25"/>
      <c r="S667" s="43">
        <v>12913</v>
      </c>
      <c r="T667" s="43">
        <v>112929</v>
      </c>
      <c r="U667" s="81">
        <v>45185</v>
      </c>
      <c r="V667" s="5" t="s">
        <v>319</v>
      </c>
      <c r="W667" s="5" t="s">
        <v>236</v>
      </c>
      <c r="X667" s="135" t="s">
        <v>232</v>
      </c>
      <c r="Y667" s="48" t="s">
        <v>237</v>
      </c>
      <c r="Z667" s="161"/>
      <c r="AA667" s="48"/>
      <c r="AB667" s="49"/>
      <c r="AC667" s="48"/>
      <c r="AD667" s="50" t="s">
        <v>55</v>
      </c>
      <c r="AE667" s="50"/>
      <c r="AF667" s="50"/>
      <c r="AG667" s="51"/>
      <c r="AH667" s="50"/>
      <c r="AI667" s="53" t="s">
        <v>82</v>
      </c>
      <c r="AJ667" s="52" t="s">
        <v>324</v>
      </c>
      <c r="AK667" s="52"/>
      <c r="AL667" s="53"/>
      <c r="AM667" s="52"/>
      <c r="AN667" s="54"/>
      <c r="AO667" s="54"/>
      <c r="AP667" s="54"/>
      <c r="AQ667" s="55"/>
      <c r="AR667" s="54"/>
      <c r="AS667" s="56"/>
      <c r="AT667" s="56"/>
      <c r="AU667" s="56"/>
      <c r="AV667" s="57"/>
      <c r="AW667" s="56"/>
      <c r="AX667" s="58"/>
    </row>
    <row r="668" spans="1:50" ht="12.5" customHeight="1" x14ac:dyDescent="0.25">
      <c r="A668" s="1"/>
      <c r="B668" s="173" t="s">
        <v>4558</v>
      </c>
      <c r="C668" s="25" t="s">
        <v>235</v>
      </c>
      <c r="D668" s="24">
        <v>21</v>
      </c>
      <c r="E668" s="64" t="s">
        <v>41</v>
      </c>
      <c r="F668" s="43">
        <v>2002</v>
      </c>
      <c r="G668" s="44">
        <v>6.2009999999999996</v>
      </c>
      <c r="H668" s="25" t="s">
        <v>3229</v>
      </c>
      <c r="I668" s="8" t="s">
        <v>121</v>
      </c>
      <c r="J668" s="8" t="s">
        <v>68</v>
      </c>
      <c r="K668" s="44">
        <v>5.7</v>
      </c>
      <c r="L668" s="25" t="s">
        <v>253</v>
      </c>
      <c r="M668" s="25" t="s">
        <v>4559</v>
      </c>
      <c r="N668" s="25" t="s">
        <v>4560</v>
      </c>
      <c r="O668" s="25" t="s">
        <v>4561</v>
      </c>
      <c r="P668" s="44">
        <v>20.97</v>
      </c>
      <c r="Q668" t="s">
        <v>4562</v>
      </c>
      <c r="R668" s="25"/>
      <c r="S668" s="43">
        <v>7261</v>
      </c>
      <c r="T668" s="43">
        <v>61300</v>
      </c>
      <c r="U668" s="81">
        <v>45305</v>
      </c>
      <c r="V668" s="5" t="s">
        <v>319</v>
      </c>
      <c r="W668" s="5" t="s">
        <v>236</v>
      </c>
      <c r="X668" s="135" t="s">
        <v>232</v>
      </c>
      <c r="Y668" s="48" t="s">
        <v>237</v>
      </c>
      <c r="Z668" s="161"/>
      <c r="AA668" s="48"/>
      <c r="AB668" s="49"/>
      <c r="AC668" s="48"/>
      <c r="AD668" s="50" t="s">
        <v>55</v>
      </c>
      <c r="AE668" s="50"/>
      <c r="AF668" s="50"/>
      <c r="AG668" s="51"/>
      <c r="AH668" s="50"/>
      <c r="AI668" s="138" t="s">
        <v>82</v>
      </c>
      <c r="AJ668" s="52" t="s">
        <v>324</v>
      </c>
      <c r="AK668" s="52"/>
      <c r="AL668" s="53"/>
      <c r="AM668" s="52"/>
      <c r="AN668" s="54"/>
      <c r="AO668" s="54"/>
      <c r="AP668" s="54"/>
      <c r="AQ668" s="55"/>
      <c r="AR668" s="54"/>
      <c r="AS668" s="56"/>
      <c r="AT668" s="56"/>
      <c r="AU668" s="56"/>
      <c r="AV668" s="57"/>
      <c r="AW668" s="56"/>
      <c r="AX668" s="60"/>
    </row>
    <row r="669" spans="1:50" ht="12.5" customHeight="1" x14ac:dyDescent="0.25">
      <c r="A669" s="1"/>
      <c r="B669" s="344" t="s">
        <v>4563</v>
      </c>
      <c r="C669" s="25" t="s">
        <v>235</v>
      </c>
      <c r="D669" s="24">
        <v>21</v>
      </c>
      <c r="E669" s="42" t="s">
        <v>41</v>
      </c>
      <c r="F669" s="155">
        <v>2006</v>
      </c>
      <c r="G669" s="145">
        <v>5.7729999999999997</v>
      </c>
      <c r="H669" s="25" t="s">
        <v>1265</v>
      </c>
      <c r="I669" s="8" t="s">
        <v>121</v>
      </c>
      <c r="J669" s="8" t="s">
        <v>68</v>
      </c>
      <c r="K669" s="145">
        <v>4.8</v>
      </c>
      <c r="L669" s="25" t="s">
        <v>253</v>
      </c>
      <c r="M669" s="25" t="s">
        <v>4559</v>
      </c>
      <c r="N669" s="25" t="s">
        <v>4564</v>
      </c>
      <c r="O669" s="25" t="s">
        <v>4565</v>
      </c>
      <c r="P669" s="44">
        <v>11.16</v>
      </c>
      <c r="Q669" s="41" t="s">
        <v>4566</v>
      </c>
      <c r="R669" s="25"/>
      <c r="S669" s="43">
        <v>4931</v>
      </c>
      <c r="T669" s="43">
        <v>40743</v>
      </c>
      <c r="U669" s="81">
        <v>45305</v>
      </c>
      <c r="V669" s="5" t="s">
        <v>319</v>
      </c>
      <c r="W669" s="5" t="s">
        <v>236</v>
      </c>
      <c r="X669" s="135" t="s">
        <v>232</v>
      </c>
      <c r="Y669" s="48" t="s">
        <v>237</v>
      </c>
      <c r="Z669" s="171"/>
      <c r="AA669" s="48"/>
      <c r="AB669" s="49"/>
      <c r="AC669" s="178"/>
      <c r="AD669" s="50" t="s">
        <v>55</v>
      </c>
      <c r="AE669" s="51"/>
      <c r="AF669" s="50"/>
      <c r="AG669" s="51"/>
      <c r="AH669" s="62"/>
      <c r="AI669" s="138" t="s">
        <v>82</v>
      </c>
      <c r="AJ669" s="52" t="s">
        <v>324</v>
      </c>
      <c r="AK669" s="52"/>
      <c r="AL669" s="53"/>
      <c r="AM669" s="53"/>
      <c r="AN669" s="54"/>
      <c r="AO669" s="54"/>
      <c r="AP669" s="54"/>
      <c r="AQ669" s="55"/>
      <c r="AR669" s="54"/>
      <c r="AS669" s="57"/>
      <c r="AT669" s="56"/>
      <c r="AU669" s="56"/>
      <c r="AV669" s="57"/>
      <c r="AW669" s="56"/>
    </row>
    <row r="670" spans="1:50" ht="12.5" customHeight="1" x14ac:dyDescent="0.25">
      <c r="A670" s="1"/>
      <c r="B670" s="173" t="s">
        <v>4567</v>
      </c>
      <c r="C670" s="25" t="s">
        <v>235</v>
      </c>
      <c r="D670" s="4">
        <v>21</v>
      </c>
      <c r="E670" s="42" t="s">
        <v>41</v>
      </c>
      <c r="F670" s="43">
        <v>2004</v>
      </c>
      <c r="G670" s="70">
        <v>7.65</v>
      </c>
      <c r="H670" s="25" t="s">
        <v>1432</v>
      </c>
      <c r="I670" s="8" t="s">
        <v>121</v>
      </c>
      <c r="J670" s="8" t="s">
        <v>150</v>
      </c>
      <c r="K670" s="70">
        <v>6.9</v>
      </c>
      <c r="L670" s="82" t="s">
        <v>59</v>
      </c>
      <c r="M670" s="82" t="s">
        <v>2630</v>
      </c>
      <c r="N670" s="82" t="s">
        <v>4568</v>
      </c>
      <c r="O670" s="82" t="s">
        <v>4569</v>
      </c>
      <c r="P670" s="44">
        <v>19.84</v>
      </c>
      <c r="Q670" t="s">
        <v>4570</v>
      </c>
      <c r="R670" s="25"/>
      <c r="S670" s="43">
        <v>126150</v>
      </c>
      <c r="T670" s="43">
        <v>321432</v>
      </c>
      <c r="U670" s="247">
        <v>44669</v>
      </c>
      <c r="V670" s="5" t="s">
        <v>319</v>
      </c>
      <c r="W670" s="5" t="s">
        <v>236</v>
      </c>
      <c r="X670" s="135" t="s">
        <v>232</v>
      </c>
      <c r="Y670" s="48" t="s">
        <v>237</v>
      </c>
      <c r="Z670" s="266"/>
      <c r="AA670" s="11"/>
      <c r="AB670" s="12"/>
      <c r="AC670" s="11"/>
      <c r="AD670" s="170" t="s">
        <v>55</v>
      </c>
      <c r="AE670" s="13"/>
      <c r="AF670" s="14"/>
      <c r="AG670" s="13"/>
      <c r="AH670" s="13"/>
      <c r="AI670" s="138" t="s">
        <v>82</v>
      </c>
      <c r="AJ670" s="138" t="s">
        <v>239</v>
      </c>
      <c r="AK670" s="52" t="s">
        <v>80</v>
      </c>
      <c r="AL670" s="53">
        <v>768</v>
      </c>
      <c r="AM670" s="15"/>
      <c r="AN670" s="17"/>
      <c r="AO670" s="17"/>
      <c r="AP670" s="18"/>
      <c r="AQ670" s="17"/>
      <c r="AR670" s="17"/>
      <c r="AS670" s="19"/>
      <c r="AT670" s="19"/>
      <c r="AU670" s="20"/>
      <c r="AV670" s="19"/>
      <c r="AW670" s="19"/>
      <c r="AX670" s="21"/>
    </row>
    <row r="671" spans="1:50" ht="12.5" customHeight="1" x14ac:dyDescent="0.25">
      <c r="A671" s="1"/>
      <c r="B671" s="173" t="s">
        <v>4571</v>
      </c>
      <c r="C671" s="25" t="s">
        <v>235</v>
      </c>
      <c r="D671" s="4">
        <v>21</v>
      </c>
      <c r="E671" s="42" t="s">
        <v>41</v>
      </c>
      <c r="F671" s="43">
        <v>2007</v>
      </c>
      <c r="G671" s="70">
        <v>7.4660000000000002</v>
      </c>
      <c r="H671" s="25" t="s">
        <v>1432</v>
      </c>
      <c r="I671" s="8" t="s">
        <v>121</v>
      </c>
      <c r="J671" s="8" t="s">
        <v>150</v>
      </c>
      <c r="K671" s="70">
        <v>6.5</v>
      </c>
      <c r="L671" s="82" t="s">
        <v>59</v>
      </c>
      <c r="M671" s="82" t="s">
        <v>2630</v>
      </c>
      <c r="N671" s="82" t="s">
        <v>4572</v>
      </c>
      <c r="O671" s="82" t="s">
        <v>4573</v>
      </c>
      <c r="P671" s="44">
        <v>19.29</v>
      </c>
      <c r="Q671" t="s">
        <v>4574</v>
      </c>
      <c r="R671" s="25" t="s">
        <v>4575</v>
      </c>
      <c r="S671" s="43">
        <v>100819</v>
      </c>
      <c r="T671" s="43">
        <v>230384</v>
      </c>
      <c r="U671" s="247">
        <v>44669</v>
      </c>
      <c r="V671" s="5" t="s">
        <v>319</v>
      </c>
      <c r="W671" s="5" t="s">
        <v>236</v>
      </c>
      <c r="X671" s="135" t="s">
        <v>232</v>
      </c>
      <c r="Y671" s="48" t="s">
        <v>237</v>
      </c>
      <c r="Z671" s="11"/>
      <c r="AA671" s="11"/>
      <c r="AB671" s="12"/>
      <c r="AC671" s="11"/>
      <c r="AD671" s="170" t="s">
        <v>55</v>
      </c>
      <c r="AE671" s="13"/>
      <c r="AF671" s="14"/>
      <c r="AG671" s="13"/>
      <c r="AH671" s="13"/>
      <c r="AI671" s="138" t="s">
        <v>82</v>
      </c>
      <c r="AJ671" s="138" t="s">
        <v>239</v>
      </c>
      <c r="AK671" s="52" t="s">
        <v>80</v>
      </c>
      <c r="AL671" s="53">
        <v>768</v>
      </c>
      <c r="AM671" s="15"/>
      <c r="AN671" s="17"/>
      <c r="AO671" s="17"/>
      <c r="AP671" s="18"/>
      <c r="AQ671" s="17"/>
      <c r="AR671" s="17"/>
      <c r="AS671" s="19"/>
      <c r="AT671" s="19"/>
      <c r="AU671" s="20"/>
      <c r="AV671" s="19"/>
      <c r="AW671" s="19"/>
      <c r="AX671" s="21"/>
    </row>
    <row r="672" spans="1:50" ht="12.5" customHeight="1" x14ac:dyDescent="0.25">
      <c r="A672" s="1"/>
      <c r="B672" s="176" t="s">
        <v>4576</v>
      </c>
      <c r="C672" s="25" t="s">
        <v>235</v>
      </c>
      <c r="D672" s="5">
        <v>21</v>
      </c>
      <c r="E672" s="42" t="s">
        <v>41</v>
      </c>
      <c r="F672" s="43">
        <v>2022</v>
      </c>
      <c r="G672" s="44">
        <v>7.1890000000000001</v>
      </c>
      <c r="H672" s="25" t="s">
        <v>4577</v>
      </c>
      <c r="I672" s="8"/>
      <c r="J672" s="8"/>
      <c r="K672" s="44">
        <v>7</v>
      </c>
      <c r="L672" s="149" t="s">
        <v>59</v>
      </c>
      <c r="M672" s="149" t="s">
        <v>3514</v>
      </c>
      <c r="N672" s="149" t="s">
        <v>4578</v>
      </c>
      <c r="O672" s="149" t="s">
        <v>4579</v>
      </c>
      <c r="P672" s="145">
        <v>14.46</v>
      </c>
      <c r="Q672" s="41" t="s">
        <v>4580</v>
      </c>
      <c r="R672" s="25"/>
      <c r="S672" s="43">
        <v>8519</v>
      </c>
      <c r="T672" s="43">
        <v>38953</v>
      </c>
      <c r="U672" s="81">
        <v>44917</v>
      </c>
      <c r="V672" s="5" t="s">
        <v>319</v>
      </c>
      <c r="W672" s="24" t="s">
        <v>236</v>
      </c>
      <c r="X672" s="135" t="s">
        <v>232</v>
      </c>
      <c r="Y672" s="48" t="s">
        <v>237</v>
      </c>
      <c r="Z672" s="161"/>
      <c r="AA672" s="11"/>
      <c r="AB672" s="12"/>
      <c r="AC672" s="11"/>
      <c r="AD672" s="50" t="s">
        <v>55</v>
      </c>
      <c r="AE672" s="13"/>
      <c r="AF672" s="14"/>
      <c r="AG672" s="13"/>
      <c r="AH672" s="13"/>
      <c r="AI672" s="138" t="s">
        <v>82</v>
      </c>
      <c r="AJ672" s="138" t="s">
        <v>239</v>
      </c>
      <c r="AK672" s="52" t="s">
        <v>80</v>
      </c>
      <c r="AL672" s="53">
        <v>768</v>
      </c>
      <c r="AM672" s="15"/>
      <c r="AN672" s="17"/>
      <c r="AO672" s="17"/>
      <c r="AP672" s="18"/>
      <c r="AQ672" s="17"/>
      <c r="AR672" s="17"/>
      <c r="AS672" s="19"/>
      <c r="AT672" s="19"/>
      <c r="AU672" s="20"/>
      <c r="AV672" s="19"/>
      <c r="AW672" s="19"/>
      <c r="AX672" s="65"/>
    </row>
    <row r="673" spans="1:50" ht="12.5" customHeight="1" x14ac:dyDescent="0.25">
      <c r="A673" s="1"/>
      <c r="B673" s="173" t="s">
        <v>4581</v>
      </c>
      <c r="C673" s="25" t="s">
        <v>235</v>
      </c>
      <c r="D673" s="5">
        <v>20</v>
      </c>
      <c r="E673" s="42" t="s">
        <v>41</v>
      </c>
      <c r="F673" s="43">
        <v>2009</v>
      </c>
      <c r="G673" s="44">
        <v>5.9589999999999996</v>
      </c>
      <c r="H673" s="25" t="s">
        <v>4582</v>
      </c>
      <c r="I673" s="8" t="s">
        <v>43</v>
      </c>
      <c r="J673" s="8" t="s">
        <v>231</v>
      </c>
      <c r="K673" s="44">
        <v>4.8</v>
      </c>
      <c r="L673" s="25" t="s">
        <v>59</v>
      </c>
      <c r="M673" s="25" t="s">
        <v>597</v>
      </c>
      <c r="N673" s="25" t="s">
        <v>4583</v>
      </c>
      <c r="O673" s="25" t="s">
        <v>4584</v>
      </c>
      <c r="P673" s="44">
        <v>16.45</v>
      </c>
      <c r="Q673" t="s">
        <v>4585</v>
      </c>
      <c r="R673" s="25" t="s">
        <v>4586</v>
      </c>
      <c r="S673" s="43">
        <v>204342</v>
      </c>
      <c r="T673" s="43">
        <v>278115</v>
      </c>
      <c r="U673" s="81">
        <v>45056</v>
      </c>
      <c r="V673" s="5" t="s">
        <v>319</v>
      </c>
      <c r="W673" s="24" t="s">
        <v>236</v>
      </c>
      <c r="X673" s="135" t="s">
        <v>232</v>
      </c>
      <c r="Y673" s="48" t="s">
        <v>283</v>
      </c>
      <c r="Z673" s="161"/>
      <c r="AA673" s="11"/>
      <c r="AB673" s="12"/>
      <c r="AC673" s="11"/>
      <c r="AD673" s="51" t="s">
        <v>55</v>
      </c>
      <c r="AE673" s="13"/>
      <c r="AF673" s="14"/>
      <c r="AG673" s="13"/>
      <c r="AH673" s="13"/>
      <c r="AI673" s="138" t="s">
        <v>82</v>
      </c>
      <c r="AJ673" s="52" t="s">
        <v>324</v>
      </c>
      <c r="AK673" s="16"/>
      <c r="AL673" s="15"/>
      <c r="AM673" s="15"/>
      <c r="AN673" s="17"/>
      <c r="AO673" s="17"/>
      <c r="AP673" s="18"/>
      <c r="AQ673" s="17"/>
      <c r="AR673" s="17"/>
      <c r="AS673" s="19"/>
      <c r="AT673" s="19"/>
      <c r="AU673" s="20"/>
      <c r="AV673" s="19"/>
      <c r="AW673" s="19"/>
      <c r="AX673" s="21"/>
    </row>
    <row r="674" spans="1:50" ht="12.5" customHeight="1" x14ac:dyDescent="0.25">
      <c r="A674" s="1"/>
      <c r="B674" s="345" t="s">
        <v>4587</v>
      </c>
      <c r="C674" s="25" t="s">
        <v>235</v>
      </c>
      <c r="D674" s="5">
        <v>20</v>
      </c>
      <c r="E674" s="42" t="s">
        <v>41</v>
      </c>
      <c r="F674" s="43">
        <v>2010</v>
      </c>
      <c r="G674" s="44">
        <v>5.9630000000000001</v>
      </c>
      <c r="H674" s="25" t="s">
        <v>4588</v>
      </c>
      <c r="I674" s="8" t="s">
        <v>43</v>
      </c>
      <c r="J674" s="8" t="s">
        <v>231</v>
      </c>
      <c r="K674" s="44">
        <v>5</v>
      </c>
      <c r="L674" s="25" t="s">
        <v>59</v>
      </c>
      <c r="M674" s="25" t="s">
        <v>4589</v>
      </c>
      <c r="N674" s="25" t="s">
        <v>4590</v>
      </c>
      <c r="O674" s="25" t="s">
        <v>4591</v>
      </c>
      <c r="P674" s="44">
        <v>15.71</v>
      </c>
      <c r="Q674" t="s">
        <v>4592</v>
      </c>
      <c r="R674" s="25" t="s">
        <v>4593</v>
      </c>
      <c r="S674" s="43">
        <v>173185</v>
      </c>
      <c r="T674" s="43">
        <v>239954</v>
      </c>
      <c r="U674" s="81">
        <v>45056</v>
      </c>
      <c r="V674" s="5" t="s">
        <v>319</v>
      </c>
      <c r="W674" s="24" t="s">
        <v>236</v>
      </c>
      <c r="X674" s="135" t="s">
        <v>327</v>
      </c>
      <c r="Y674" s="48" t="s">
        <v>283</v>
      </c>
      <c r="Z674" s="161"/>
      <c r="AA674" s="11"/>
      <c r="AB674" s="12"/>
      <c r="AC674" s="11"/>
      <c r="AD674" s="51" t="s">
        <v>55</v>
      </c>
      <c r="AE674" s="13"/>
      <c r="AF674" s="14"/>
      <c r="AG674" s="13"/>
      <c r="AH674" s="13"/>
      <c r="AI674" s="138" t="s">
        <v>82</v>
      </c>
      <c r="AJ674" s="52" t="s">
        <v>324</v>
      </c>
      <c r="AK674" s="16"/>
      <c r="AL674" s="15"/>
      <c r="AM674" s="15"/>
      <c r="AN674" s="17"/>
      <c r="AO674" s="17"/>
      <c r="AP674" s="18"/>
      <c r="AQ674" s="17"/>
      <c r="AR674" s="17"/>
      <c r="AS674" s="19"/>
      <c r="AT674" s="19"/>
      <c r="AU674" s="20"/>
      <c r="AV674" s="19"/>
      <c r="AW674" s="19"/>
      <c r="AX674" s="65"/>
    </row>
    <row r="675" spans="1:50" ht="12.5" customHeight="1" x14ac:dyDescent="0.25">
      <c r="A675" s="1"/>
      <c r="B675" s="173" t="s">
        <v>4594</v>
      </c>
      <c r="C675" s="25" t="s">
        <v>235</v>
      </c>
      <c r="D675" s="5">
        <v>20</v>
      </c>
      <c r="E675" s="42" t="s">
        <v>41</v>
      </c>
      <c r="F675" s="43">
        <v>2011</v>
      </c>
      <c r="G675" s="44">
        <v>5.8970000000000002</v>
      </c>
      <c r="H675" s="25" t="s">
        <v>2800</v>
      </c>
      <c r="I675" s="8" t="s">
        <v>121</v>
      </c>
      <c r="J675" s="8" t="s">
        <v>231</v>
      </c>
      <c r="K675" s="44">
        <v>4.9000000000000004</v>
      </c>
      <c r="L675" s="25" t="s">
        <v>59</v>
      </c>
      <c r="M675" s="25" t="s">
        <v>4595</v>
      </c>
      <c r="N675" s="25" t="s">
        <v>4596</v>
      </c>
      <c r="O675" s="25" t="s">
        <v>4597</v>
      </c>
      <c r="P675" s="44">
        <v>14.87</v>
      </c>
      <c r="Q675" t="s">
        <v>4598</v>
      </c>
      <c r="R675" t="s">
        <v>4599</v>
      </c>
      <c r="S675" s="43">
        <v>154075</v>
      </c>
      <c r="T675" s="43">
        <v>234940</v>
      </c>
      <c r="U675" s="81">
        <v>45056</v>
      </c>
      <c r="V675" s="5" t="s">
        <v>319</v>
      </c>
      <c r="W675" s="24" t="s">
        <v>236</v>
      </c>
      <c r="X675" s="135" t="s">
        <v>327</v>
      </c>
      <c r="Y675" s="48" t="s">
        <v>283</v>
      </c>
      <c r="Z675" s="48"/>
      <c r="AA675" s="48"/>
      <c r="AB675" s="49"/>
      <c r="AC675" s="48"/>
      <c r="AD675" s="50" t="s">
        <v>55</v>
      </c>
      <c r="AE675" s="50"/>
      <c r="AF675" s="50"/>
      <c r="AG675" s="51"/>
      <c r="AH675" s="50"/>
      <c r="AI675" s="138" t="s">
        <v>82</v>
      </c>
      <c r="AJ675" s="52" t="s">
        <v>324</v>
      </c>
      <c r="AK675" s="52"/>
      <c r="AL675" s="53"/>
      <c r="AM675" s="52"/>
      <c r="AN675" s="54"/>
      <c r="AO675" s="54"/>
      <c r="AP675" s="54"/>
      <c r="AQ675" s="55"/>
      <c r="AR675" s="54"/>
      <c r="AS675" s="56"/>
      <c r="AT675" s="56"/>
      <c r="AU675" s="56"/>
      <c r="AV675" s="57"/>
      <c r="AW675" s="56"/>
      <c r="AX675" s="58"/>
    </row>
    <row r="676" spans="1:50" ht="12.5" customHeight="1" x14ac:dyDescent="0.25">
      <c r="A676" s="1"/>
      <c r="B676" s="176" t="s">
        <v>4600</v>
      </c>
      <c r="C676" s="25" t="s">
        <v>235</v>
      </c>
      <c r="D676" s="5">
        <v>20</v>
      </c>
      <c r="E676" s="64" t="s">
        <v>41</v>
      </c>
      <c r="F676" s="43">
        <v>2012</v>
      </c>
      <c r="G676" s="70">
        <v>6.5730000000000004</v>
      </c>
      <c r="H676" s="25" t="s">
        <v>4582</v>
      </c>
      <c r="I676" s="8" t="s">
        <v>121</v>
      </c>
      <c r="J676" s="8" t="s">
        <v>231</v>
      </c>
      <c r="K676" s="70">
        <v>5.5</v>
      </c>
      <c r="L676" s="82" t="s">
        <v>59</v>
      </c>
      <c r="M676" s="82" t="s">
        <v>4595</v>
      </c>
      <c r="N676" s="82" t="s">
        <v>4601</v>
      </c>
      <c r="O676" s="82" t="s">
        <v>4602</v>
      </c>
      <c r="P676" s="44">
        <v>14.41</v>
      </c>
      <c r="Q676" s="41" t="s">
        <v>4603</v>
      </c>
      <c r="R676" s="25" t="s">
        <v>4604</v>
      </c>
      <c r="S676" s="43">
        <v>182522</v>
      </c>
      <c r="T676" s="43">
        <v>243056</v>
      </c>
      <c r="U676" s="81">
        <v>45056</v>
      </c>
      <c r="V676" s="5" t="s">
        <v>319</v>
      </c>
      <c r="W676" s="24" t="s">
        <v>236</v>
      </c>
      <c r="X676" s="135" t="s">
        <v>323</v>
      </c>
      <c r="Y676" s="48" t="s">
        <v>237</v>
      </c>
      <c r="Z676" s="68"/>
      <c r="AA676" s="48"/>
      <c r="AB676" s="49"/>
      <c r="AC676" s="48"/>
      <c r="AD676" s="86" t="s">
        <v>55</v>
      </c>
      <c r="AE676" s="50"/>
      <c r="AF676" s="50"/>
      <c r="AG676" s="51"/>
      <c r="AH676" s="50"/>
      <c r="AI676" s="138" t="s">
        <v>82</v>
      </c>
      <c r="AJ676" s="52" t="s">
        <v>324</v>
      </c>
      <c r="AK676" s="52"/>
      <c r="AL676" s="53"/>
      <c r="AM676" s="52"/>
      <c r="AN676" s="54"/>
      <c r="AO676" s="54"/>
      <c r="AP676" s="54"/>
      <c r="AQ676" s="55"/>
      <c r="AR676" s="54"/>
      <c r="AS676" s="56"/>
      <c r="AT676" s="56"/>
      <c r="AU676" s="56"/>
      <c r="AV676" s="57"/>
      <c r="AW676" s="56"/>
      <c r="AX676" s="58"/>
    </row>
    <row r="677" spans="1:50" ht="12.5" customHeight="1" x14ac:dyDescent="0.25">
      <c r="A677" s="1"/>
      <c r="B677" s="176" t="s">
        <v>4605</v>
      </c>
      <c r="C677" s="25" t="s">
        <v>235</v>
      </c>
      <c r="D677" s="5">
        <v>20</v>
      </c>
      <c r="E677" s="42" t="s">
        <v>41</v>
      </c>
      <c r="F677" s="43">
        <v>2023</v>
      </c>
      <c r="G677" s="44">
        <v>5.5270000000000001</v>
      </c>
      <c r="H677" s="25" t="s">
        <v>309</v>
      </c>
      <c r="I677" s="8"/>
      <c r="J677" s="8" t="s">
        <v>44</v>
      </c>
      <c r="K677" s="44">
        <v>5.3</v>
      </c>
      <c r="L677" s="25" t="s">
        <v>59</v>
      </c>
      <c r="M677" s="25" t="s">
        <v>1130</v>
      </c>
      <c r="N677" s="25" t="s">
        <v>4606</v>
      </c>
      <c r="O677" s="25" t="s">
        <v>3262</v>
      </c>
      <c r="P677" s="44">
        <v>20.65</v>
      </c>
      <c r="Q677" s="41" t="s">
        <v>4607</v>
      </c>
      <c r="R677" s="149" t="s">
        <v>4608</v>
      </c>
      <c r="S677" s="134">
        <v>4485</v>
      </c>
      <c r="T677" s="134">
        <v>8349</v>
      </c>
      <c r="U677" s="81">
        <v>45056</v>
      </c>
      <c r="V677" s="5" t="s">
        <v>319</v>
      </c>
      <c r="W677" s="24" t="s">
        <v>236</v>
      </c>
      <c r="X677" s="135" t="s">
        <v>317</v>
      </c>
      <c r="Y677" s="48" t="s">
        <v>283</v>
      </c>
      <c r="Z677" s="161"/>
      <c r="AA677" s="11"/>
      <c r="AB677" s="12"/>
      <c r="AC677" s="11"/>
      <c r="AD677" s="170" t="s">
        <v>55</v>
      </c>
      <c r="AE677" s="13"/>
      <c r="AF677" s="14"/>
      <c r="AG677" s="13"/>
      <c r="AH677" s="13"/>
      <c r="AI677" s="138" t="s">
        <v>82</v>
      </c>
      <c r="AJ677" s="52" t="s">
        <v>324</v>
      </c>
      <c r="AK677" s="16"/>
      <c r="AL677" s="15"/>
      <c r="AM677" s="15"/>
      <c r="AN677" s="17"/>
      <c r="AO677" s="17"/>
      <c r="AP677" s="18"/>
      <c r="AQ677" s="17"/>
      <c r="AR677" s="17"/>
      <c r="AS677" s="19"/>
      <c r="AT677" s="19"/>
      <c r="AU677" s="20"/>
      <c r="AV677" s="19"/>
      <c r="AW677" s="19"/>
      <c r="AX677" s="21"/>
    </row>
    <row r="678" spans="1:50" ht="12.5" customHeight="1" x14ac:dyDescent="0.25">
      <c r="A678" s="1"/>
      <c r="B678" s="175" t="s">
        <v>4609</v>
      </c>
      <c r="C678" s="25" t="s">
        <v>235</v>
      </c>
      <c r="D678" s="5">
        <v>21</v>
      </c>
      <c r="E678" s="42" t="s">
        <v>41</v>
      </c>
      <c r="F678" s="155">
        <v>2020</v>
      </c>
      <c r="G678" s="145">
        <v>6.8230000000000004</v>
      </c>
      <c r="H678" s="7" t="s">
        <v>311</v>
      </c>
      <c r="I678" s="8" t="s">
        <v>143</v>
      </c>
      <c r="J678" s="8" t="s">
        <v>44</v>
      </c>
      <c r="K678" s="145">
        <v>6.7</v>
      </c>
      <c r="L678" s="7" t="s">
        <v>4610</v>
      </c>
      <c r="M678" s="7" t="s">
        <v>4611</v>
      </c>
      <c r="N678" s="7" t="s">
        <v>4612</v>
      </c>
      <c r="O678" s="7" t="s">
        <v>4613</v>
      </c>
      <c r="P678" s="145">
        <v>14.74</v>
      </c>
      <c r="Q678" s="98" t="s">
        <v>4614</v>
      </c>
      <c r="R678" s="98"/>
      <c r="S678" s="147">
        <v>62448</v>
      </c>
      <c r="T678" s="147">
        <v>188725</v>
      </c>
      <c r="U678" s="81">
        <v>44473</v>
      </c>
      <c r="V678" s="5" t="s">
        <v>319</v>
      </c>
      <c r="W678" s="5" t="s">
        <v>236</v>
      </c>
      <c r="X678" s="135" t="s">
        <v>323</v>
      </c>
      <c r="Y678" s="161" t="s">
        <v>237</v>
      </c>
      <c r="Z678" s="266"/>
      <c r="AA678" s="11"/>
      <c r="AB678" s="12"/>
      <c r="AC678" s="11"/>
      <c r="AD678" s="170" t="s">
        <v>55</v>
      </c>
      <c r="AE678" s="51"/>
      <c r="AF678" s="50"/>
      <c r="AG678" s="51"/>
      <c r="AH678" s="62"/>
      <c r="AI678" s="53" t="s">
        <v>82</v>
      </c>
      <c r="AJ678" s="52" t="s">
        <v>239</v>
      </c>
      <c r="AK678" s="16"/>
      <c r="AL678" s="15"/>
      <c r="AM678" s="15"/>
      <c r="AN678" s="17"/>
      <c r="AO678" s="17"/>
      <c r="AP678" s="18"/>
      <c r="AQ678" s="17"/>
      <c r="AR678" s="17"/>
      <c r="AS678" s="19"/>
      <c r="AT678" s="19"/>
      <c r="AU678" s="20"/>
      <c r="AV678" s="19"/>
      <c r="AW678" s="19"/>
      <c r="AX678" s="65"/>
    </row>
    <row r="679" spans="1:50" ht="12.5" customHeight="1" x14ac:dyDescent="0.25">
      <c r="A679" s="1"/>
      <c r="B679" s="176" t="s">
        <v>4615</v>
      </c>
      <c r="C679" s="25" t="s">
        <v>235</v>
      </c>
      <c r="D679" s="24">
        <v>21</v>
      </c>
      <c r="E679" s="64" t="s">
        <v>41</v>
      </c>
      <c r="F679" s="43">
        <v>2023</v>
      </c>
      <c r="G679" s="44">
        <v>6.843</v>
      </c>
      <c r="H679" s="25" t="s">
        <v>311</v>
      </c>
      <c r="I679" s="8"/>
      <c r="J679" s="8" t="s">
        <v>44</v>
      </c>
      <c r="K679" s="44">
        <v>7</v>
      </c>
      <c r="L679" s="25" t="s">
        <v>59</v>
      </c>
      <c r="M679" s="25" t="s">
        <v>4611</v>
      </c>
      <c r="N679" s="25" t="s">
        <v>4616</v>
      </c>
      <c r="O679" s="25" t="s">
        <v>4617</v>
      </c>
      <c r="P679" s="44">
        <v>22.73</v>
      </c>
      <c r="Q679" s="41" t="s">
        <v>4618</v>
      </c>
      <c r="R679" s="149"/>
      <c r="S679" s="134">
        <v>21531</v>
      </c>
      <c r="T679" s="134">
        <v>121509</v>
      </c>
      <c r="U679" s="81">
        <v>45185</v>
      </c>
      <c r="V679" s="5" t="s">
        <v>319</v>
      </c>
      <c r="W679" s="5" t="s">
        <v>236</v>
      </c>
      <c r="X679" s="135" t="s">
        <v>232</v>
      </c>
      <c r="Y679" s="48" t="s">
        <v>237</v>
      </c>
      <c r="Z679" s="48"/>
      <c r="AA679" s="11"/>
      <c r="AB679" s="12"/>
      <c r="AC679" s="11"/>
      <c r="AD679" s="86" t="s">
        <v>55</v>
      </c>
      <c r="AE679" s="13"/>
      <c r="AF679" s="14"/>
      <c r="AG679" s="13"/>
      <c r="AH679" s="13"/>
      <c r="AI679" s="138" t="s">
        <v>82</v>
      </c>
      <c r="AJ679" s="138" t="s">
        <v>239</v>
      </c>
      <c r="AK679" s="52" t="s">
        <v>80</v>
      </c>
      <c r="AL679" s="53">
        <v>768</v>
      </c>
      <c r="AM679" s="15"/>
      <c r="AN679" s="17"/>
      <c r="AO679" s="17"/>
      <c r="AP679" s="18"/>
      <c r="AQ679" s="17"/>
      <c r="AR679" s="17"/>
      <c r="AS679" s="19"/>
      <c r="AT679" s="19"/>
      <c r="AU679" s="20"/>
      <c r="AV679" s="19"/>
      <c r="AW679" s="19"/>
      <c r="AX679" s="65"/>
    </row>
    <row r="680" spans="1:50" ht="12.5" customHeight="1" x14ac:dyDescent="0.25">
      <c r="A680" s="1"/>
      <c r="B680" s="174" t="s">
        <v>4619</v>
      </c>
      <c r="C680" s="25" t="s">
        <v>235</v>
      </c>
      <c r="D680" s="24">
        <v>21</v>
      </c>
      <c r="E680" s="64" t="s">
        <v>41</v>
      </c>
      <c r="F680" s="43">
        <v>2023</v>
      </c>
      <c r="G680" s="70">
        <v>6.6470000000000002</v>
      </c>
      <c r="H680" s="25" t="s">
        <v>4620</v>
      </c>
      <c r="I680" s="8"/>
      <c r="J680" s="8" t="s">
        <v>231</v>
      </c>
      <c r="K680" s="70">
        <v>6.5</v>
      </c>
      <c r="L680" s="82" t="s">
        <v>1567</v>
      </c>
      <c r="M680" s="82" t="s">
        <v>3736</v>
      </c>
      <c r="N680" s="82" t="s">
        <v>4621</v>
      </c>
      <c r="O680" s="82" t="s">
        <v>4622</v>
      </c>
      <c r="P680" s="44">
        <v>19.829999999999998</v>
      </c>
      <c r="Q680" s="41" t="s">
        <v>4623</v>
      </c>
      <c r="R680" s="25"/>
      <c r="S680" s="43">
        <v>28528</v>
      </c>
      <c r="T680" s="43">
        <v>84772</v>
      </c>
      <c r="U680" s="81">
        <v>45305</v>
      </c>
      <c r="V680" s="5" t="s">
        <v>319</v>
      </c>
      <c r="W680" s="24" t="s">
        <v>236</v>
      </c>
      <c r="X680" s="135" t="s">
        <v>331</v>
      </c>
      <c r="Y680" s="48" t="s">
        <v>237</v>
      </c>
      <c r="Z680" s="161"/>
      <c r="AA680" s="136"/>
      <c r="AB680" s="135"/>
      <c r="AC680" s="135"/>
      <c r="AD680" s="50" t="s">
        <v>55</v>
      </c>
      <c r="AE680" s="50"/>
      <c r="AF680" s="50"/>
      <c r="AG680" s="51"/>
      <c r="AH680" s="50"/>
      <c r="AI680" s="138" t="s">
        <v>82</v>
      </c>
      <c r="AJ680" s="52" t="s">
        <v>239</v>
      </c>
      <c r="AK680" s="52" t="s">
        <v>80</v>
      </c>
      <c r="AL680" s="53">
        <v>768</v>
      </c>
      <c r="AM680" s="15"/>
      <c r="AN680" s="17"/>
      <c r="AO680" s="17"/>
      <c r="AP680" s="18"/>
      <c r="AQ680" s="17"/>
      <c r="AR680" s="17"/>
      <c r="AS680" s="19"/>
      <c r="AT680" s="19"/>
      <c r="AU680" s="56"/>
      <c r="AV680" s="57"/>
      <c r="AW680" s="57"/>
      <c r="AX680" s="60"/>
    </row>
    <row r="681" spans="1:50" ht="12.5" customHeight="1" x14ac:dyDescent="0.25">
      <c r="A681" s="1"/>
      <c r="B681" s="175" t="s">
        <v>4624</v>
      </c>
      <c r="C681" s="25" t="s">
        <v>235</v>
      </c>
      <c r="D681" s="5">
        <v>20</v>
      </c>
      <c r="E681" s="64" t="s">
        <v>41</v>
      </c>
      <c r="F681" s="155">
        <v>2019</v>
      </c>
      <c r="G681" s="145">
        <v>6.3239999999999998</v>
      </c>
      <c r="H681" s="7" t="s">
        <v>4625</v>
      </c>
      <c r="I681" s="8"/>
      <c r="J681" s="8" t="s">
        <v>231</v>
      </c>
      <c r="K681" s="145">
        <v>6</v>
      </c>
      <c r="L681" s="7" t="s">
        <v>59</v>
      </c>
      <c r="M681" s="7" t="s">
        <v>4626</v>
      </c>
      <c r="N681" s="7" t="s">
        <v>4627</v>
      </c>
      <c r="O681" s="7" t="s">
        <v>4628</v>
      </c>
      <c r="P681" s="145">
        <v>14.56</v>
      </c>
      <c r="Q681" s="98" t="s">
        <v>4629</v>
      </c>
      <c r="R681" s="98" t="s">
        <v>4630</v>
      </c>
      <c r="S681" s="147">
        <v>57636</v>
      </c>
      <c r="T681" s="147">
        <v>119695</v>
      </c>
      <c r="U681" s="81">
        <v>44473</v>
      </c>
      <c r="V681" s="5" t="s">
        <v>319</v>
      </c>
      <c r="W681" s="5" t="s">
        <v>236</v>
      </c>
      <c r="X681" s="135" t="s">
        <v>328</v>
      </c>
      <c r="Y681" s="161" t="s">
        <v>237</v>
      </c>
      <c r="Z681" s="135"/>
      <c r="AA681" s="136"/>
      <c r="AB681" s="135"/>
      <c r="AC681" s="135"/>
      <c r="AD681" s="170" t="s">
        <v>55</v>
      </c>
      <c r="AE681" s="13"/>
      <c r="AF681" s="14"/>
      <c r="AG681" s="13"/>
      <c r="AH681" s="13"/>
      <c r="AI681" s="53" t="s">
        <v>82</v>
      </c>
      <c r="AJ681" s="52" t="s">
        <v>324</v>
      </c>
      <c r="AK681" s="16"/>
      <c r="AL681" s="15"/>
      <c r="AM681" s="15"/>
      <c r="AN681" s="17"/>
      <c r="AO681" s="17"/>
      <c r="AP681" s="18"/>
      <c r="AQ681" s="17"/>
      <c r="AR681" s="17"/>
      <c r="AS681" s="19"/>
      <c r="AT681" s="19"/>
      <c r="AU681" s="20"/>
      <c r="AV681" s="19"/>
      <c r="AW681" s="19"/>
      <c r="AX681" s="65"/>
    </row>
    <row r="682" spans="1:50" ht="12.5" customHeight="1" x14ac:dyDescent="0.25">
      <c r="A682" s="1"/>
      <c r="B682" s="176" t="s">
        <v>4631</v>
      </c>
      <c r="C682" s="25" t="s">
        <v>235</v>
      </c>
      <c r="D682" s="24">
        <v>21</v>
      </c>
      <c r="E682" s="64" t="s">
        <v>41</v>
      </c>
      <c r="F682" s="43">
        <v>2023</v>
      </c>
      <c r="G682" s="44">
        <v>5.92</v>
      </c>
      <c r="H682" s="25" t="s">
        <v>1688</v>
      </c>
      <c r="I682" s="8"/>
      <c r="J682" s="8" t="s">
        <v>231</v>
      </c>
      <c r="K682" s="44">
        <v>5.7</v>
      </c>
      <c r="L682" s="25" t="s">
        <v>59</v>
      </c>
      <c r="M682" s="25" t="s">
        <v>4632</v>
      </c>
      <c r="N682" s="25" t="s">
        <v>4633</v>
      </c>
      <c r="O682" s="25" t="s">
        <v>4634</v>
      </c>
      <c r="P682" s="44">
        <v>8.76</v>
      </c>
      <c r="Q682" s="41" t="s">
        <v>4635</v>
      </c>
      <c r="R682" s="149"/>
      <c r="S682" s="134">
        <v>16671</v>
      </c>
      <c r="T682" s="134">
        <v>60244</v>
      </c>
      <c r="U682" s="81">
        <v>45185</v>
      </c>
      <c r="V682" s="5" t="s">
        <v>319</v>
      </c>
      <c r="W682" s="5" t="s">
        <v>236</v>
      </c>
      <c r="X682" s="135" t="s">
        <v>232</v>
      </c>
      <c r="Y682" s="161" t="s">
        <v>237</v>
      </c>
      <c r="Z682" s="48"/>
      <c r="AA682" s="11"/>
      <c r="AB682" s="12"/>
      <c r="AC682" s="11"/>
      <c r="AD682" s="86" t="s">
        <v>55</v>
      </c>
      <c r="AE682" s="13"/>
      <c r="AF682" s="14"/>
      <c r="AG682" s="13"/>
      <c r="AH682" s="13"/>
      <c r="AI682" s="138" t="s">
        <v>82</v>
      </c>
      <c r="AJ682" s="138" t="s">
        <v>239</v>
      </c>
      <c r="AK682" s="52" t="s">
        <v>80</v>
      </c>
      <c r="AL682" s="53">
        <v>768</v>
      </c>
      <c r="AM682" s="15"/>
      <c r="AN682" s="17"/>
      <c r="AO682" s="17"/>
      <c r="AP682" s="18"/>
      <c r="AQ682" s="17"/>
      <c r="AR682" s="17"/>
      <c r="AS682" s="19"/>
      <c r="AT682" s="19"/>
      <c r="AU682" s="20"/>
      <c r="AV682" s="19"/>
      <c r="AW682" s="19"/>
      <c r="AX682" s="65"/>
    </row>
    <row r="683" spans="1:50" ht="12.5" customHeight="1" x14ac:dyDescent="0.25">
      <c r="A683" s="1"/>
      <c r="B683" s="173" t="s">
        <v>4636</v>
      </c>
      <c r="C683" s="25" t="s">
        <v>235</v>
      </c>
      <c r="D683" s="5">
        <v>20</v>
      </c>
      <c r="E683" s="268" t="s">
        <v>41</v>
      </c>
      <c r="F683" s="43">
        <v>2015</v>
      </c>
      <c r="G683" s="44">
        <v>6.1849999999999996</v>
      </c>
      <c r="H683" s="149" t="s">
        <v>4637</v>
      </c>
      <c r="I683" s="8" t="s">
        <v>121</v>
      </c>
      <c r="J683" s="8" t="s">
        <v>150</v>
      </c>
      <c r="K683" s="44">
        <v>6.3</v>
      </c>
      <c r="L683" s="149" t="s">
        <v>4638</v>
      </c>
      <c r="M683" s="149" t="s">
        <v>4639</v>
      </c>
      <c r="N683" s="149" t="s">
        <v>4640</v>
      </c>
      <c r="O683" s="149" t="s">
        <v>4641</v>
      </c>
      <c r="P683" s="44">
        <v>57.86</v>
      </c>
      <c r="Q683" s="149" t="s">
        <v>4642</v>
      </c>
      <c r="R683" s="149"/>
      <c r="S683" s="134">
        <v>47050</v>
      </c>
      <c r="T683" s="134">
        <v>86800</v>
      </c>
      <c r="U683" s="81">
        <v>44473</v>
      </c>
      <c r="V683" s="5" t="s">
        <v>319</v>
      </c>
      <c r="W683" s="5" t="s">
        <v>236</v>
      </c>
      <c r="X683" s="135" t="s">
        <v>232</v>
      </c>
      <c r="Y683" s="161" t="s">
        <v>237</v>
      </c>
      <c r="Z683" s="135"/>
      <c r="AA683" s="136"/>
      <c r="AB683" s="135"/>
      <c r="AC683" s="135"/>
      <c r="AD683" s="150" t="s">
        <v>55</v>
      </c>
      <c r="AE683" s="137"/>
      <c r="AF683" s="144"/>
      <c r="AG683" s="137"/>
      <c r="AH683" s="50"/>
      <c r="AI683" s="52" t="s">
        <v>82</v>
      </c>
      <c r="AJ683" s="52" t="s">
        <v>117</v>
      </c>
      <c r="AK683" s="139"/>
      <c r="AL683" s="138"/>
      <c r="AM683" s="138"/>
      <c r="AN683" s="140"/>
      <c r="AO683" s="140"/>
      <c r="AP683" s="141"/>
      <c r="AQ683" s="140"/>
      <c r="AR683" s="140"/>
      <c r="AS683" s="142"/>
      <c r="AT683" s="142"/>
      <c r="AU683" s="143"/>
      <c r="AV683" s="142"/>
      <c r="AW683" s="142"/>
      <c r="AX683" s="133"/>
    </row>
    <row r="684" spans="1:50" ht="12.5" customHeight="1" x14ac:dyDescent="0.25">
      <c r="A684" s="1"/>
      <c r="B684" s="176" t="s">
        <v>723</v>
      </c>
      <c r="C684" s="156" t="s">
        <v>251</v>
      </c>
      <c r="D684" s="5">
        <v>21</v>
      </c>
      <c r="E684" s="42" t="s">
        <v>41</v>
      </c>
      <c r="F684" s="43">
        <v>2024</v>
      </c>
      <c r="G684" s="44">
        <v>6.4969999999999999</v>
      </c>
      <c r="H684" s="25" t="s">
        <v>256</v>
      </c>
      <c r="I684" s="8"/>
      <c r="J684" s="8" t="s">
        <v>44</v>
      </c>
      <c r="K684" s="44">
        <v>6.8</v>
      </c>
      <c r="L684" s="25" t="s">
        <v>253</v>
      </c>
      <c r="M684" s="25" t="s">
        <v>589</v>
      </c>
      <c r="N684" s="25" t="s">
        <v>724</v>
      </c>
      <c r="O684" s="25" t="s">
        <v>725</v>
      </c>
      <c r="P684" s="44">
        <v>24.33</v>
      </c>
      <c r="Q684" s="41" t="s">
        <v>726</v>
      </c>
      <c r="R684" s="149"/>
      <c r="S684" s="134">
        <v>18318</v>
      </c>
      <c r="T684" s="134">
        <v>67624</v>
      </c>
      <c r="U684" s="81">
        <v>45653</v>
      </c>
      <c r="V684" s="5" t="s">
        <v>319</v>
      </c>
      <c r="W684" s="5" t="s">
        <v>236</v>
      </c>
      <c r="X684" s="135" t="s">
        <v>328</v>
      </c>
      <c r="Y684" s="161" t="s">
        <v>283</v>
      </c>
      <c r="Z684" s="48"/>
      <c r="AA684" s="11"/>
      <c r="AB684" s="12"/>
      <c r="AC684" s="11"/>
      <c r="AD684" s="170" t="s">
        <v>55</v>
      </c>
      <c r="AE684" s="13"/>
      <c r="AF684" s="14"/>
      <c r="AG684" s="13"/>
      <c r="AH684" s="13"/>
      <c r="AI684" s="138" t="s">
        <v>82</v>
      </c>
      <c r="AJ684" s="138" t="s">
        <v>239</v>
      </c>
      <c r="AK684" s="52" t="s">
        <v>80</v>
      </c>
      <c r="AL684" s="53">
        <v>768</v>
      </c>
      <c r="AM684" s="15"/>
      <c r="AN684" s="17"/>
      <c r="AO684" s="17"/>
      <c r="AP684" s="18"/>
      <c r="AQ684" s="17"/>
      <c r="AR684" s="17"/>
      <c r="AS684" s="19"/>
      <c r="AT684" s="19"/>
      <c r="AU684" s="20"/>
      <c r="AV684" s="19"/>
      <c r="AW684" s="19"/>
      <c r="AX684" s="65"/>
    </row>
    <row r="685" spans="1:50" ht="12.5" customHeight="1" x14ac:dyDescent="0.25">
      <c r="A685" s="1"/>
      <c r="B685" s="176" t="s">
        <v>4643</v>
      </c>
      <c r="C685" s="25" t="s">
        <v>235</v>
      </c>
      <c r="D685" s="5">
        <v>20</v>
      </c>
      <c r="E685" s="42" t="s">
        <v>41</v>
      </c>
      <c r="F685" s="43">
        <v>2022</v>
      </c>
      <c r="G685" s="44">
        <v>5.899</v>
      </c>
      <c r="H685" s="25" t="s">
        <v>3229</v>
      </c>
      <c r="I685" s="8"/>
      <c r="J685" s="8" t="s">
        <v>150</v>
      </c>
      <c r="K685" s="44">
        <v>6</v>
      </c>
      <c r="L685" s="149" t="s">
        <v>59</v>
      </c>
      <c r="M685" s="149" t="s">
        <v>4644</v>
      </c>
      <c r="N685" s="149" t="s">
        <v>4645</v>
      </c>
      <c r="O685" s="149" t="s">
        <v>4646</v>
      </c>
      <c r="P685" s="145">
        <v>10.94</v>
      </c>
      <c r="Q685" s="41" t="s">
        <v>4647</v>
      </c>
      <c r="R685" s="25"/>
      <c r="S685" s="43">
        <v>5620</v>
      </c>
      <c r="T685" s="43">
        <v>43808</v>
      </c>
      <c r="U685" s="81">
        <v>44917</v>
      </c>
      <c r="V685" s="5" t="s">
        <v>319</v>
      </c>
      <c r="W685" s="5" t="s">
        <v>236</v>
      </c>
      <c r="X685" s="135" t="s">
        <v>232</v>
      </c>
      <c r="Y685" s="48" t="s">
        <v>237</v>
      </c>
      <c r="Z685" s="48"/>
      <c r="AA685" s="11"/>
      <c r="AB685" s="12"/>
      <c r="AC685" s="11"/>
      <c r="AD685" s="50" t="s">
        <v>55</v>
      </c>
      <c r="AE685" s="13"/>
      <c r="AF685" s="14"/>
      <c r="AG685" s="13"/>
      <c r="AH685" s="13"/>
      <c r="AI685" s="138" t="s">
        <v>82</v>
      </c>
      <c r="AJ685" s="138" t="s">
        <v>239</v>
      </c>
      <c r="AK685" s="52" t="s">
        <v>80</v>
      </c>
      <c r="AL685" s="53">
        <v>768</v>
      </c>
      <c r="AM685" s="15"/>
      <c r="AN685" s="17"/>
      <c r="AO685" s="17"/>
      <c r="AP685" s="18"/>
      <c r="AQ685" s="17"/>
      <c r="AR685" s="17"/>
      <c r="AS685" s="19"/>
      <c r="AT685" s="19"/>
      <c r="AU685" s="20"/>
      <c r="AV685" s="19"/>
      <c r="AW685" s="19"/>
      <c r="AX685" s="65"/>
    </row>
    <row r="686" spans="1:50" ht="12.5" customHeight="1" x14ac:dyDescent="0.25">
      <c r="A686" s="1"/>
      <c r="B686" s="175" t="s">
        <v>4648</v>
      </c>
      <c r="C686" s="25" t="s">
        <v>235</v>
      </c>
      <c r="D686" s="5">
        <v>20</v>
      </c>
      <c r="E686" s="64" t="s">
        <v>41</v>
      </c>
      <c r="F686" s="155">
        <v>2020</v>
      </c>
      <c r="G686" s="145">
        <v>6.391</v>
      </c>
      <c r="H686" s="7" t="s">
        <v>4649</v>
      </c>
      <c r="I686" s="8" t="s">
        <v>121</v>
      </c>
      <c r="J686" s="8" t="s">
        <v>231</v>
      </c>
      <c r="K686" s="145">
        <v>6.6</v>
      </c>
      <c r="L686" s="7" t="s">
        <v>69</v>
      </c>
      <c r="M686" s="7" t="s">
        <v>4650</v>
      </c>
      <c r="N686" s="7" t="s">
        <v>4651</v>
      </c>
      <c r="O686" s="7" t="s">
        <v>4652</v>
      </c>
      <c r="P686" s="145">
        <v>10.47</v>
      </c>
      <c r="Q686" s="98" t="s">
        <v>4653</v>
      </c>
      <c r="R686" s="98"/>
      <c r="S686" s="147">
        <v>44780</v>
      </c>
      <c r="T686" s="147">
        <v>190407</v>
      </c>
      <c r="U686" s="81">
        <v>44917</v>
      </c>
      <c r="V686" s="5" t="s">
        <v>319</v>
      </c>
      <c r="W686" s="5" t="s">
        <v>236</v>
      </c>
      <c r="X686" s="135" t="s">
        <v>317</v>
      </c>
      <c r="Y686" s="48" t="s">
        <v>237</v>
      </c>
      <c r="Z686" s="11"/>
      <c r="AA686" s="11"/>
      <c r="AB686" s="12"/>
      <c r="AC686" s="11"/>
      <c r="AD686" s="50" t="s">
        <v>55</v>
      </c>
      <c r="AE686" s="51"/>
      <c r="AF686" s="50"/>
      <c r="AG686" s="51"/>
      <c r="AH686" s="62"/>
      <c r="AI686" s="138" t="s">
        <v>82</v>
      </c>
      <c r="AJ686" s="138" t="s">
        <v>239</v>
      </c>
      <c r="AK686" s="52" t="s">
        <v>80</v>
      </c>
      <c r="AL686" s="53">
        <v>768</v>
      </c>
      <c r="AM686" s="15"/>
      <c r="AN686" s="17"/>
      <c r="AO686" s="17"/>
      <c r="AP686" s="18"/>
      <c r="AQ686" s="17"/>
      <c r="AR686" s="17"/>
      <c r="AS686" s="19"/>
      <c r="AT686" s="19"/>
      <c r="AU686" s="20"/>
      <c r="AV686" s="19"/>
      <c r="AW686" s="19"/>
      <c r="AX686" s="65"/>
    </row>
    <row r="687" spans="1:50" ht="12.5" customHeight="1" x14ac:dyDescent="0.25">
      <c r="A687" s="1"/>
      <c r="B687" s="175" t="s">
        <v>4654</v>
      </c>
      <c r="C687" s="25" t="s">
        <v>235</v>
      </c>
      <c r="D687" s="5">
        <v>20</v>
      </c>
      <c r="E687" s="64" t="s">
        <v>41</v>
      </c>
      <c r="F687" s="155">
        <v>2022</v>
      </c>
      <c r="G687" s="145">
        <v>6.6079999999999997</v>
      </c>
      <c r="H687" s="7" t="s">
        <v>4649</v>
      </c>
      <c r="I687" s="8"/>
      <c r="J687" s="8" t="s">
        <v>231</v>
      </c>
      <c r="K687" s="145">
        <v>6.8</v>
      </c>
      <c r="L687" s="7" t="s">
        <v>209</v>
      </c>
      <c r="M687" s="7" t="s">
        <v>4650</v>
      </c>
      <c r="N687" s="7" t="s">
        <v>4655</v>
      </c>
      <c r="O687" s="7" t="s">
        <v>4652</v>
      </c>
      <c r="P687" s="145">
        <v>17.510000000000002</v>
      </c>
      <c r="Q687" s="98" t="s">
        <v>4656</v>
      </c>
      <c r="R687" s="98"/>
      <c r="S687" s="147">
        <v>5793</v>
      </c>
      <c r="T687" s="147">
        <v>58189</v>
      </c>
      <c r="U687" s="81">
        <v>44917</v>
      </c>
      <c r="V687" s="5" t="s">
        <v>319</v>
      </c>
      <c r="W687" s="5" t="s">
        <v>236</v>
      </c>
      <c r="X687" s="135" t="s">
        <v>232</v>
      </c>
      <c r="Y687" s="48" t="s">
        <v>237</v>
      </c>
      <c r="Z687" s="266"/>
      <c r="AA687" s="11"/>
      <c r="AB687" s="12"/>
      <c r="AC687" s="11"/>
      <c r="AD687" s="50" t="s">
        <v>55</v>
      </c>
      <c r="AE687" s="51"/>
      <c r="AF687" s="50"/>
      <c r="AG687" s="51"/>
      <c r="AH687" s="62"/>
      <c r="AI687" s="138" t="s">
        <v>82</v>
      </c>
      <c r="AJ687" s="138" t="s">
        <v>239</v>
      </c>
      <c r="AK687" s="52" t="s">
        <v>80</v>
      </c>
      <c r="AL687" s="53">
        <v>768</v>
      </c>
      <c r="AM687" s="15"/>
      <c r="AN687" s="17"/>
      <c r="AO687" s="17"/>
      <c r="AP687" s="18"/>
      <c r="AQ687" s="17"/>
      <c r="AR687" s="17"/>
      <c r="AS687" s="19"/>
      <c r="AT687" s="19"/>
      <c r="AU687" s="20"/>
      <c r="AV687" s="19"/>
      <c r="AW687" s="19"/>
      <c r="AX687" s="65"/>
    </row>
    <row r="688" spans="1:50" ht="12.5" customHeight="1" x14ac:dyDescent="0.25">
      <c r="A688" s="1"/>
      <c r="B688" s="176" t="s">
        <v>4657</v>
      </c>
      <c r="C688" s="25" t="s">
        <v>235</v>
      </c>
      <c r="D688" s="5">
        <v>20</v>
      </c>
      <c r="E688" s="42" t="s">
        <v>41</v>
      </c>
      <c r="F688" s="43">
        <v>2006</v>
      </c>
      <c r="G688" s="44">
        <v>3.3759999999999999</v>
      </c>
      <c r="H688" s="25" t="s">
        <v>2141</v>
      </c>
      <c r="I688" s="8" t="s">
        <v>43</v>
      </c>
      <c r="J688" s="8" t="s">
        <v>44</v>
      </c>
      <c r="K688" s="44">
        <v>3.4</v>
      </c>
      <c r="L688" s="149" t="s">
        <v>59</v>
      </c>
      <c r="M688" s="149" t="s">
        <v>4658</v>
      </c>
      <c r="N688" s="149" t="s">
        <v>4659</v>
      </c>
      <c r="O688" s="149" t="s">
        <v>4660</v>
      </c>
      <c r="P688" s="145">
        <v>16.73</v>
      </c>
      <c r="Q688" s="41" t="s">
        <v>4661</v>
      </c>
      <c r="R688" s="25"/>
      <c r="S688" s="43">
        <v>4241</v>
      </c>
      <c r="T688" s="43">
        <v>12298</v>
      </c>
      <c r="U688" s="81">
        <v>44917</v>
      </c>
      <c r="V688" s="5" t="s">
        <v>319</v>
      </c>
      <c r="W688" s="5" t="s">
        <v>236</v>
      </c>
      <c r="X688" s="135" t="s">
        <v>333</v>
      </c>
      <c r="Y688" s="48" t="s">
        <v>237</v>
      </c>
      <c r="Z688" s="161"/>
      <c r="AA688" s="11"/>
      <c r="AB688" s="12"/>
      <c r="AC688" s="11"/>
      <c r="AD688" s="50" t="s">
        <v>55</v>
      </c>
      <c r="AE688" s="13"/>
      <c r="AF688" s="14"/>
      <c r="AG688" s="13"/>
      <c r="AH688" s="13"/>
      <c r="AI688" s="138" t="s">
        <v>82</v>
      </c>
      <c r="AJ688" s="52" t="s">
        <v>79</v>
      </c>
      <c r="AK688" s="16"/>
      <c r="AL688" s="15"/>
      <c r="AM688" s="15"/>
      <c r="AN688" s="17"/>
      <c r="AO688" s="17"/>
      <c r="AP688" s="18"/>
      <c r="AQ688" s="17"/>
      <c r="AR688" s="17"/>
      <c r="AS688" s="19"/>
      <c r="AT688" s="19"/>
      <c r="AU688" s="20"/>
      <c r="AV688" s="19"/>
      <c r="AW688" s="19"/>
      <c r="AX688" s="65"/>
    </row>
    <row r="689" spans="1:50" ht="12.5" customHeight="1" x14ac:dyDescent="0.25">
      <c r="A689" s="1"/>
      <c r="B689" s="41"/>
      <c r="C689" s="25"/>
      <c r="D689" s="4"/>
      <c r="E689" s="64"/>
      <c r="F689" s="43"/>
      <c r="G689" s="70"/>
      <c r="H689" s="25"/>
      <c r="I689" s="8"/>
      <c r="J689" s="8"/>
      <c r="K689" s="70"/>
      <c r="L689" s="82"/>
      <c r="M689" s="82"/>
      <c r="N689" s="82"/>
      <c r="O689" s="82"/>
      <c r="P689" s="44"/>
      <c r="Q689" s="41"/>
      <c r="R689" s="25"/>
      <c r="S689" s="43"/>
      <c r="T689" s="43"/>
      <c r="U689" s="81"/>
      <c r="V689" s="47"/>
      <c r="W689" s="8"/>
      <c r="X689" s="135"/>
      <c r="Y689" s="48"/>
      <c r="Z689" s="135"/>
      <c r="AA689" s="136"/>
      <c r="AB689" s="135"/>
      <c r="AC689" s="135"/>
      <c r="AD689" s="51"/>
      <c r="AE689" s="137"/>
      <c r="AF689" s="144"/>
      <c r="AG689" s="137"/>
      <c r="AH689" s="50"/>
      <c r="AI689" s="138"/>
      <c r="AJ689" s="138"/>
      <c r="AK689" s="139"/>
      <c r="AL689" s="138"/>
      <c r="AM689" s="138"/>
      <c r="AN689" s="140"/>
      <c r="AO689" s="140"/>
      <c r="AP689" s="141"/>
      <c r="AQ689" s="140"/>
      <c r="AR689" s="140"/>
      <c r="AS689" s="142"/>
      <c r="AT689" s="142"/>
      <c r="AU689" s="143"/>
      <c r="AV689" s="142"/>
      <c r="AW689" s="142"/>
      <c r="AX689" s="133"/>
    </row>
    <row r="690" spans="1:50" ht="23" x14ac:dyDescent="0.5">
      <c r="A690" s="1"/>
      <c r="B690" s="172" t="s">
        <v>281</v>
      </c>
      <c r="C690" s="129"/>
      <c r="D690" s="123"/>
      <c r="E690" s="123"/>
      <c r="F690" s="43"/>
      <c r="G690" s="44"/>
      <c r="H690" s="25"/>
      <c r="I690" s="8"/>
      <c r="J690" s="8"/>
      <c r="K690" s="44"/>
      <c r="L690" s="25"/>
      <c r="M690" s="129"/>
      <c r="N690" s="129"/>
      <c r="O690" s="129"/>
      <c r="P690" s="123"/>
      <c r="Q690" s="129"/>
      <c r="R690" s="129"/>
      <c r="S690" s="111"/>
      <c r="T690" s="111"/>
      <c r="U690" s="81"/>
      <c r="V690" s="130"/>
      <c r="W690" s="1"/>
      <c r="X690" s="48"/>
      <c r="Y690" s="48"/>
      <c r="Z690" s="68"/>
      <c r="AA690" s="48"/>
      <c r="AB690" s="49"/>
      <c r="AC690" s="48"/>
      <c r="AD690" s="86"/>
      <c r="AE690" s="50"/>
      <c r="AF690" s="50"/>
      <c r="AG690" s="51"/>
      <c r="AH690" s="50"/>
      <c r="AI690" s="52"/>
      <c r="AJ690" s="52"/>
      <c r="AK690" s="52"/>
      <c r="AL690" s="53"/>
      <c r="AM690" s="52"/>
      <c r="AN690" s="54"/>
      <c r="AO690" s="54"/>
      <c r="AP690" s="54"/>
      <c r="AQ690" s="55"/>
      <c r="AR690" s="54"/>
      <c r="AS690" s="56"/>
      <c r="AT690" s="56"/>
      <c r="AU690" s="56"/>
      <c r="AV690" s="57"/>
      <c r="AW690" s="56"/>
    </row>
    <row r="691" spans="1:50" ht="12.5" customHeight="1" x14ac:dyDescent="0.25">
      <c r="A691" s="1"/>
      <c r="B691" s="41">
        <v>187</v>
      </c>
      <c r="C691" t="s">
        <v>282</v>
      </c>
      <c r="D691" s="24">
        <v>21</v>
      </c>
      <c r="E691" s="42" t="s">
        <v>41</v>
      </c>
      <c r="F691" s="43">
        <v>1997</v>
      </c>
      <c r="G691" s="44">
        <v>7.1980000000000004</v>
      </c>
      <c r="H691" s="25" t="s">
        <v>4662</v>
      </c>
      <c r="I691" s="8" t="s">
        <v>43</v>
      </c>
      <c r="J691" s="8" t="s">
        <v>44</v>
      </c>
      <c r="K691" s="44">
        <v>6.6</v>
      </c>
      <c r="L691" s="25" t="s">
        <v>59</v>
      </c>
      <c r="M691" s="25" t="s">
        <v>4663</v>
      </c>
      <c r="N691" s="25" t="s">
        <v>4664</v>
      </c>
      <c r="O691" s="25" t="s">
        <v>4665</v>
      </c>
      <c r="P691" s="145">
        <v>45.52</v>
      </c>
      <c r="Q691" s="41" t="s">
        <v>4666</v>
      </c>
      <c r="R691" s="41" t="s">
        <v>4667</v>
      </c>
      <c r="S691" s="134">
        <v>5235</v>
      </c>
      <c r="T691" s="134">
        <v>23429</v>
      </c>
      <c r="U691" s="81">
        <v>43220</v>
      </c>
      <c r="V691" s="8" t="s">
        <v>52</v>
      </c>
      <c r="W691" s="5" t="s">
        <v>236</v>
      </c>
      <c r="X691" s="135" t="s">
        <v>232</v>
      </c>
      <c r="Y691" s="48" t="s">
        <v>259</v>
      </c>
      <c r="Z691" s="135"/>
      <c r="AA691" s="136"/>
      <c r="AB691" s="135"/>
      <c r="AC691" s="135"/>
      <c r="AD691" s="50" t="s">
        <v>55</v>
      </c>
      <c r="AE691" s="137"/>
      <c r="AF691" s="144"/>
      <c r="AG691" s="137"/>
      <c r="AH691" s="50"/>
      <c r="AI691" s="138" t="s">
        <v>82</v>
      </c>
      <c r="AJ691" s="138" t="s">
        <v>234</v>
      </c>
      <c r="AK691" s="139"/>
      <c r="AL691" s="138"/>
      <c r="AM691" s="138"/>
      <c r="AN691" s="140"/>
      <c r="AO691" s="140"/>
      <c r="AP691" s="141"/>
      <c r="AQ691" s="140"/>
      <c r="AR691" s="140"/>
      <c r="AS691" s="142"/>
      <c r="AT691" s="142"/>
      <c r="AU691" s="143"/>
      <c r="AV691" s="142"/>
      <c r="AW691" s="142"/>
      <c r="AX691" s="151"/>
    </row>
    <row r="692" spans="1:50" ht="12.5" customHeight="1" x14ac:dyDescent="0.25">
      <c r="A692" s="1"/>
      <c r="B692" s="41">
        <v>2012</v>
      </c>
      <c r="C692" s="25" t="s">
        <v>282</v>
      </c>
      <c r="D692" s="4">
        <v>20</v>
      </c>
      <c r="E692" s="42" t="s">
        <v>41</v>
      </c>
      <c r="F692" s="43">
        <v>2009</v>
      </c>
      <c r="G692" s="44">
        <v>6.899</v>
      </c>
      <c r="H692" s="25" t="s">
        <v>2653</v>
      </c>
      <c r="I692" s="8" t="s">
        <v>43</v>
      </c>
      <c r="J692" s="8" t="s">
        <v>231</v>
      </c>
      <c r="K692" s="44">
        <v>5.8</v>
      </c>
      <c r="L692" s="25" t="s">
        <v>59</v>
      </c>
      <c r="M692" s="25" t="s">
        <v>1734</v>
      </c>
      <c r="N692" s="25" t="s">
        <v>4668</v>
      </c>
      <c r="O692" s="25" t="s">
        <v>4669</v>
      </c>
      <c r="P692" s="44">
        <v>77.930000000000007</v>
      </c>
      <c r="Q692" s="41" t="s">
        <v>4670</v>
      </c>
      <c r="R692" s="25"/>
      <c r="S692" s="43">
        <v>287497</v>
      </c>
      <c r="T692" s="43">
        <v>369810</v>
      </c>
      <c r="U692" s="81">
        <v>44315</v>
      </c>
      <c r="V692" s="47" t="s">
        <v>52</v>
      </c>
      <c r="W692" s="24" t="s">
        <v>53</v>
      </c>
      <c r="X692" s="135" t="s">
        <v>232</v>
      </c>
      <c r="Y692" s="48" t="s">
        <v>237</v>
      </c>
      <c r="Z692" s="48"/>
      <c r="AA692" s="48"/>
      <c r="AB692" s="49"/>
      <c r="AC692" s="48"/>
      <c r="AD692" s="51" t="s">
        <v>55</v>
      </c>
      <c r="AE692" s="50"/>
      <c r="AF692" s="50"/>
      <c r="AG692" s="51"/>
      <c r="AH692" s="50"/>
      <c r="AI692" s="138" t="s">
        <v>82</v>
      </c>
      <c r="AJ692" s="138" t="s">
        <v>239</v>
      </c>
      <c r="AK692" s="52"/>
      <c r="AL692" s="53"/>
      <c r="AM692" s="52"/>
      <c r="AN692" s="54"/>
      <c r="AO692" s="54"/>
      <c r="AP692" s="54"/>
      <c r="AQ692" s="55"/>
      <c r="AR692" s="54"/>
      <c r="AS692" s="56"/>
      <c r="AT692" s="56"/>
      <c r="AU692" s="56"/>
      <c r="AV692" s="57"/>
      <c r="AW692" s="56"/>
      <c r="AX692" s="58"/>
    </row>
    <row r="693" spans="1:50" ht="12.5" customHeight="1" x14ac:dyDescent="0.25">
      <c r="A693" s="1"/>
      <c r="B693" s="41" t="s">
        <v>4671</v>
      </c>
      <c r="C693" s="25" t="s">
        <v>282</v>
      </c>
      <c r="D693" s="5">
        <v>20</v>
      </c>
      <c r="E693" s="42" t="s">
        <v>41</v>
      </c>
      <c r="F693" s="43">
        <v>1995</v>
      </c>
      <c r="G693" s="70">
        <v>7.8</v>
      </c>
      <c r="H693" s="25" t="s">
        <v>4672</v>
      </c>
      <c r="I693" s="8" t="s">
        <v>43</v>
      </c>
      <c r="J693" s="8" t="s">
        <v>44</v>
      </c>
      <c r="K693" s="70">
        <v>8</v>
      </c>
      <c r="L693" s="71" t="s">
        <v>59</v>
      </c>
      <c r="M693" s="71" t="s">
        <v>4673</v>
      </c>
      <c r="N693" s="71" t="s">
        <v>4674</v>
      </c>
      <c r="O693" s="71" t="s">
        <v>4675</v>
      </c>
      <c r="P693" s="44">
        <v>101.18</v>
      </c>
      <c r="Q693" s="41" t="s">
        <v>4676</v>
      </c>
      <c r="R693" s="25" t="s">
        <v>4677</v>
      </c>
      <c r="S693" s="43">
        <v>135718</v>
      </c>
      <c r="T693" s="43">
        <v>605442</v>
      </c>
      <c r="U693" s="247">
        <v>44816</v>
      </c>
      <c r="V693" s="47" t="s">
        <v>52</v>
      </c>
      <c r="W693" s="5" t="s">
        <v>236</v>
      </c>
      <c r="X693" s="135" t="s">
        <v>232</v>
      </c>
      <c r="Y693" s="48" t="s">
        <v>237</v>
      </c>
      <c r="Z693" s="48"/>
      <c r="AA693" s="48"/>
      <c r="AB693" s="49"/>
      <c r="AC693" s="48"/>
      <c r="AD693" s="50" t="s">
        <v>55</v>
      </c>
      <c r="AE693" s="51"/>
      <c r="AF693" s="50"/>
      <c r="AG693" s="51"/>
      <c r="AH693" s="51"/>
      <c r="AI693" s="53" t="s">
        <v>82</v>
      </c>
      <c r="AJ693" s="138" t="s">
        <v>234</v>
      </c>
      <c r="AK693" s="52"/>
      <c r="AL693" s="53"/>
      <c r="AM693" s="53"/>
      <c r="AN693" s="55"/>
      <c r="AO693" s="55"/>
      <c r="AP693" s="54"/>
      <c r="AQ693" s="55"/>
      <c r="AR693" s="55"/>
      <c r="AS693" s="57"/>
      <c r="AT693" s="57"/>
      <c r="AU693" s="56"/>
      <c r="AV693" s="57"/>
      <c r="AW693" s="57"/>
    </row>
    <row r="694" spans="1:50" ht="12.5" customHeight="1" x14ac:dyDescent="0.25">
      <c r="A694" s="1"/>
      <c r="B694" s="41" t="s">
        <v>56</v>
      </c>
      <c r="C694" t="s">
        <v>299</v>
      </c>
      <c r="D694" s="5">
        <v>21</v>
      </c>
      <c r="E694" s="42" t="s">
        <v>41</v>
      </c>
      <c r="F694" s="43">
        <v>1957</v>
      </c>
      <c r="G694" s="153">
        <v>8.5220000000000002</v>
      </c>
      <c r="H694" s="25" t="s">
        <v>610</v>
      </c>
      <c r="I694" s="8" t="s">
        <v>43</v>
      </c>
      <c r="J694" s="8"/>
      <c r="K694" s="44">
        <v>9</v>
      </c>
      <c r="L694" s="25" t="s">
        <v>59</v>
      </c>
      <c r="M694" s="25" t="s">
        <v>60</v>
      </c>
      <c r="N694" s="25" t="s">
        <v>4678</v>
      </c>
      <c r="O694" s="25" t="s">
        <v>62</v>
      </c>
      <c r="P694" s="44">
        <v>65.75</v>
      </c>
      <c r="Q694" t="s">
        <v>63</v>
      </c>
      <c r="R694" s="25"/>
      <c r="S694" s="43">
        <v>133504</v>
      </c>
      <c r="T694" s="43">
        <v>871489</v>
      </c>
      <c r="U694" s="81">
        <v>45185</v>
      </c>
      <c r="V694" s="47" t="s">
        <v>52</v>
      </c>
      <c r="W694" s="24" t="s">
        <v>53</v>
      </c>
      <c r="X694" s="135" t="s">
        <v>232</v>
      </c>
      <c r="Y694" s="48" t="s">
        <v>233</v>
      </c>
      <c r="Z694" s="165"/>
      <c r="AA694" s="136"/>
      <c r="AB694" s="135"/>
      <c r="AC694" s="135"/>
      <c r="AD694" s="50" t="s">
        <v>55</v>
      </c>
      <c r="AE694" s="50"/>
      <c r="AF694" s="50"/>
      <c r="AG694" s="51"/>
      <c r="AH694" s="50"/>
      <c r="AI694" s="138" t="s">
        <v>82</v>
      </c>
      <c r="AJ694" s="138" t="s">
        <v>234</v>
      </c>
      <c r="AK694" s="52"/>
      <c r="AL694" s="53"/>
      <c r="AM694" s="52"/>
      <c r="AN694" s="54"/>
      <c r="AO694" s="54"/>
      <c r="AP694" s="54"/>
      <c r="AQ694" s="55"/>
      <c r="AR694" s="54"/>
      <c r="AS694" s="56"/>
      <c r="AT694" s="56"/>
      <c r="AU694" s="56"/>
      <c r="AV694" s="57"/>
      <c r="AW694" s="56"/>
      <c r="AX694" s="58"/>
    </row>
    <row r="695" spans="1:50" ht="12.5" customHeight="1" x14ac:dyDescent="0.25">
      <c r="A695" s="1"/>
      <c r="B695" s="65" t="s">
        <v>4679</v>
      </c>
      <c r="C695" s="25" t="s">
        <v>282</v>
      </c>
      <c r="D695" s="24">
        <v>21</v>
      </c>
      <c r="E695" s="42" t="s">
        <v>41</v>
      </c>
      <c r="F695" s="43">
        <v>2016</v>
      </c>
      <c r="G695" s="44">
        <v>6.7549999999999999</v>
      </c>
      <c r="H695" s="25" t="s">
        <v>4680</v>
      </c>
      <c r="I695" s="8" t="s">
        <v>143</v>
      </c>
      <c r="J695" s="8" t="s">
        <v>44</v>
      </c>
      <c r="K695" s="44">
        <v>7.3</v>
      </c>
      <c r="L695" s="25" t="s">
        <v>4681</v>
      </c>
      <c r="M695" s="25" t="s">
        <v>3147</v>
      </c>
      <c r="N695" s="25" t="s">
        <v>4682</v>
      </c>
      <c r="O695" s="25" t="s">
        <v>4683</v>
      </c>
      <c r="P695" s="44">
        <v>97.77</v>
      </c>
      <c r="Q695" s="41" t="s">
        <v>4684</v>
      </c>
      <c r="R695" s="41"/>
      <c r="S695" s="134">
        <v>39285</v>
      </c>
      <c r="T695" s="134">
        <v>135609</v>
      </c>
      <c r="U695" s="81">
        <v>43718</v>
      </c>
      <c r="V695" s="47" t="s">
        <v>52</v>
      </c>
      <c r="W695" s="24" t="s">
        <v>53</v>
      </c>
      <c r="X695" s="135" t="s">
        <v>232</v>
      </c>
      <c r="Y695" s="48" t="s">
        <v>233</v>
      </c>
      <c r="Z695" s="160"/>
      <c r="AA695" s="136"/>
      <c r="AB695" s="135"/>
      <c r="AC695" s="135"/>
      <c r="AD695" s="51" t="s">
        <v>55</v>
      </c>
      <c r="AE695" s="13" t="s">
        <v>79</v>
      </c>
      <c r="AF695" s="50" t="s">
        <v>80</v>
      </c>
      <c r="AG695" s="137">
        <v>640</v>
      </c>
      <c r="AH695" s="13" t="s">
        <v>116</v>
      </c>
      <c r="AI695" s="138" t="s">
        <v>55</v>
      </c>
      <c r="AJ695" s="52" t="s">
        <v>239</v>
      </c>
      <c r="AK695" s="52" t="s">
        <v>345</v>
      </c>
      <c r="AL695" s="53">
        <v>4159</v>
      </c>
      <c r="AM695" s="53" t="s">
        <v>116</v>
      </c>
      <c r="AN695" s="17" t="s">
        <v>55</v>
      </c>
      <c r="AO695" s="55" t="s">
        <v>239</v>
      </c>
      <c r="AP695" s="54" t="s">
        <v>345</v>
      </c>
      <c r="AQ695" s="55">
        <v>4831</v>
      </c>
      <c r="AR695" s="55" t="s">
        <v>179</v>
      </c>
      <c r="AS695" s="142" t="s">
        <v>82</v>
      </c>
      <c r="AT695" s="19" t="s">
        <v>239</v>
      </c>
      <c r="AU695" s="20" t="s">
        <v>345</v>
      </c>
      <c r="AV695" s="19">
        <v>4642</v>
      </c>
      <c r="AW695" s="142"/>
      <c r="AX695" s="151"/>
    </row>
    <row r="696" spans="1:50" ht="12.5" customHeight="1" x14ac:dyDescent="0.25">
      <c r="A696" s="1"/>
      <c r="B696" s="65" t="s">
        <v>4685</v>
      </c>
      <c r="C696" s="25" t="s">
        <v>282</v>
      </c>
      <c r="D696" s="24">
        <v>20</v>
      </c>
      <c r="E696" s="110" t="s">
        <v>41</v>
      </c>
      <c r="F696" s="43">
        <v>2019</v>
      </c>
      <c r="G696" s="44">
        <v>7.9269999999999996</v>
      </c>
      <c r="H696" s="25" t="s">
        <v>4686</v>
      </c>
      <c r="I696" s="8" t="s">
        <v>43</v>
      </c>
      <c r="J696" s="8" t="s">
        <v>44</v>
      </c>
      <c r="K696" s="44">
        <v>8.3000000000000007</v>
      </c>
      <c r="L696" s="25" t="s">
        <v>4687</v>
      </c>
      <c r="M696" s="25" t="s">
        <v>1113</v>
      </c>
      <c r="N696" s="25" t="s">
        <v>4688</v>
      </c>
      <c r="O696" s="25" t="s">
        <v>4689</v>
      </c>
      <c r="P696" s="44">
        <v>90.03</v>
      </c>
      <c r="Q696" s="41" t="s">
        <v>4685</v>
      </c>
      <c r="R696" s="149"/>
      <c r="S696" s="134">
        <v>159245</v>
      </c>
      <c r="T696" s="134">
        <v>534764</v>
      </c>
      <c r="U696" s="81">
        <v>43939</v>
      </c>
      <c r="V696" s="47" t="s">
        <v>52</v>
      </c>
      <c r="W696" s="24" t="s">
        <v>53</v>
      </c>
      <c r="X696" s="135" t="s">
        <v>232</v>
      </c>
      <c r="Y696" s="48" t="s">
        <v>233</v>
      </c>
      <c r="Z696" s="135"/>
      <c r="AA696" s="136"/>
      <c r="AB696" s="135"/>
      <c r="AC696" s="135"/>
      <c r="AD696" s="51" t="s">
        <v>55</v>
      </c>
      <c r="AE696" s="137"/>
      <c r="AF696" s="144"/>
      <c r="AG696" s="137"/>
      <c r="AH696" s="50"/>
      <c r="AI696" s="138" t="s">
        <v>82</v>
      </c>
      <c r="AJ696" s="138" t="s">
        <v>239</v>
      </c>
      <c r="AK696" s="139"/>
      <c r="AL696" s="138"/>
      <c r="AM696" s="138"/>
      <c r="AN696" s="140"/>
      <c r="AO696" s="140"/>
      <c r="AP696" s="141"/>
      <c r="AQ696" s="140"/>
      <c r="AR696" s="140"/>
      <c r="AS696" s="142"/>
      <c r="AT696" s="142"/>
      <c r="AU696" s="143"/>
      <c r="AV696" s="142"/>
      <c r="AW696" s="142"/>
      <c r="AX696" s="133"/>
    </row>
    <row r="697" spans="1:50" ht="12.5" customHeight="1" x14ac:dyDescent="0.25">
      <c r="A697" s="1"/>
      <c r="B697" s="65" t="s">
        <v>4690</v>
      </c>
      <c r="C697" s="25" t="s">
        <v>282</v>
      </c>
      <c r="D697" s="24">
        <v>21</v>
      </c>
      <c r="E697" s="42" t="s">
        <v>41</v>
      </c>
      <c r="F697" s="43">
        <v>1984</v>
      </c>
      <c r="G697" s="44">
        <v>6.9059999999999997</v>
      </c>
      <c r="H697" s="25" t="s">
        <v>4691</v>
      </c>
      <c r="I697" s="8" t="s">
        <v>43</v>
      </c>
      <c r="J697" s="8" t="s">
        <v>44</v>
      </c>
      <c r="K697" s="44">
        <v>7.1</v>
      </c>
      <c r="L697" s="25" t="s">
        <v>69</v>
      </c>
      <c r="M697" s="25" t="s">
        <v>4692</v>
      </c>
      <c r="N697" s="25" t="s">
        <v>4693</v>
      </c>
      <c r="O697" s="25" t="s">
        <v>4694</v>
      </c>
      <c r="P697" s="44">
        <v>77.849999999999994</v>
      </c>
      <c r="Q697" s="41" t="s">
        <v>4695</v>
      </c>
      <c r="R697" s="41" t="s">
        <v>4696</v>
      </c>
      <c r="S697" s="43">
        <v>25425</v>
      </c>
      <c r="T697" s="43">
        <v>79748</v>
      </c>
      <c r="U697" s="81">
        <v>45463</v>
      </c>
      <c r="V697" s="47" t="s">
        <v>52</v>
      </c>
      <c r="W697" s="47" t="s">
        <v>52</v>
      </c>
      <c r="X697" s="135" t="s">
        <v>232</v>
      </c>
      <c r="Y697" s="48" t="s">
        <v>237</v>
      </c>
      <c r="Z697" s="68"/>
      <c r="AA697" s="48"/>
      <c r="AB697" s="49"/>
      <c r="AC697" s="48"/>
      <c r="AD697" s="50" t="s">
        <v>55</v>
      </c>
      <c r="AE697" s="50"/>
      <c r="AF697" s="50"/>
      <c r="AG697" s="51"/>
      <c r="AH697" s="50"/>
      <c r="AI697" s="138" t="s">
        <v>82</v>
      </c>
      <c r="AJ697" s="52" t="s">
        <v>162</v>
      </c>
      <c r="AK697" s="52"/>
      <c r="AL697" s="53"/>
      <c r="AM697" s="52"/>
      <c r="AN697" s="54"/>
      <c r="AO697" s="54"/>
      <c r="AP697" s="54"/>
      <c r="AQ697" s="55"/>
      <c r="AR697" s="54"/>
      <c r="AS697" s="56"/>
      <c r="AT697" s="56"/>
      <c r="AU697" s="56"/>
      <c r="AV697" s="57"/>
      <c r="AW697" s="56"/>
      <c r="AX697" s="58"/>
    </row>
    <row r="698" spans="1:50" ht="12.5" customHeight="1" x14ac:dyDescent="0.25">
      <c r="A698" s="1"/>
      <c r="B698" s="65" t="s">
        <v>4697</v>
      </c>
      <c r="C698" s="83" t="s">
        <v>282</v>
      </c>
      <c r="D698" s="24">
        <v>20</v>
      </c>
      <c r="E698" s="42" t="s">
        <v>41</v>
      </c>
      <c r="F698" s="307">
        <v>2019</v>
      </c>
      <c r="G698" s="308">
        <v>6.8730000000000002</v>
      </c>
      <c r="H698" s="281" t="s">
        <v>3311</v>
      </c>
      <c r="I698" s="309" t="s">
        <v>43</v>
      </c>
      <c r="J698" s="282" t="s">
        <v>44</v>
      </c>
      <c r="K698" s="308">
        <v>6.6</v>
      </c>
      <c r="L698" s="283" t="s">
        <v>3783</v>
      </c>
      <c r="M698" s="283" t="s">
        <v>4698</v>
      </c>
      <c r="N698" s="283" t="s">
        <v>4699</v>
      </c>
      <c r="O698" s="283" t="s">
        <v>4700</v>
      </c>
      <c r="P698" s="44">
        <v>62.88</v>
      </c>
      <c r="Q698" s="285" t="s">
        <v>4701</v>
      </c>
      <c r="R698" s="149"/>
      <c r="S698" s="134">
        <v>73379</v>
      </c>
      <c r="T698" s="134">
        <v>75006</v>
      </c>
      <c r="U698" s="81">
        <v>44089</v>
      </c>
      <c r="V698" s="8" t="s">
        <v>52</v>
      </c>
      <c r="W698" s="24" t="s">
        <v>53</v>
      </c>
      <c r="X698" s="135" t="s">
        <v>232</v>
      </c>
      <c r="Y698" s="48" t="s">
        <v>237</v>
      </c>
      <c r="Z698" s="135"/>
      <c r="AA698" s="136"/>
      <c r="AB698" s="135"/>
      <c r="AC698" s="135"/>
      <c r="AD698" s="51" t="s">
        <v>55</v>
      </c>
      <c r="AE698" s="137"/>
      <c r="AF698" s="144"/>
      <c r="AG698" s="137"/>
      <c r="AH698" s="50"/>
      <c r="AI698" s="138" t="s">
        <v>82</v>
      </c>
      <c r="AJ698" s="138" t="s">
        <v>234</v>
      </c>
      <c r="AK698" s="139"/>
      <c r="AL698" s="138"/>
      <c r="AM698" s="138"/>
      <c r="AN698" s="140"/>
      <c r="AO698" s="140"/>
      <c r="AP698" s="141"/>
      <c r="AQ698" s="140"/>
      <c r="AR698" s="140"/>
      <c r="AS698" s="142"/>
      <c r="AT698" s="142"/>
      <c r="AU698" s="143"/>
      <c r="AV698" s="142"/>
      <c r="AW698" s="142"/>
      <c r="AX698" s="133"/>
    </row>
    <row r="699" spans="1:50" ht="12.5" customHeight="1" x14ac:dyDescent="0.25">
      <c r="A699" s="1"/>
      <c r="B699" s="41" t="s">
        <v>4702</v>
      </c>
      <c r="C699" s="25" t="s">
        <v>282</v>
      </c>
      <c r="D699" s="5">
        <v>20</v>
      </c>
      <c r="E699" s="42" t="s">
        <v>41</v>
      </c>
      <c r="F699" s="43">
        <v>1989</v>
      </c>
      <c r="G699" s="44">
        <v>5</v>
      </c>
      <c r="H699" s="25" t="s">
        <v>3177</v>
      </c>
      <c r="I699" s="8"/>
      <c r="J699" s="8"/>
      <c r="K699" s="44">
        <v>6.4</v>
      </c>
      <c r="L699" s="25" t="s">
        <v>45</v>
      </c>
      <c r="M699" s="25" t="s">
        <v>4703</v>
      </c>
      <c r="N699" s="25" t="s">
        <v>4704</v>
      </c>
      <c r="O699" s="25" t="s">
        <v>4705</v>
      </c>
      <c r="P699" s="44">
        <v>58.38</v>
      </c>
      <c r="Q699" s="41" t="s">
        <v>4706</v>
      </c>
      <c r="R699" s="25" t="s">
        <v>4707</v>
      </c>
      <c r="S699" s="43">
        <v>157</v>
      </c>
      <c r="T699" s="43">
        <v>2099</v>
      </c>
      <c r="U699" s="81">
        <v>45056</v>
      </c>
      <c r="V699" s="47" t="s">
        <v>52</v>
      </c>
      <c r="W699" s="5" t="s">
        <v>236</v>
      </c>
      <c r="X699" s="135" t="s">
        <v>232</v>
      </c>
      <c r="Y699" s="48" t="s">
        <v>237</v>
      </c>
      <c r="Z699" s="171"/>
      <c r="AA699" s="48"/>
      <c r="AB699" s="49"/>
      <c r="AC699" s="48"/>
      <c r="AD699" s="170" t="s">
        <v>55</v>
      </c>
      <c r="AE699" s="50"/>
      <c r="AF699" s="50"/>
      <c r="AG699" s="51"/>
      <c r="AH699" s="50"/>
      <c r="AI699" s="53" t="s">
        <v>82</v>
      </c>
      <c r="AJ699" s="52" t="s">
        <v>3612</v>
      </c>
      <c r="AK699" s="52"/>
      <c r="AL699" s="53"/>
      <c r="AM699" s="52"/>
      <c r="AN699" s="54"/>
      <c r="AO699" s="54"/>
      <c r="AP699" s="54"/>
      <c r="AQ699" s="55"/>
      <c r="AR699" s="54"/>
      <c r="AS699" s="56"/>
      <c r="AT699" s="56"/>
      <c r="AU699" s="56"/>
      <c r="AV699" s="57"/>
      <c r="AW699" s="56"/>
      <c r="AX699" s="60"/>
    </row>
    <row r="700" spans="1:50" ht="12.5" customHeight="1" x14ac:dyDescent="0.25">
      <c r="A700" s="1"/>
      <c r="B700" s="65" t="s">
        <v>4708</v>
      </c>
      <c r="C700" s="83" t="s">
        <v>282</v>
      </c>
      <c r="D700" s="24">
        <v>20</v>
      </c>
      <c r="E700" s="64" t="s">
        <v>41</v>
      </c>
      <c r="F700" s="43">
        <v>2013</v>
      </c>
      <c r="G700" s="44">
        <v>6.7450000000000001</v>
      </c>
      <c r="H700" s="25" t="s">
        <v>4709</v>
      </c>
      <c r="I700" s="8" t="s">
        <v>121</v>
      </c>
      <c r="J700" s="8" t="s">
        <v>231</v>
      </c>
      <c r="K700" s="44">
        <v>6.2</v>
      </c>
      <c r="L700" s="25" t="s">
        <v>4710</v>
      </c>
      <c r="M700" s="25" t="s">
        <v>4711</v>
      </c>
      <c r="N700" s="25" t="s">
        <v>4712</v>
      </c>
      <c r="O700" s="25" t="s">
        <v>4713</v>
      </c>
      <c r="P700" s="44">
        <v>56.82</v>
      </c>
      <c r="Q700" s="41" t="s">
        <v>4714</v>
      </c>
      <c r="R700" s="25"/>
      <c r="S700" s="134">
        <v>120250</v>
      </c>
      <c r="T700" s="134">
        <v>157137</v>
      </c>
      <c r="U700" s="81">
        <v>44089</v>
      </c>
      <c r="V700" s="47" t="s">
        <v>52</v>
      </c>
      <c r="W700" s="24" t="s">
        <v>53</v>
      </c>
      <c r="X700" s="135" t="s">
        <v>232</v>
      </c>
      <c r="Y700" s="48" t="s">
        <v>237</v>
      </c>
      <c r="Z700" s="161"/>
      <c r="AA700" s="48"/>
      <c r="AB700" s="49"/>
      <c r="AC700" s="48"/>
      <c r="AD700" s="50" t="s">
        <v>55</v>
      </c>
      <c r="AE700" s="50"/>
      <c r="AF700" s="50"/>
      <c r="AG700" s="51"/>
      <c r="AH700" s="50"/>
      <c r="AI700" s="138" t="s">
        <v>82</v>
      </c>
      <c r="AJ700" s="138" t="s">
        <v>240</v>
      </c>
      <c r="AK700" s="52"/>
      <c r="AL700" s="53"/>
      <c r="AM700" s="52"/>
      <c r="AN700" s="54"/>
      <c r="AO700" s="54"/>
      <c r="AP700" s="54"/>
      <c r="AQ700" s="55"/>
      <c r="AR700" s="54"/>
      <c r="AS700" s="56"/>
      <c r="AT700" s="56"/>
      <c r="AU700" s="56"/>
      <c r="AV700" s="57"/>
      <c r="AW700" s="56"/>
      <c r="AX700" s="60"/>
    </row>
    <row r="701" spans="1:50" ht="12.5" customHeight="1" x14ac:dyDescent="0.25">
      <c r="A701" s="1"/>
      <c r="B701" s="41" t="s">
        <v>4715</v>
      </c>
      <c r="C701" s="25" t="s">
        <v>282</v>
      </c>
      <c r="D701" s="24">
        <v>21</v>
      </c>
      <c r="E701" s="42" t="s">
        <v>41</v>
      </c>
      <c r="F701" s="43">
        <v>2016</v>
      </c>
      <c r="G701" s="44">
        <v>5.1219999999999999</v>
      </c>
      <c r="H701" s="25" t="s">
        <v>1293</v>
      </c>
      <c r="I701" s="8" t="s">
        <v>43</v>
      </c>
      <c r="J701" s="8" t="s">
        <v>231</v>
      </c>
      <c r="K701" s="44">
        <v>5.2</v>
      </c>
      <c r="L701" s="25" t="s">
        <v>242</v>
      </c>
      <c r="M701" s="25" t="s">
        <v>4716</v>
      </c>
      <c r="N701" s="25" t="s">
        <v>4717</v>
      </c>
      <c r="O701" s="25" t="s">
        <v>4718</v>
      </c>
      <c r="P701" s="145">
        <v>56.75</v>
      </c>
      <c r="Q701" s="41" t="s">
        <v>4719</v>
      </c>
      <c r="R701" s="25"/>
      <c r="S701" s="134">
        <v>90646</v>
      </c>
      <c r="T701" s="134">
        <v>106629</v>
      </c>
      <c r="U701" s="81">
        <v>43220</v>
      </c>
      <c r="V701" s="8" t="s">
        <v>52</v>
      </c>
      <c r="W701" s="24" t="s">
        <v>53</v>
      </c>
      <c r="X701" s="135" t="s">
        <v>232</v>
      </c>
      <c r="Y701" s="48" t="s">
        <v>237</v>
      </c>
      <c r="Z701" s="160"/>
      <c r="AA701" s="136"/>
      <c r="AB701" s="135"/>
      <c r="AC701" s="135"/>
      <c r="AD701" s="50" t="s">
        <v>55</v>
      </c>
      <c r="AE701" s="137"/>
      <c r="AF701" s="144"/>
      <c r="AG701" s="137"/>
      <c r="AH701" s="50"/>
      <c r="AI701" s="138" t="s">
        <v>82</v>
      </c>
      <c r="AJ701" s="138" t="s">
        <v>239</v>
      </c>
      <c r="AK701" s="52"/>
      <c r="AL701" s="53"/>
      <c r="AM701" s="52"/>
      <c r="AN701" s="39"/>
      <c r="AO701" s="54"/>
      <c r="AP701" s="54"/>
      <c r="AQ701" s="55"/>
      <c r="AR701" s="54"/>
      <c r="AS701" s="56"/>
      <c r="AT701" s="56"/>
      <c r="AU701" s="56"/>
      <c r="AV701" s="57"/>
      <c r="AW701" s="56"/>
      <c r="AX701" s="60"/>
    </row>
    <row r="702" spans="1:50" ht="12.5" customHeight="1" x14ac:dyDescent="0.25">
      <c r="A702" s="1"/>
      <c r="B702" s="41" t="s">
        <v>4721</v>
      </c>
      <c r="C702" s="25" t="s">
        <v>282</v>
      </c>
      <c r="D702" s="5">
        <v>21</v>
      </c>
      <c r="E702" s="64" t="s">
        <v>41</v>
      </c>
      <c r="F702" s="43">
        <v>2023</v>
      </c>
      <c r="G702" s="44">
        <v>5.548</v>
      </c>
      <c r="H702" s="25" t="s">
        <v>264</v>
      </c>
      <c r="I702" s="8"/>
      <c r="J702" s="8" t="s">
        <v>231</v>
      </c>
      <c r="K702" s="44">
        <v>5.5</v>
      </c>
      <c r="L702" s="25" t="s">
        <v>253</v>
      </c>
      <c r="M702" s="25" t="s">
        <v>601</v>
      </c>
      <c r="N702" s="25" t="s">
        <v>4722</v>
      </c>
      <c r="O702" s="25" t="s">
        <v>4723</v>
      </c>
      <c r="P702" s="44">
        <v>48.68</v>
      </c>
      <c r="Q702" s="41" t="s">
        <v>4721</v>
      </c>
      <c r="R702" s="149"/>
      <c r="S702" s="134">
        <v>5472</v>
      </c>
      <c r="T702" s="134">
        <v>27008</v>
      </c>
      <c r="U702" s="81">
        <v>45056</v>
      </c>
      <c r="V702" s="47" t="s">
        <v>52</v>
      </c>
      <c r="W702" s="24" t="s">
        <v>53</v>
      </c>
      <c r="X702" s="135" t="s">
        <v>232</v>
      </c>
      <c r="Y702" s="48" t="s">
        <v>233</v>
      </c>
      <c r="Z702" s="161"/>
      <c r="AA702" s="11"/>
      <c r="AB702" s="12"/>
      <c r="AC702" s="11"/>
      <c r="AD702" s="86" t="s">
        <v>55</v>
      </c>
      <c r="AE702" s="13"/>
      <c r="AF702" s="14"/>
      <c r="AG702" s="13"/>
      <c r="AH702" s="13"/>
      <c r="AI702" s="138" t="s">
        <v>82</v>
      </c>
      <c r="AJ702" s="138" t="s">
        <v>239</v>
      </c>
      <c r="AK702" s="16"/>
      <c r="AL702" s="15"/>
      <c r="AM702" s="15"/>
      <c r="AN702" s="17"/>
      <c r="AO702" s="17"/>
      <c r="AP702" s="18"/>
      <c r="AQ702" s="17"/>
      <c r="AR702" s="17"/>
      <c r="AS702" s="19"/>
      <c r="AT702" s="19"/>
      <c r="AU702" s="20"/>
      <c r="AV702" s="19"/>
      <c r="AW702" s="19"/>
      <c r="AX702" s="65"/>
    </row>
    <row r="703" spans="1:50" ht="12.5" customHeight="1" x14ac:dyDescent="0.25">
      <c r="A703" s="1"/>
      <c r="B703" s="41" t="s">
        <v>4724</v>
      </c>
      <c r="C703" s="25" t="s">
        <v>282</v>
      </c>
      <c r="D703" s="5">
        <v>20</v>
      </c>
      <c r="E703" s="42" t="s">
        <v>41</v>
      </c>
      <c r="F703" s="43">
        <v>2002</v>
      </c>
      <c r="G703" s="70">
        <v>7.6859999999999999</v>
      </c>
      <c r="H703" s="25" t="s">
        <v>4725</v>
      </c>
      <c r="I703" s="8" t="s">
        <v>143</v>
      </c>
      <c r="J703" s="8" t="s">
        <v>44</v>
      </c>
      <c r="K703" s="70">
        <v>7.1</v>
      </c>
      <c r="L703" s="71" t="s">
        <v>59</v>
      </c>
      <c r="M703" s="71" t="s">
        <v>4726</v>
      </c>
      <c r="N703" s="71" t="s">
        <v>4727</v>
      </c>
      <c r="O703" s="71" t="s">
        <v>4728</v>
      </c>
      <c r="P703" s="44">
        <v>66</v>
      </c>
      <c r="Q703" t="s">
        <v>4729</v>
      </c>
      <c r="R703" s="25" t="s">
        <v>4730</v>
      </c>
      <c r="S703" s="43">
        <v>129325</v>
      </c>
      <c r="T703" s="43">
        <v>274329</v>
      </c>
      <c r="U703" s="81">
        <v>44917</v>
      </c>
      <c r="V703" s="47" t="s">
        <v>52</v>
      </c>
      <c r="W703" s="24" t="s">
        <v>236</v>
      </c>
      <c r="X703" s="135" t="s">
        <v>232</v>
      </c>
      <c r="Y703" s="48" t="s">
        <v>237</v>
      </c>
      <c r="Z703" s="135"/>
      <c r="AA703" s="136"/>
      <c r="AB703" s="135"/>
      <c r="AC703" s="135"/>
      <c r="AD703" s="170" t="s">
        <v>55</v>
      </c>
      <c r="AE703" s="137"/>
      <c r="AF703" s="144"/>
      <c r="AG703" s="137"/>
      <c r="AH703" s="50"/>
      <c r="AI703" s="138" t="s">
        <v>82</v>
      </c>
      <c r="AJ703" s="138" t="s">
        <v>234</v>
      </c>
      <c r="AK703" s="139"/>
      <c r="AL703" s="138"/>
      <c r="AM703" s="138"/>
      <c r="AN703" s="140"/>
      <c r="AO703" s="140"/>
      <c r="AP703" s="141"/>
      <c r="AQ703" s="140"/>
      <c r="AR703" s="140"/>
      <c r="AS703" s="142"/>
      <c r="AT703" s="142"/>
      <c r="AU703" s="143"/>
      <c r="AV703" s="142"/>
      <c r="AW703" s="142"/>
      <c r="AX703" s="133"/>
    </row>
    <row r="704" spans="1:50" ht="12.5" customHeight="1" x14ac:dyDescent="0.25">
      <c r="A704" s="1"/>
      <c r="B704" s="310" t="s">
        <v>4731</v>
      </c>
      <c r="C704" s="25" t="s">
        <v>282</v>
      </c>
      <c r="D704" s="5">
        <v>20</v>
      </c>
      <c r="E704" s="166" t="s">
        <v>41</v>
      </c>
      <c r="F704" s="155">
        <v>2021</v>
      </c>
      <c r="G704" s="145">
        <v>7.9980000000000002</v>
      </c>
      <c r="H704" s="25" t="s">
        <v>4732</v>
      </c>
      <c r="I704" s="8"/>
      <c r="J704" s="8" t="s">
        <v>231</v>
      </c>
      <c r="K704" s="145">
        <v>8</v>
      </c>
      <c r="L704" s="25" t="s">
        <v>4733</v>
      </c>
      <c r="M704" s="25" t="s">
        <v>4734</v>
      </c>
      <c r="N704" s="25" t="s">
        <v>4735</v>
      </c>
      <c r="O704" s="25" t="s">
        <v>4736</v>
      </c>
      <c r="P704" s="44">
        <v>65.900000000000006</v>
      </c>
      <c r="Q704" s="41" t="s">
        <v>4737</v>
      </c>
      <c r="R704" s="25" t="s">
        <v>4738</v>
      </c>
      <c r="S704" s="43">
        <v>19771</v>
      </c>
      <c r="T704" s="43">
        <v>99223</v>
      </c>
      <c r="U704" s="247">
        <v>44816</v>
      </c>
      <c r="V704" s="47" t="s">
        <v>52</v>
      </c>
      <c r="W704" s="5" t="s">
        <v>236</v>
      </c>
      <c r="X704" s="135" t="s">
        <v>232</v>
      </c>
      <c r="Y704" s="48" t="s">
        <v>237</v>
      </c>
      <c r="Z704" s="135"/>
      <c r="AA704" s="136"/>
      <c r="AB704" s="135"/>
      <c r="AC704" s="135"/>
      <c r="AD704" s="170" t="s">
        <v>55</v>
      </c>
      <c r="AE704" s="51"/>
      <c r="AF704" s="50"/>
      <c r="AG704" s="51"/>
      <c r="AH704" s="62"/>
      <c r="AI704" s="53" t="s">
        <v>82</v>
      </c>
      <c r="AJ704" s="138" t="s">
        <v>234</v>
      </c>
      <c r="AK704" s="52"/>
      <c r="AL704" s="53"/>
      <c r="AM704" s="53"/>
      <c r="AN704" s="54"/>
      <c r="AO704" s="54"/>
      <c r="AP704" s="54"/>
      <c r="AQ704" s="55"/>
      <c r="AR704" s="54"/>
      <c r="AS704" s="57"/>
      <c r="AT704" s="56"/>
      <c r="AU704" s="56"/>
      <c r="AV704" s="57"/>
      <c r="AW704" s="56"/>
    </row>
    <row r="705" spans="1:50" ht="12.5" customHeight="1" x14ac:dyDescent="0.25">
      <c r="A705" s="1"/>
      <c r="B705" t="s">
        <v>4739</v>
      </c>
      <c r="C705" t="s">
        <v>4740</v>
      </c>
      <c r="D705" s="5">
        <v>20</v>
      </c>
      <c r="E705" s="42" t="s">
        <v>41</v>
      </c>
      <c r="F705" s="43">
        <v>2005</v>
      </c>
      <c r="G705" s="70">
        <v>5.8719999999999999</v>
      </c>
      <c r="H705" s="25" t="s">
        <v>267</v>
      </c>
      <c r="I705" s="8" t="s">
        <v>43</v>
      </c>
      <c r="J705" s="8" t="s">
        <v>44</v>
      </c>
      <c r="K705" s="70">
        <v>5.2</v>
      </c>
      <c r="L705" s="82" t="s">
        <v>4741</v>
      </c>
      <c r="M705" s="82" t="s">
        <v>4742</v>
      </c>
      <c r="N705" s="82" t="s">
        <v>4743</v>
      </c>
      <c r="O705" s="82" t="s">
        <v>4744</v>
      </c>
      <c r="P705" s="44">
        <v>70.239999999999995</v>
      </c>
      <c r="Q705" t="s">
        <v>4739</v>
      </c>
      <c r="R705" t="s">
        <v>4745</v>
      </c>
      <c r="S705" s="43">
        <v>69859</v>
      </c>
      <c r="T705" s="43">
        <v>112129</v>
      </c>
      <c r="U705" s="247">
        <v>44816</v>
      </c>
      <c r="V705" s="47" t="s">
        <v>52</v>
      </c>
      <c r="W705" s="24" t="s">
        <v>53</v>
      </c>
      <c r="X705" s="135" t="s">
        <v>232</v>
      </c>
      <c r="Y705" s="48" t="s">
        <v>233</v>
      </c>
      <c r="Z705" s="161"/>
      <c r="AA705" s="48"/>
      <c r="AB705" s="49"/>
      <c r="AC705" s="48"/>
      <c r="AD705" s="51" t="s">
        <v>55</v>
      </c>
      <c r="AE705" s="50"/>
      <c r="AF705" s="50"/>
      <c r="AG705" s="51"/>
      <c r="AH705" s="50"/>
      <c r="AI705" s="53" t="s">
        <v>82</v>
      </c>
      <c r="AJ705" s="138" t="s">
        <v>240</v>
      </c>
      <c r="AK705" s="52"/>
      <c r="AL705" s="53"/>
      <c r="AM705" s="52"/>
      <c r="AN705" s="54"/>
      <c r="AO705" s="54"/>
      <c r="AP705" s="54"/>
      <c r="AQ705" s="55"/>
      <c r="AR705" s="54"/>
      <c r="AS705" s="56"/>
      <c r="AT705" s="56"/>
      <c r="AU705" s="56"/>
      <c r="AV705" s="57"/>
      <c r="AW705" s="56"/>
      <c r="AX705" s="58"/>
    </row>
    <row r="706" spans="1:50" ht="12.5" customHeight="1" x14ac:dyDescent="0.25">
      <c r="A706" s="1"/>
      <c r="B706" s="41" t="s">
        <v>4746</v>
      </c>
      <c r="C706" s="25" t="s">
        <v>282</v>
      </c>
      <c r="D706" s="4">
        <v>20</v>
      </c>
      <c r="E706" s="64" t="s">
        <v>41</v>
      </c>
      <c r="F706" s="155">
        <v>2019</v>
      </c>
      <c r="G706" s="346">
        <v>8.2319999999999993</v>
      </c>
      <c r="H706" s="25" t="s">
        <v>4747</v>
      </c>
      <c r="I706" s="8" t="s">
        <v>43</v>
      </c>
      <c r="J706" s="8" t="s">
        <v>231</v>
      </c>
      <c r="K706" s="164">
        <v>8.1</v>
      </c>
      <c r="L706" s="82" t="s">
        <v>59</v>
      </c>
      <c r="M706" s="82" t="s">
        <v>2235</v>
      </c>
      <c r="N706" s="82" t="s">
        <v>4748</v>
      </c>
      <c r="O706" s="82" t="s">
        <v>4749</v>
      </c>
      <c r="P706" s="44">
        <v>64.3</v>
      </c>
      <c r="Q706" s="41" t="s">
        <v>4750</v>
      </c>
      <c r="R706" s="149"/>
      <c r="S706" s="134">
        <v>675949</v>
      </c>
      <c r="T706" s="134">
        <v>482374</v>
      </c>
      <c r="U706" s="81">
        <v>43939</v>
      </c>
      <c r="V706" s="47" t="s">
        <v>52</v>
      </c>
      <c r="W706" s="24" t="s">
        <v>53</v>
      </c>
      <c r="X706" s="135" t="s">
        <v>232</v>
      </c>
      <c r="Y706" s="48" t="s">
        <v>237</v>
      </c>
      <c r="Z706" s="135"/>
      <c r="AA706" s="136"/>
      <c r="AB706" s="135"/>
      <c r="AC706" s="135"/>
      <c r="AD706" s="51" t="s">
        <v>55</v>
      </c>
      <c r="AE706" s="137"/>
      <c r="AF706" s="144"/>
      <c r="AG706" s="137"/>
      <c r="AH706" s="50"/>
      <c r="AI706" s="138" t="s">
        <v>82</v>
      </c>
      <c r="AJ706" s="138" t="s">
        <v>239</v>
      </c>
      <c r="AK706" s="139"/>
      <c r="AL706" s="138"/>
      <c r="AM706" s="138"/>
      <c r="AN706" s="140"/>
      <c r="AO706" s="140"/>
      <c r="AP706" s="141"/>
      <c r="AQ706" s="140"/>
      <c r="AR706" s="140"/>
      <c r="AS706" s="142"/>
      <c r="AT706" s="142"/>
      <c r="AU706" s="143"/>
      <c r="AV706" s="142"/>
      <c r="AW706" s="142"/>
      <c r="AX706" s="133"/>
    </row>
    <row r="707" spans="1:50" ht="12.5" customHeight="1" x14ac:dyDescent="0.25">
      <c r="A707" s="1"/>
      <c r="B707" s="98" t="s">
        <v>4751</v>
      </c>
      <c r="C707" s="25" t="s">
        <v>282</v>
      </c>
      <c r="D707" s="5">
        <v>20</v>
      </c>
      <c r="E707" s="42" t="s">
        <v>41</v>
      </c>
      <c r="F707" s="155">
        <v>2021</v>
      </c>
      <c r="G707" s="145">
        <v>5.4720000000000004</v>
      </c>
      <c r="H707" s="7" t="s">
        <v>4752</v>
      </c>
      <c r="I707" s="8" t="s">
        <v>43</v>
      </c>
      <c r="J707" s="8" t="s">
        <v>231</v>
      </c>
      <c r="K707" s="145">
        <v>5.4</v>
      </c>
      <c r="L707" s="7" t="s">
        <v>59</v>
      </c>
      <c r="M707" s="7" t="s">
        <v>1857</v>
      </c>
      <c r="N707" s="7" t="s">
        <v>4753</v>
      </c>
      <c r="O707" s="7" t="s">
        <v>1461</v>
      </c>
      <c r="P707" s="145">
        <v>49.64</v>
      </c>
      <c r="Q707" s="98" t="s">
        <v>4754</v>
      </c>
      <c r="R707" s="98"/>
      <c r="S707" s="147">
        <v>16020</v>
      </c>
      <c r="T707" s="147">
        <v>32349</v>
      </c>
      <c r="U707" s="81">
        <v>44473</v>
      </c>
      <c r="V707" s="47" t="s">
        <v>52</v>
      </c>
      <c r="W707" s="24" t="s">
        <v>53</v>
      </c>
      <c r="X707" s="135" t="s">
        <v>232</v>
      </c>
      <c r="Y707" s="48" t="s">
        <v>233</v>
      </c>
      <c r="Z707" s="11"/>
      <c r="AA707" s="11"/>
      <c r="AB707" s="12"/>
      <c r="AC707" s="11"/>
      <c r="AD707" s="170" t="s">
        <v>55</v>
      </c>
      <c r="AE707" s="51"/>
      <c r="AF707" s="50"/>
      <c r="AG707" s="51"/>
      <c r="AH707" s="62"/>
      <c r="AI707" s="53" t="s">
        <v>82</v>
      </c>
      <c r="AJ707" s="52" t="s">
        <v>239</v>
      </c>
      <c r="AK707" s="16"/>
      <c r="AL707" s="15"/>
      <c r="AM707" s="15"/>
      <c r="AN707" s="17"/>
      <c r="AO707" s="17"/>
      <c r="AP707" s="18"/>
      <c r="AQ707" s="17"/>
      <c r="AR707" s="17"/>
      <c r="AS707" s="19"/>
      <c r="AT707" s="19"/>
      <c r="AU707" s="20"/>
      <c r="AV707" s="19"/>
      <c r="AW707" s="19"/>
      <c r="AX707" s="65"/>
    </row>
    <row r="708" spans="1:50" ht="12.5" customHeight="1" x14ac:dyDescent="0.25">
      <c r="A708" s="1"/>
      <c r="B708" t="s">
        <v>65</v>
      </c>
      <c r="C708" s="25" t="s">
        <v>299</v>
      </c>
      <c r="D708" s="4">
        <v>20</v>
      </c>
      <c r="E708" s="347" t="s">
        <v>41</v>
      </c>
      <c r="F708" s="43">
        <v>1964</v>
      </c>
      <c r="G708" s="44">
        <v>8.0370000000000008</v>
      </c>
      <c r="H708" s="25" t="s">
        <v>66</v>
      </c>
      <c r="I708" s="8" t="s">
        <v>67</v>
      </c>
      <c r="J708" s="8" t="s">
        <v>68</v>
      </c>
      <c r="K708" s="44">
        <v>7.6</v>
      </c>
      <c r="L708" s="25" t="s">
        <v>69</v>
      </c>
      <c r="M708" s="25" t="s">
        <v>70</v>
      </c>
      <c r="N708" s="25" t="s">
        <v>4755</v>
      </c>
      <c r="O708" s="25" t="s">
        <v>4756</v>
      </c>
      <c r="P708" s="44">
        <v>9.86</v>
      </c>
      <c r="Q708" t="s">
        <v>73</v>
      </c>
      <c r="S708" s="43">
        <v>9128</v>
      </c>
      <c r="T708" s="43">
        <v>44371</v>
      </c>
      <c r="U708" s="81">
        <v>44473</v>
      </c>
      <c r="V708" s="47" t="s">
        <v>52</v>
      </c>
      <c r="W708" s="24" t="s">
        <v>53</v>
      </c>
      <c r="X708" s="135" t="s">
        <v>232</v>
      </c>
      <c r="Y708" s="48" t="s">
        <v>259</v>
      </c>
      <c r="Z708" s="161"/>
      <c r="AA708" s="165"/>
      <c r="AB708" s="267"/>
      <c r="AC708" s="165"/>
      <c r="AD708" s="62" t="s">
        <v>55</v>
      </c>
      <c r="AE708" s="50"/>
      <c r="AF708" s="50"/>
      <c r="AG708" s="51"/>
      <c r="AH708" s="50"/>
      <c r="AI708" s="53" t="s">
        <v>82</v>
      </c>
      <c r="AJ708" s="138" t="s">
        <v>234</v>
      </c>
      <c r="AK708" s="52"/>
      <c r="AL708" s="53"/>
      <c r="AM708" s="52"/>
      <c r="AN708" s="54"/>
      <c r="AO708" s="54"/>
      <c r="AP708" s="54"/>
      <c r="AQ708" s="55"/>
      <c r="AR708" s="55"/>
      <c r="AS708" s="57"/>
      <c r="AT708" s="57"/>
      <c r="AU708" s="56"/>
      <c r="AV708" s="57"/>
      <c r="AW708" s="57"/>
      <c r="AX708" s="58"/>
    </row>
    <row r="709" spans="1:50" ht="12.5" customHeight="1" x14ac:dyDescent="0.25">
      <c r="A709" s="1"/>
      <c r="B709" s="326" t="s">
        <v>4757</v>
      </c>
      <c r="C709" s="348" t="s">
        <v>282</v>
      </c>
      <c r="D709" s="24">
        <v>20</v>
      </c>
      <c r="E709" s="327" t="s">
        <v>41</v>
      </c>
      <c r="F709" s="328">
        <v>2018</v>
      </c>
      <c r="G709" s="329">
        <v>6.1440000000000001</v>
      </c>
      <c r="H709" s="299" t="s">
        <v>2438</v>
      </c>
      <c r="I709" s="330" t="s">
        <v>43</v>
      </c>
      <c r="J709" s="330" t="s">
        <v>231</v>
      </c>
      <c r="K709" s="329">
        <v>6.3</v>
      </c>
      <c r="L709" s="299" t="s">
        <v>209</v>
      </c>
      <c r="M709" s="299" t="s">
        <v>4758</v>
      </c>
      <c r="N709" s="299" t="s">
        <v>4759</v>
      </c>
      <c r="O709" s="299" t="s">
        <v>4760</v>
      </c>
      <c r="P709" s="145">
        <v>49.53</v>
      </c>
      <c r="Q709" s="299" t="s">
        <v>4761</v>
      </c>
      <c r="R709" s="331"/>
      <c r="S709" s="159">
        <v>120226</v>
      </c>
      <c r="T709" s="159">
        <v>208291</v>
      </c>
      <c r="U709" s="81">
        <v>43461</v>
      </c>
      <c r="V709" s="47" t="s">
        <v>52</v>
      </c>
      <c r="W709" s="5" t="s">
        <v>53</v>
      </c>
      <c r="X709" s="135" t="s">
        <v>232</v>
      </c>
      <c r="Y709" s="48" t="s">
        <v>233</v>
      </c>
      <c r="Z709" s="160"/>
      <c r="AA709" s="136"/>
      <c r="AB709" s="135"/>
      <c r="AC709" s="135"/>
      <c r="AD709" s="51" t="s">
        <v>55</v>
      </c>
      <c r="AE709" s="137"/>
      <c r="AF709" s="144"/>
      <c r="AG709" s="137"/>
      <c r="AH709" s="50"/>
      <c r="AI709" s="138" t="s">
        <v>82</v>
      </c>
      <c r="AJ709" s="138" t="s">
        <v>239</v>
      </c>
      <c r="AK709" s="139"/>
      <c r="AL709" s="138"/>
      <c r="AM709" s="138"/>
      <c r="AN709" s="140"/>
      <c r="AO709" s="140"/>
      <c r="AP709" s="141"/>
      <c r="AQ709" s="140"/>
      <c r="AR709" s="140"/>
      <c r="AS709" s="142"/>
      <c r="AT709" s="142"/>
      <c r="AU709" s="143"/>
      <c r="AV709" s="142"/>
      <c r="AW709" s="142"/>
      <c r="AX709" s="133"/>
    </row>
    <row r="710" spans="1:50" ht="12.5" customHeight="1" x14ac:dyDescent="0.25">
      <c r="A710" s="1"/>
      <c r="B710" t="s">
        <v>4762</v>
      </c>
      <c r="C710" t="s">
        <v>282</v>
      </c>
      <c r="D710" s="24">
        <v>20</v>
      </c>
      <c r="E710" s="42" t="s">
        <v>41</v>
      </c>
      <c r="F710" s="43">
        <v>2006</v>
      </c>
      <c r="G710" s="70">
        <v>7.8239999999999998</v>
      </c>
      <c r="H710" s="25" t="s">
        <v>2524</v>
      </c>
      <c r="I710" s="8" t="s">
        <v>43</v>
      </c>
      <c r="J710" s="8" t="s">
        <v>44</v>
      </c>
      <c r="K710" s="70">
        <v>8.1999999999999993</v>
      </c>
      <c r="L710" s="71" t="s">
        <v>4763</v>
      </c>
      <c r="M710" s="71" t="s">
        <v>4764</v>
      </c>
      <c r="N710" s="71" t="s">
        <v>4765</v>
      </c>
      <c r="O710" s="71" t="s">
        <v>4766</v>
      </c>
      <c r="P710" s="44">
        <v>82.8</v>
      </c>
      <c r="Q710" t="s">
        <v>4767</v>
      </c>
      <c r="R710" s="25" t="s">
        <v>4768</v>
      </c>
      <c r="S710" s="134">
        <v>218206</v>
      </c>
      <c r="T710" s="134">
        <v>1089866</v>
      </c>
      <c r="U710" s="81">
        <v>44180</v>
      </c>
      <c r="V710" s="47" t="s">
        <v>52</v>
      </c>
      <c r="W710" s="24" t="s">
        <v>53</v>
      </c>
      <c r="X710" s="135" t="s">
        <v>232</v>
      </c>
      <c r="Y710" s="48" t="s">
        <v>237</v>
      </c>
      <c r="Z710" s="160"/>
      <c r="AA710" s="136"/>
      <c r="AB710" s="135"/>
      <c r="AC710" s="135"/>
      <c r="AD710" s="51" t="s">
        <v>55</v>
      </c>
      <c r="AE710" s="137"/>
      <c r="AF710" s="144"/>
      <c r="AG710" s="137"/>
      <c r="AH710" s="50"/>
      <c r="AI710" s="138" t="s">
        <v>82</v>
      </c>
      <c r="AJ710" s="138" t="s">
        <v>239</v>
      </c>
      <c r="AK710" s="139"/>
      <c r="AL710" s="138"/>
      <c r="AM710" s="138"/>
      <c r="AN710" s="140"/>
      <c r="AO710" s="140"/>
      <c r="AP710" s="141"/>
      <c r="AQ710" s="140"/>
      <c r="AR710" s="140"/>
      <c r="AS710" s="142"/>
      <c r="AT710" s="142"/>
      <c r="AU710" s="143"/>
      <c r="AV710" s="142"/>
      <c r="AW710" s="142"/>
      <c r="AX710" s="133"/>
    </row>
    <row r="711" spans="1:50" ht="12.5" customHeight="1" x14ac:dyDescent="0.25">
      <c r="A711" s="1"/>
      <c r="B711" s="41" t="s">
        <v>4769</v>
      </c>
      <c r="C711" s="25" t="s">
        <v>282</v>
      </c>
      <c r="D711" s="5">
        <v>20</v>
      </c>
      <c r="E711" s="42" t="s">
        <v>41</v>
      </c>
      <c r="F711" s="43">
        <v>2022</v>
      </c>
      <c r="G711" s="44">
        <v>6.0570000000000004</v>
      </c>
      <c r="H711" s="25" t="s">
        <v>256</v>
      </c>
      <c r="I711" s="8" t="s">
        <v>143</v>
      </c>
      <c r="J711" s="8" t="s">
        <v>44</v>
      </c>
      <c r="K711" s="44">
        <v>6.6</v>
      </c>
      <c r="L711" s="149" t="s">
        <v>253</v>
      </c>
      <c r="M711" s="149" t="s">
        <v>584</v>
      </c>
      <c r="N711" s="149" t="s">
        <v>4770</v>
      </c>
      <c r="O711" s="149" t="s">
        <v>4771</v>
      </c>
      <c r="P711" s="145">
        <v>64.3</v>
      </c>
      <c r="Q711" s="41" t="s">
        <v>4769</v>
      </c>
      <c r="R711" s="25" t="s">
        <v>4772</v>
      </c>
      <c r="S711" s="43">
        <v>9194</v>
      </c>
      <c r="T711" s="43">
        <v>62723</v>
      </c>
      <c r="U711" s="247">
        <v>44816</v>
      </c>
      <c r="V711" s="47" t="s">
        <v>52</v>
      </c>
      <c r="W711" s="24" t="s">
        <v>53</v>
      </c>
      <c r="X711" s="135" t="s">
        <v>232</v>
      </c>
      <c r="Y711" s="48" t="s">
        <v>1645</v>
      </c>
      <c r="Z711" s="48"/>
      <c r="AA711" s="11"/>
      <c r="AB711" s="12"/>
      <c r="AC711" s="11"/>
      <c r="AD711" s="51" t="s">
        <v>55</v>
      </c>
      <c r="AE711" s="13"/>
      <c r="AF711" s="14"/>
      <c r="AG711" s="13"/>
      <c r="AH711" s="13"/>
      <c r="AI711" s="53" t="s">
        <v>82</v>
      </c>
      <c r="AJ711" s="138" t="s">
        <v>239</v>
      </c>
      <c r="AK711" s="16"/>
      <c r="AL711" s="15"/>
      <c r="AM711" s="15"/>
      <c r="AN711" s="17"/>
      <c r="AO711" s="17"/>
      <c r="AP711" s="18"/>
      <c r="AQ711" s="17"/>
      <c r="AR711" s="17"/>
      <c r="AS711" s="19"/>
      <c r="AT711" s="19"/>
      <c r="AU711" s="20"/>
      <c r="AV711" s="19"/>
      <c r="AW711" s="19"/>
      <c r="AX711" s="65"/>
    </row>
    <row r="712" spans="1:50" ht="12.5" customHeight="1" x14ac:dyDescent="0.25">
      <c r="A712" s="1"/>
      <c r="B712" s="65" t="s">
        <v>4773</v>
      </c>
      <c r="C712" s="25" t="s">
        <v>282</v>
      </c>
      <c r="D712" s="24">
        <v>20</v>
      </c>
      <c r="E712" s="110" t="s">
        <v>41</v>
      </c>
      <c r="F712" s="43">
        <v>2019</v>
      </c>
      <c r="G712" s="44">
        <v>6.8760000000000003</v>
      </c>
      <c r="H712" s="25" t="s">
        <v>4774</v>
      </c>
      <c r="I712" s="8" t="s">
        <v>43</v>
      </c>
      <c r="J712" s="8" t="s">
        <v>231</v>
      </c>
      <c r="K712" s="44">
        <v>6.8</v>
      </c>
      <c r="L712" s="25" t="s">
        <v>209</v>
      </c>
      <c r="M712" s="25" t="s">
        <v>2771</v>
      </c>
      <c r="N712" s="25" t="s">
        <v>4775</v>
      </c>
      <c r="O712" s="25" t="s">
        <v>4776</v>
      </c>
      <c r="P712" s="44">
        <v>55.81</v>
      </c>
      <c r="Q712" s="41" t="s">
        <v>4773</v>
      </c>
      <c r="R712" s="149" t="s">
        <v>4777</v>
      </c>
      <c r="S712" s="134">
        <v>34395</v>
      </c>
      <c r="T712" s="134">
        <v>146240</v>
      </c>
      <c r="U712" s="81">
        <v>43821</v>
      </c>
      <c r="V712" s="47" t="s">
        <v>52</v>
      </c>
      <c r="W712" s="24" t="s">
        <v>53</v>
      </c>
      <c r="X712" s="135" t="s">
        <v>232</v>
      </c>
      <c r="Y712" s="48" t="s">
        <v>283</v>
      </c>
      <c r="Z712" s="160"/>
      <c r="AA712" s="136"/>
      <c r="AB712" s="135"/>
      <c r="AC712" s="135"/>
      <c r="AD712" s="51" t="s">
        <v>55</v>
      </c>
      <c r="AE712" s="137"/>
      <c r="AF712" s="144"/>
      <c r="AG712" s="137"/>
      <c r="AH712" s="50"/>
      <c r="AI712" s="138" t="s">
        <v>82</v>
      </c>
      <c r="AJ712" s="138" t="s">
        <v>239</v>
      </c>
      <c r="AK712" s="139"/>
      <c r="AL712" s="138"/>
      <c r="AM712" s="138"/>
      <c r="AN712" s="140"/>
      <c r="AO712" s="140"/>
      <c r="AP712" s="141"/>
      <c r="AQ712" s="140"/>
      <c r="AR712" s="140"/>
      <c r="AS712" s="142"/>
      <c r="AT712" s="142"/>
      <c r="AU712" s="143"/>
      <c r="AV712" s="142"/>
      <c r="AW712" s="142"/>
      <c r="AX712" s="133"/>
    </row>
    <row r="713" spans="1:50" ht="12.5" customHeight="1" x14ac:dyDescent="0.25">
      <c r="A713" s="1"/>
      <c r="B713" s="41" t="s">
        <v>4778</v>
      </c>
      <c r="C713" s="25" t="s">
        <v>282</v>
      </c>
      <c r="D713" s="24">
        <v>20</v>
      </c>
      <c r="E713" s="42" t="s">
        <v>41</v>
      </c>
      <c r="F713" s="43">
        <v>1973</v>
      </c>
      <c r="G713" s="44">
        <v>6.88</v>
      </c>
      <c r="H713" s="25" t="s">
        <v>4779</v>
      </c>
      <c r="I713" s="8" t="s">
        <v>143</v>
      </c>
      <c r="J713" s="8" t="s">
        <v>44</v>
      </c>
      <c r="K713" s="44">
        <v>7.2</v>
      </c>
      <c r="L713" s="25" t="s">
        <v>4780</v>
      </c>
      <c r="M713" s="25" t="s">
        <v>4781</v>
      </c>
      <c r="N713" s="25" t="s">
        <v>4782</v>
      </c>
      <c r="O713" s="25" t="s">
        <v>4783</v>
      </c>
      <c r="P713" s="44">
        <v>75.010000000000005</v>
      </c>
      <c r="Q713" s="41" t="s">
        <v>4784</v>
      </c>
      <c r="R713" s="25"/>
      <c r="S713" s="134">
        <v>6811</v>
      </c>
      <c r="T713" s="134">
        <v>54498</v>
      </c>
      <c r="U713" s="81">
        <v>43718</v>
      </c>
      <c r="V713" s="47" t="s">
        <v>52</v>
      </c>
      <c r="W713" s="24" t="s">
        <v>53</v>
      </c>
      <c r="X713" s="135" t="s">
        <v>232</v>
      </c>
      <c r="Y713" s="48" t="s">
        <v>233</v>
      </c>
      <c r="Z713" s="160"/>
      <c r="AA713" s="136"/>
      <c r="AB713" s="135"/>
      <c r="AC713" s="135"/>
      <c r="AD713" s="51" t="s">
        <v>55</v>
      </c>
      <c r="AE713" s="137"/>
      <c r="AF713" s="144"/>
      <c r="AG713" s="137"/>
      <c r="AH713" s="50"/>
      <c r="AI713" s="138" t="s">
        <v>82</v>
      </c>
      <c r="AJ713" s="138" t="s">
        <v>234</v>
      </c>
      <c r="AK713" s="139"/>
      <c r="AL713" s="138"/>
      <c r="AM713" s="138"/>
      <c r="AN713" s="140"/>
      <c r="AO713" s="140"/>
      <c r="AP713" s="141"/>
      <c r="AQ713" s="140"/>
      <c r="AR713" s="140"/>
      <c r="AS713" s="142"/>
      <c r="AT713" s="142"/>
      <c r="AU713" s="143"/>
      <c r="AV713" s="142"/>
      <c r="AW713" s="142"/>
      <c r="AX713" s="151"/>
    </row>
    <row r="714" spans="1:50" ht="12.5" customHeight="1" x14ac:dyDescent="0.25">
      <c r="A714" s="1"/>
      <c r="B714" s="279" t="s">
        <v>4785</v>
      </c>
      <c r="C714" s="25" t="s">
        <v>282</v>
      </c>
      <c r="D714" s="4">
        <v>21</v>
      </c>
      <c r="E714" s="42" t="s">
        <v>41</v>
      </c>
      <c r="F714" s="307">
        <v>1997</v>
      </c>
      <c r="G714" s="308">
        <v>7.2919999999999998</v>
      </c>
      <c r="H714" s="281" t="s">
        <v>183</v>
      </c>
      <c r="I714" s="309" t="s">
        <v>43</v>
      </c>
      <c r="J714" s="282" t="s">
        <v>44</v>
      </c>
      <c r="K714" s="308">
        <v>7</v>
      </c>
      <c r="L714" s="283" t="s">
        <v>59</v>
      </c>
      <c r="M714" s="283" t="s">
        <v>4786</v>
      </c>
      <c r="N714" s="283" t="s">
        <v>4787</v>
      </c>
      <c r="O714" s="283" t="s">
        <v>4788</v>
      </c>
      <c r="P714" s="284">
        <v>63.34</v>
      </c>
      <c r="Q714" s="285" t="s">
        <v>4789</v>
      </c>
      <c r="R714" s="281"/>
      <c r="S714" s="155">
        <v>11818</v>
      </c>
      <c r="T714" s="155">
        <v>53506</v>
      </c>
      <c r="U714" s="247">
        <v>44669</v>
      </c>
      <c r="V714" s="8" t="s">
        <v>52</v>
      </c>
      <c r="W714" s="8" t="s">
        <v>52</v>
      </c>
      <c r="X714" s="135" t="s">
        <v>232</v>
      </c>
      <c r="Y714" s="48" t="s">
        <v>233</v>
      </c>
      <c r="Z714" s="266"/>
      <c r="AA714" s="11"/>
      <c r="AB714" s="12"/>
      <c r="AC714" s="11"/>
      <c r="AD714" s="170" t="s">
        <v>55</v>
      </c>
      <c r="AE714" s="13"/>
      <c r="AF714" s="14"/>
      <c r="AG714" s="13"/>
      <c r="AH714" s="13"/>
      <c r="AI714" s="138" t="s">
        <v>82</v>
      </c>
      <c r="AJ714" s="138" t="s">
        <v>117</v>
      </c>
      <c r="AK714" s="16"/>
      <c r="AL714" s="15"/>
      <c r="AM714" s="15"/>
      <c r="AN714" s="17"/>
      <c r="AO714" s="17"/>
      <c r="AP714" s="18"/>
      <c r="AQ714" s="17"/>
      <c r="AR714" s="17"/>
      <c r="AS714" s="19"/>
      <c r="AT714" s="19"/>
      <c r="AU714" s="20"/>
      <c r="AV714" s="19"/>
      <c r="AW714" s="19"/>
      <c r="AX714" s="65"/>
    </row>
    <row r="715" spans="1:50" ht="12.5" customHeight="1" x14ac:dyDescent="0.25">
      <c r="A715" s="1"/>
      <c r="B715" s="279" t="s">
        <v>4790</v>
      </c>
      <c r="C715" t="s">
        <v>282</v>
      </c>
      <c r="D715" s="295">
        <v>20</v>
      </c>
      <c r="E715" s="80" t="s">
        <v>41</v>
      </c>
      <c r="F715" s="43">
        <v>1996</v>
      </c>
      <c r="G715" s="280">
        <v>6.5350000000000001</v>
      </c>
      <c r="H715" s="281" t="s">
        <v>4791</v>
      </c>
      <c r="I715" s="282" t="s">
        <v>143</v>
      </c>
      <c r="J715" s="282" t="s">
        <v>257</v>
      </c>
      <c r="K715" s="280">
        <v>6.4</v>
      </c>
      <c r="L715" s="283" t="s">
        <v>4792</v>
      </c>
      <c r="M715" s="283" t="s">
        <v>4793</v>
      </c>
      <c r="N715" s="283" t="s">
        <v>4794</v>
      </c>
      <c r="O715" s="283" t="s">
        <v>4795</v>
      </c>
      <c r="P715" s="284">
        <v>66.84</v>
      </c>
      <c r="Q715" s="285" t="s">
        <v>4796</v>
      </c>
      <c r="S715" s="43">
        <v>7888</v>
      </c>
      <c r="T715" s="43">
        <v>57792</v>
      </c>
      <c r="U715" s="81">
        <v>44473</v>
      </c>
      <c r="V715" s="47" t="s">
        <v>52</v>
      </c>
      <c r="W715" s="5" t="s">
        <v>236</v>
      </c>
      <c r="X715" s="135" t="s">
        <v>232</v>
      </c>
      <c r="Y715" s="48" t="s">
        <v>237</v>
      </c>
      <c r="Z715" s="161"/>
      <c r="AA715" s="11"/>
      <c r="AB715" s="12"/>
      <c r="AC715" s="11"/>
      <c r="AD715" s="51" t="s">
        <v>55</v>
      </c>
      <c r="AE715" s="13"/>
      <c r="AF715" s="14"/>
      <c r="AG715" s="13"/>
      <c r="AH715" s="13"/>
      <c r="AI715" s="53" t="s">
        <v>82</v>
      </c>
      <c r="AJ715" s="138" t="s">
        <v>234</v>
      </c>
      <c r="AK715" s="16"/>
      <c r="AL715" s="15"/>
      <c r="AM715" s="15"/>
      <c r="AN715" s="17"/>
      <c r="AO715" s="17"/>
      <c r="AP715" s="18"/>
      <c r="AQ715" s="17"/>
      <c r="AR715" s="17"/>
      <c r="AS715" s="19"/>
      <c r="AT715" s="19"/>
      <c r="AU715" s="20"/>
      <c r="AV715" s="19"/>
      <c r="AW715" s="19"/>
      <c r="AX715" s="21"/>
    </row>
    <row r="716" spans="1:50" ht="12.5" customHeight="1" x14ac:dyDescent="0.25">
      <c r="A716" s="1"/>
      <c r="B716" s="65" t="s">
        <v>4797</v>
      </c>
      <c r="C716" s="67" t="s">
        <v>282</v>
      </c>
      <c r="D716" s="5">
        <v>20</v>
      </c>
      <c r="E716" s="42" t="s">
        <v>41</v>
      </c>
      <c r="F716" s="43">
        <v>2015</v>
      </c>
      <c r="G716" s="44">
        <v>7.5490000000000004</v>
      </c>
      <c r="H716" s="25" t="s">
        <v>1212</v>
      </c>
      <c r="I716" s="8" t="s">
        <v>121</v>
      </c>
      <c r="J716" s="8" t="s">
        <v>231</v>
      </c>
      <c r="K716" s="44">
        <v>7.2</v>
      </c>
      <c r="L716" s="25" t="s">
        <v>242</v>
      </c>
      <c r="M716" s="25" t="s">
        <v>210</v>
      </c>
      <c r="N716" s="25" t="s">
        <v>4798</v>
      </c>
      <c r="O716" s="25" t="s">
        <v>4799</v>
      </c>
      <c r="P716" s="44">
        <v>96.57</v>
      </c>
      <c r="Q716" s="41" t="s">
        <v>4800</v>
      </c>
      <c r="R716" s="41"/>
      <c r="S716" s="43">
        <v>218553</v>
      </c>
      <c r="T716" s="43">
        <v>298367</v>
      </c>
      <c r="U716" s="81">
        <v>44473</v>
      </c>
      <c r="V716" s="47" t="s">
        <v>52</v>
      </c>
      <c r="W716" s="24" t="s">
        <v>53</v>
      </c>
      <c r="X716" s="135" t="s">
        <v>232</v>
      </c>
      <c r="Y716" s="48" t="s">
        <v>233</v>
      </c>
      <c r="Z716" s="160"/>
      <c r="AA716" s="136"/>
      <c r="AB716" s="135"/>
      <c r="AC716" s="135"/>
      <c r="AD716" s="170" t="s">
        <v>55</v>
      </c>
      <c r="AE716" s="137"/>
      <c r="AF716" s="144"/>
      <c r="AG716" s="137"/>
      <c r="AH716" s="50"/>
      <c r="AI716" s="52" t="s">
        <v>82</v>
      </c>
      <c r="AJ716" s="52" t="s">
        <v>239</v>
      </c>
      <c r="AK716" s="139"/>
      <c r="AL716" s="138"/>
      <c r="AM716" s="138"/>
      <c r="AN716" s="140"/>
      <c r="AO716" s="140"/>
      <c r="AP716" s="141"/>
      <c r="AQ716" s="140"/>
      <c r="AR716" s="140"/>
      <c r="AS716" s="142"/>
      <c r="AT716" s="142"/>
      <c r="AU716" s="143"/>
      <c r="AV716" s="142"/>
      <c r="AW716" s="142"/>
      <c r="AX716" s="133"/>
    </row>
    <row r="717" spans="1:50" ht="12.5" customHeight="1" x14ac:dyDescent="0.25">
      <c r="A717" s="1"/>
      <c r="B717" t="s">
        <v>4801</v>
      </c>
      <c r="C717" s="83" t="s">
        <v>282</v>
      </c>
      <c r="D717" s="24">
        <v>21</v>
      </c>
      <c r="E717" s="42" t="s">
        <v>41</v>
      </c>
      <c r="F717" s="43">
        <v>2002</v>
      </c>
      <c r="G717" s="44">
        <v>7.008</v>
      </c>
      <c r="H717" s="25" t="s">
        <v>309</v>
      </c>
      <c r="I717" s="8" t="s">
        <v>43</v>
      </c>
      <c r="J717" s="8" t="s">
        <v>44</v>
      </c>
      <c r="K717" s="44">
        <v>7.7</v>
      </c>
      <c r="L717" s="25" t="s">
        <v>59</v>
      </c>
      <c r="M717" s="25" t="s">
        <v>4802</v>
      </c>
      <c r="N717" s="25" t="s">
        <v>4803</v>
      </c>
      <c r="O717" s="25" t="s">
        <v>4804</v>
      </c>
      <c r="P717" s="44">
        <v>57.68</v>
      </c>
      <c r="Q717" t="s">
        <v>4805</v>
      </c>
      <c r="R717" s="25"/>
      <c r="S717" s="43">
        <v>26131</v>
      </c>
      <c r="T717" s="43">
        <v>203852</v>
      </c>
      <c r="U717" s="81">
        <v>45463</v>
      </c>
      <c r="V717" s="47" t="s">
        <v>52</v>
      </c>
      <c r="W717" s="5" t="s">
        <v>236</v>
      </c>
      <c r="X717" s="135" t="s">
        <v>232</v>
      </c>
      <c r="Y717" s="48" t="s">
        <v>237</v>
      </c>
      <c r="Z717" s="48"/>
      <c r="AA717" s="48"/>
      <c r="AB717" s="49"/>
      <c r="AC717" s="48"/>
      <c r="AD717" s="50" t="s">
        <v>55</v>
      </c>
      <c r="AE717" s="50"/>
      <c r="AF717" s="50"/>
      <c r="AG717" s="51"/>
      <c r="AH717" s="50"/>
      <c r="AI717" s="138" t="s">
        <v>82</v>
      </c>
      <c r="AJ717" s="52" t="s">
        <v>239</v>
      </c>
      <c r="AK717" s="52"/>
      <c r="AL717" s="53"/>
      <c r="AM717" s="52"/>
      <c r="AN717" s="54"/>
      <c r="AO717" s="54"/>
      <c r="AP717" s="54"/>
      <c r="AQ717" s="55"/>
      <c r="AR717" s="54"/>
      <c r="AS717" s="56"/>
      <c r="AT717" s="56"/>
      <c r="AU717" s="56"/>
      <c r="AV717" s="57"/>
      <c r="AW717" s="56"/>
      <c r="AX717" s="58"/>
    </row>
    <row r="718" spans="1:50" ht="12.5" customHeight="1" x14ac:dyDescent="0.25">
      <c r="A718" s="1"/>
      <c r="B718" s="279" t="s">
        <v>4806</v>
      </c>
      <c r="C718" s="25" t="s">
        <v>282</v>
      </c>
      <c r="D718" s="5">
        <v>21</v>
      </c>
      <c r="E718" s="64" t="s">
        <v>41</v>
      </c>
      <c r="F718" s="147">
        <v>2019</v>
      </c>
      <c r="G718" s="280">
        <v>7.2510000000000003</v>
      </c>
      <c r="H718" s="281" t="s">
        <v>4397</v>
      </c>
      <c r="I718" s="282" t="s">
        <v>268</v>
      </c>
      <c r="J718" s="282" t="s">
        <v>150</v>
      </c>
      <c r="K718" s="280">
        <v>6.9</v>
      </c>
      <c r="L718" s="283" t="s">
        <v>1373</v>
      </c>
      <c r="M718" s="283" t="s">
        <v>210</v>
      </c>
      <c r="N718" s="25" t="s">
        <v>4807</v>
      </c>
      <c r="O718" s="283" t="s">
        <v>4808</v>
      </c>
      <c r="P718" s="284">
        <v>55.31</v>
      </c>
      <c r="Q718" s="285" t="s">
        <v>4809</v>
      </c>
      <c r="R718" s="25"/>
      <c r="S718" s="134">
        <v>288247</v>
      </c>
      <c r="T718" s="134">
        <v>254022</v>
      </c>
      <c r="U718" s="81">
        <v>43718</v>
      </c>
      <c r="V718" s="47" t="s">
        <v>52</v>
      </c>
      <c r="W718" s="24" t="s">
        <v>236</v>
      </c>
      <c r="X718" s="135" t="s">
        <v>232</v>
      </c>
      <c r="Y718" s="48" t="s">
        <v>237</v>
      </c>
      <c r="Z718" s="160"/>
      <c r="AA718" s="136"/>
      <c r="AB718" s="135"/>
      <c r="AC718" s="135"/>
      <c r="AD718" s="51" t="s">
        <v>55</v>
      </c>
      <c r="AE718" s="137"/>
      <c r="AF718" s="144"/>
      <c r="AG718" s="137"/>
      <c r="AH718" s="50"/>
      <c r="AI718" s="138" t="s">
        <v>82</v>
      </c>
      <c r="AJ718" s="138" t="s">
        <v>239</v>
      </c>
      <c r="AK718" s="139"/>
      <c r="AL718" s="138"/>
      <c r="AM718" s="138"/>
      <c r="AN718" s="140"/>
      <c r="AO718" s="140"/>
      <c r="AP718" s="141"/>
      <c r="AQ718" s="140"/>
      <c r="AR718" s="140"/>
      <c r="AS718" s="142"/>
      <c r="AT718" s="142"/>
      <c r="AU718" s="143"/>
      <c r="AV718" s="142"/>
      <c r="AW718" s="142"/>
      <c r="AX718" s="151"/>
    </row>
    <row r="719" spans="1:50" ht="12.5" customHeight="1" x14ac:dyDescent="0.25">
      <c r="A719" s="1"/>
      <c r="B719" s="65" t="s">
        <v>4810</v>
      </c>
      <c r="C719" s="25" t="s">
        <v>282</v>
      </c>
      <c r="D719" s="24">
        <v>20</v>
      </c>
      <c r="E719" s="110" t="s">
        <v>41</v>
      </c>
      <c r="F719" s="43">
        <v>2019</v>
      </c>
      <c r="G719" s="44">
        <v>6.1449999999999996</v>
      </c>
      <c r="H719" s="25" t="s">
        <v>1161</v>
      </c>
      <c r="I719" s="8" t="s">
        <v>143</v>
      </c>
      <c r="J719" s="8" t="s">
        <v>44</v>
      </c>
      <c r="K719" s="44">
        <v>6.2</v>
      </c>
      <c r="L719" s="25" t="s">
        <v>59</v>
      </c>
      <c r="M719" s="25" t="s">
        <v>4811</v>
      </c>
      <c r="N719" s="25" t="s">
        <v>4812</v>
      </c>
      <c r="O719" s="25" t="s">
        <v>4813</v>
      </c>
      <c r="P719" s="44">
        <v>49.62</v>
      </c>
      <c r="Q719" s="41" t="s">
        <v>4814</v>
      </c>
      <c r="R719" s="149"/>
      <c r="S719" s="134">
        <v>22950</v>
      </c>
      <c r="T719" s="134">
        <v>45927</v>
      </c>
      <c r="U719" s="81">
        <v>43821</v>
      </c>
      <c r="V719" s="47" t="s">
        <v>52</v>
      </c>
      <c r="W719" s="24" t="s">
        <v>53</v>
      </c>
      <c r="X719" s="135" t="s">
        <v>232</v>
      </c>
      <c r="Y719" s="48" t="s">
        <v>237</v>
      </c>
      <c r="Z719" s="135"/>
      <c r="AA719" s="136"/>
      <c r="AB719" s="135"/>
      <c r="AC719" s="135"/>
      <c r="AD719" s="51" t="s">
        <v>55</v>
      </c>
      <c r="AE719" s="137"/>
      <c r="AF719" s="144"/>
      <c r="AG719" s="137"/>
      <c r="AH719" s="50"/>
      <c r="AI719" s="138" t="s">
        <v>82</v>
      </c>
      <c r="AJ719" s="138" t="s">
        <v>239</v>
      </c>
      <c r="AK719" s="139"/>
      <c r="AL719" s="138"/>
      <c r="AM719" s="138"/>
      <c r="AN719" s="140"/>
      <c r="AO719" s="140"/>
      <c r="AP719" s="141"/>
      <c r="AQ719" s="140"/>
      <c r="AR719" s="140"/>
      <c r="AS719" s="142"/>
      <c r="AT719" s="142"/>
      <c r="AU719" s="143"/>
      <c r="AV719" s="142"/>
      <c r="AW719" s="142"/>
      <c r="AX719" s="133"/>
    </row>
    <row r="720" spans="1:50" ht="12.5" customHeight="1" x14ac:dyDescent="0.25">
      <c r="A720" s="1"/>
      <c r="B720" s="65" t="s">
        <v>4815</v>
      </c>
      <c r="C720" s="25" t="s">
        <v>282</v>
      </c>
      <c r="D720" s="22">
        <v>20</v>
      </c>
      <c r="E720" s="261" t="s">
        <v>41</v>
      </c>
      <c r="F720" s="43">
        <v>2019</v>
      </c>
      <c r="G720" s="44">
        <v>7.1520000000000001</v>
      </c>
      <c r="H720" s="149" t="s">
        <v>1329</v>
      </c>
      <c r="I720" s="8" t="s">
        <v>43</v>
      </c>
      <c r="J720" s="8" t="s">
        <v>231</v>
      </c>
      <c r="K720" s="44">
        <v>7.3</v>
      </c>
      <c r="L720" s="149" t="s">
        <v>3508</v>
      </c>
      <c r="M720" s="149" t="s">
        <v>2937</v>
      </c>
      <c r="N720" s="149" t="s">
        <v>4816</v>
      </c>
      <c r="O720" s="149" t="s">
        <v>4817</v>
      </c>
      <c r="P720" s="44">
        <v>86.57</v>
      </c>
      <c r="Q720" s="149" t="s">
        <v>4818</v>
      </c>
      <c r="R720" s="149"/>
      <c r="S720" s="134">
        <v>429225</v>
      </c>
      <c r="T720" s="134">
        <v>255627</v>
      </c>
      <c r="U720" s="81">
        <v>43718</v>
      </c>
      <c r="V720" s="47" t="s">
        <v>52</v>
      </c>
      <c r="W720" s="24" t="s">
        <v>53</v>
      </c>
      <c r="X720" s="135" t="s">
        <v>232</v>
      </c>
      <c r="Y720" s="48" t="s">
        <v>1645</v>
      </c>
      <c r="Z720" s="160"/>
      <c r="AA720" s="136"/>
      <c r="AB720" s="135"/>
      <c r="AC720" s="135"/>
      <c r="AD720" s="51" t="s">
        <v>55</v>
      </c>
      <c r="AE720" s="137" t="s">
        <v>128</v>
      </c>
      <c r="AF720" s="14" t="s">
        <v>80</v>
      </c>
      <c r="AG720" s="137">
        <v>768</v>
      </c>
      <c r="AH720" s="13" t="s">
        <v>116</v>
      </c>
      <c r="AI720" s="138" t="s">
        <v>55</v>
      </c>
      <c r="AJ720" s="138" t="s">
        <v>117</v>
      </c>
      <c r="AK720" s="52" t="s">
        <v>345</v>
      </c>
      <c r="AL720" s="138">
        <v>4896</v>
      </c>
      <c r="AM720" s="15" t="s">
        <v>116</v>
      </c>
      <c r="AN720" s="140" t="s">
        <v>55</v>
      </c>
      <c r="AO720" s="17" t="s">
        <v>239</v>
      </c>
      <c r="AP720" s="18" t="s">
        <v>345</v>
      </c>
      <c r="AQ720" s="17">
        <v>5795</v>
      </c>
      <c r="AR720" s="17" t="s">
        <v>81</v>
      </c>
      <c r="AS720" s="142" t="s">
        <v>82</v>
      </c>
      <c r="AT720" s="19" t="s">
        <v>239</v>
      </c>
      <c r="AU720" s="20" t="s">
        <v>345</v>
      </c>
      <c r="AV720" s="19">
        <v>5685</v>
      </c>
      <c r="AW720" s="142"/>
      <c r="AX720" s="133"/>
    </row>
    <row r="721" spans="1:50" ht="12.5" customHeight="1" x14ac:dyDescent="0.25">
      <c r="A721" s="1"/>
      <c r="B721" s="148" t="s">
        <v>4819</v>
      </c>
      <c r="C721" s="25" t="s">
        <v>282</v>
      </c>
      <c r="D721" s="4">
        <v>20</v>
      </c>
      <c r="E721" s="42" t="s">
        <v>41</v>
      </c>
      <c r="F721" s="43">
        <v>2021</v>
      </c>
      <c r="G721" s="44">
        <v>7.08</v>
      </c>
      <c r="H721" s="25" t="s">
        <v>3167</v>
      </c>
      <c r="I721" s="8" t="s">
        <v>143</v>
      </c>
      <c r="J721" s="8" t="s">
        <v>44</v>
      </c>
      <c r="K721" s="44">
        <v>7.1</v>
      </c>
      <c r="L721" s="25" t="s">
        <v>3070</v>
      </c>
      <c r="M721" s="25" t="s">
        <v>3713</v>
      </c>
      <c r="N721" s="25" t="s">
        <v>4820</v>
      </c>
      <c r="O721" s="25" t="s">
        <v>4821</v>
      </c>
      <c r="P721" s="145">
        <v>75.959999999999994</v>
      </c>
      <c r="Q721" t="s">
        <v>4822</v>
      </c>
      <c r="R721" s="25"/>
      <c r="S721" s="43">
        <v>50639</v>
      </c>
      <c r="T721" s="43">
        <v>112677</v>
      </c>
      <c r="U721" s="247">
        <v>44669</v>
      </c>
      <c r="V721" s="47" t="s">
        <v>52</v>
      </c>
      <c r="W721" s="24" t="s">
        <v>53</v>
      </c>
      <c r="X721" s="135" t="s">
        <v>232</v>
      </c>
      <c r="Y721" s="48" t="s">
        <v>237</v>
      </c>
      <c r="Z721" s="135"/>
      <c r="AA721" s="136"/>
      <c r="AB721" s="135"/>
      <c r="AC721" s="135"/>
      <c r="AD721" s="51" t="s">
        <v>55</v>
      </c>
      <c r="AE721" s="13"/>
      <c r="AF721" s="14"/>
      <c r="AG721" s="13"/>
      <c r="AH721" s="13"/>
      <c r="AI721" s="52" t="s">
        <v>82</v>
      </c>
      <c r="AJ721" s="52" t="s">
        <v>239</v>
      </c>
      <c r="AK721" s="16"/>
      <c r="AL721" s="15"/>
      <c r="AM721" s="15"/>
      <c r="AN721" s="17"/>
      <c r="AO721" s="17"/>
      <c r="AP721" s="18"/>
      <c r="AQ721" s="17"/>
      <c r="AR721" s="17"/>
      <c r="AS721" s="19"/>
      <c r="AT721" s="19"/>
      <c r="AU721" s="20"/>
      <c r="AV721" s="19"/>
      <c r="AW721" s="19"/>
      <c r="AX721" s="65"/>
    </row>
    <row r="722" spans="1:50" ht="12.5" customHeight="1" x14ac:dyDescent="0.25">
      <c r="A722" s="1"/>
      <c r="B722" t="s">
        <v>4823</v>
      </c>
      <c r="C722" s="83" t="s">
        <v>282</v>
      </c>
      <c r="D722" s="5">
        <v>21</v>
      </c>
      <c r="E722" s="42" t="s">
        <v>41</v>
      </c>
      <c r="F722" s="43">
        <v>1973</v>
      </c>
      <c r="G722" s="44">
        <v>7.2389999999999999</v>
      </c>
      <c r="H722" s="25" t="s">
        <v>309</v>
      </c>
      <c r="I722" s="8" t="s">
        <v>43</v>
      </c>
      <c r="J722" s="8" t="s">
        <v>150</v>
      </c>
      <c r="K722" s="44">
        <v>7.4</v>
      </c>
      <c r="L722" s="25" t="s">
        <v>59</v>
      </c>
      <c r="M722" s="25" t="s">
        <v>2043</v>
      </c>
      <c r="N722" s="25" t="s">
        <v>4824</v>
      </c>
      <c r="O722" s="25" t="s">
        <v>4825</v>
      </c>
      <c r="P722" s="44">
        <v>65.319999999999993</v>
      </c>
      <c r="Q722" t="s">
        <v>4826</v>
      </c>
      <c r="R722" s="25"/>
      <c r="S722" s="43">
        <v>7701</v>
      </c>
      <c r="T722" s="43">
        <v>95781</v>
      </c>
      <c r="U722" s="81">
        <v>45305</v>
      </c>
      <c r="V722" s="47" t="s">
        <v>52</v>
      </c>
      <c r="W722" s="24" t="s">
        <v>236</v>
      </c>
      <c r="X722" s="135" t="s">
        <v>232</v>
      </c>
      <c r="Y722" s="48" t="s">
        <v>237</v>
      </c>
      <c r="Z722" s="48"/>
      <c r="AA722" s="48"/>
      <c r="AB722" s="49"/>
      <c r="AC722" s="48"/>
      <c r="AD722" s="50" t="s">
        <v>55</v>
      </c>
      <c r="AE722" s="50"/>
      <c r="AF722" s="50"/>
      <c r="AG722" s="51"/>
      <c r="AH722" s="50"/>
      <c r="AI722" s="53" t="s">
        <v>82</v>
      </c>
      <c r="AJ722" s="138" t="s">
        <v>234</v>
      </c>
      <c r="AK722" s="52"/>
      <c r="AL722" s="53"/>
      <c r="AM722" s="52"/>
      <c r="AN722" s="54"/>
      <c r="AO722" s="54"/>
      <c r="AP722" s="54"/>
      <c r="AQ722" s="55"/>
      <c r="AR722" s="54"/>
      <c r="AS722" s="56"/>
      <c r="AT722" s="56"/>
      <c r="AU722" s="56"/>
      <c r="AV722" s="57"/>
      <c r="AW722" s="56"/>
      <c r="AX722" s="58"/>
    </row>
    <row r="723" spans="1:50" ht="12.5" customHeight="1" x14ac:dyDescent="0.25">
      <c r="A723" s="1"/>
      <c r="B723" s="98" t="s">
        <v>4827</v>
      </c>
      <c r="C723" s="25" t="s">
        <v>282</v>
      </c>
      <c r="D723" s="5">
        <v>20</v>
      </c>
      <c r="E723" s="42" t="s">
        <v>41</v>
      </c>
      <c r="F723" s="155">
        <v>2021</v>
      </c>
      <c r="G723" s="145">
        <v>7</v>
      </c>
      <c r="H723" s="7" t="s">
        <v>3359</v>
      </c>
      <c r="I723" s="8"/>
      <c r="J723" s="8" t="s">
        <v>150</v>
      </c>
      <c r="K723" s="145">
        <v>7.2</v>
      </c>
      <c r="L723" s="7" t="s">
        <v>59</v>
      </c>
      <c r="M723" s="7" t="s">
        <v>4828</v>
      </c>
      <c r="N723" s="7" t="s">
        <v>4829</v>
      </c>
      <c r="O723" s="7" t="s">
        <v>4830</v>
      </c>
      <c r="P723" s="145">
        <v>58.8</v>
      </c>
      <c r="Q723" s="98" t="s">
        <v>4831</v>
      </c>
      <c r="R723" s="98"/>
      <c r="S723" s="147">
        <v>404</v>
      </c>
      <c r="T723" s="147">
        <v>8098</v>
      </c>
      <c r="U723" s="247">
        <v>44669</v>
      </c>
      <c r="V723" s="8" t="s">
        <v>52</v>
      </c>
      <c r="W723" s="5" t="s">
        <v>236</v>
      </c>
      <c r="X723" s="135" t="s">
        <v>232</v>
      </c>
      <c r="Y723" s="48" t="s">
        <v>237</v>
      </c>
      <c r="Z723" s="266"/>
      <c r="AA723" s="11"/>
      <c r="AB723" s="12"/>
      <c r="AC723" s="11"/>
      <c r="AD723" s="170" t="s">
        <v>55</v>
      </c>
      <c r="AE723" s="13"/>
      <c r="AF723" s="14"/>
      <c r="AG723" s="13"/>
      <c r="AH723" s="13"/>
      <c r="AI723" s="138" t="s">
        <v>82</v>
      </c>
      <c r="AJ723" s="138" t="s">
        <v>239</v>
      </c>
      <c r="AK723" s="52"/>
      <c r="AL723" s="53"/>
      <c r="AM723" s="15"/>
      <c r="AN723" s="17"/>
      <c r="AO723" s="17"/>
      <c r="AP723" s="18"/>
      <c r="AQ723" s="17"/>
      <c r="AR723" s="17"/>
      <c r="AS723" s="19"/>
      <c r="AT723" s="19"/>
      <c r="AU723" s="20"/>
      <c r="AV723" s="19"/>
      <c r="AW723" s="19"/>
      <c r="AX723" s="21"/>
    </row>
    <row r="724" spans="1:50" ht="12.5" customHeight="1" x14ac:dyDescent="0.25">
      <c r="A724" s="1"/>
      <c r="B724" t="s">
        <v>4832</v>
      </c>
      <c r="C724" t="s">
        <v>4833</v>
      </c>
      <c r="D724" s="24">
        <v>20</v>
      </c>
      <c r="E724" s="42" t="s">
        <v>41</v>
      </c>
      <c r="F724" s="43">
        <v>2000</v>
      </c>
      <c r="G724" s="70">
        <v>7.1349999999999998</v>
      </c>
      <c r="H724" s="25" t="s">
        <v>1812</v>
      </c>
      <c r="I724" s="8" t="s">
        <v>143</v>
      </c>
      <c r="J724" s="8" t="s">
        <v>44</v>
      </c>
      <c r="K724" s="70">
        <v>7.6</v>
      </c>
      <c r="L724" s="71" t="s">
        <v>253</v>
      </c>
      <c r="M724" s="71" t="s">
        <v>4834</v>
      </c>
      <c r="N724" s="71" t="s">
        <v>4835</v>
      </c>
      <c r="O724" s="71" t="s">
        <v>4836</v>
      </c>
      <c r="P724" s="145">
        <v>76.84</v>
      </c>
      <c r="Q724" t="s">
        <v>4837</v>
      </c>
      <c r="R724" s="25"/>
      <c r="S724" s="134">
        <v>126571</v>
      </c>
      <c r="T724" s="134">
        <v>551651</v>
      </c>
      <c r="U724" s="81">
        <v>43461</v>
      </c>
      <c r="V724" s="47" t="s">
        <v>52</v>
      </c>
      <c r="W724" s="47" t="s">
        <v>52</v>
      </c>
      <c r="X724" s="135" t="s">
        <v>232</v>
      </c>
      <c r="Y724" s="48" t="s">
        <v>233</v>
      </c>
      <c r="Z724" s="135"/>
      <c r="AA724" s="136"/>
      <c r="AB724" s="135"/>
      <c r="AC724" s="135"/>
      <c r="AD724" s="51" t="s">
        <v>55</v>
      </c>
      <c r="AE724" s="137"/>
      <c r="AF724" s="144"/>
      <c r="AG724" s="137"/>
      <c r="AH724" s="50"/>
      <c r="AI724" s="138" t="s">
        <v>82</v>
      </c>
      <c r="AJ724" s="138" t="s">
        <v>239</v>
      </c>
      <c r="AK724" s="52"/>
      <c r="AL724" s="53"/>
      <c r="AM724" s="52"/>
      <c r="AN724" s="54"/>
      <c r="AO724" s="54"/>
      <c r="AP724" s="54"/>
      <c r="AQ724" s="55"/>
      <c r="AR724" s="54"/>
      <c r="AS724" s="56"/>
      <c r="AT724" s="56"/>
      <c r="AU724" s="56"/>
      <c r="AV724" s="57"/>
      <c r="AW724" s="56"/>
      <c r="AX724" s="58"/>
    </row>
    <row r="725" spans="1:50" ht="12.5" customHeight="1" x14ac:dyDescent="0.25">
      <c r="A725" s="1"/>
      <c r="B725" s="41" t="s">
        <v>4838</v>
      </c>
      <c r="C725" s="25" t="s">
        <v>282</v>
      </c>
      <c r="D725" s="22">
        <v>20</v>
      </c>
      <c r="E725" s="42" t="s">
        <v>41</v>
      </c>
      <c r="F725" s="43">
        <v>2022</v>
      </c>
      <c r="G725" s="44">
        <v>6.0780000000000003</v>
      </c>
      <c r="H725" s="25" t="s">
        <v>4839</v>
      </c>
      <c r="I725" s="8"/>
      <c r="J725" s="8" t="s">
        <v>44</v>
      </c>
      <c r="K725" s="44">
        <v>6.1</v>
      </c>
      <c r="L725" s="149" t="s">
        <v>253</v>
      </c>
      <c r="M725" s="149" t="s">
        <v>4840</v>
      </c>
      <c r="N725" s="149" t="s">
        <v>4841</v>
      </c>
      <c r="O725" s="149" t="s">
        <v>4842</v>
      </c>
      <c r="P725" s="145">
        <v>58.12</v>
      </c>
      <c r="Q725" s="41" t="s">
        <v>4843</v>
      </c>
      <c r="R725" s="25"/>
      <c r="S725" s="43">
        <v>3786</v>
      </c>
      <c r="T725" s="43">
        <v>28495</v>
      </c>
      <c r="U725" s="81">
        <v>44917</v>
      </c>
      <c r="V725" s="47" t="s">
        <v>52</v>
      </c>
      <c r="W725" s="24" t="s">
        <v>53</v>
      </c>
      <c r="X725" s="135" t="s">
        <v>232</v>
      </c>
      <c r="Y725" s="48" t="s">
        <v>237</v>
      </c>
      <c r="Z725" s="161"/>
      <c r="AA725" s="11"/>
      <c r="AB725" s="12"/>
      <c r="AC725" s="11"/>
      <c r="AD725" s="170" t="s">
        <v>55</v>
      </c>
      <c r="AE725" s="13"/>
      <c r="AF725" s="14"/>
      <c r="AG725" s="13"/>
      <c r="AH725" s="13"/>
      <c r="AI725" s="53" t="s">
        <v>82</v>
      </c>
      <c r="AJ725" s="52" t="s">
        <v>239</v>
      </c>
      <c r="AK725" s="16"/>
      <c r="AL725" s="15"/>
      <c r="AM725" s="15"/>
      <c r="AN725" s="17"/>
      <c r="AO725" s="17"/>
      <c r="AP725" s="18"/>
      <c r="AQ725" s="17"/>
      <c r="AR725" s="17"/>
      <c r="AS725" s="19"/>
      <c r="AT725" s="19"/>
      <c r="AU725" s="20"/>
      <c r="AV725" s="19"/>
      <c r="AW725" s="19"/>
      <c r="AX725" s="65"/>
    </row>
    <row r="726" spans="1:50" ht="12.5" customHeight="1" x14ac:dyDescent="0.25">
      <c r="A726" s="1"/>
      <c r="B726" t="s">
        <v>4844</v>
      </c>
      <c r="C726" s="25" t="s">
        <v>282</v>
      </c>
      <c r="D726" s="24">
        <v>21</v>
      </c>
      <c r="E726" s="42" t="s">
        <v>41</v>
      </c>
      <c r="F726" s="43">
        <v>2008</v>
      </c>
      <c r="G726" s="70">
        <v>6.7069999999999999</v>
      </c>
      <c r="H726" s="25" t="s">
        <v>269</v>
      </c>
      <c r="I726" s="8" t="s">
        <v>143</v>
      </c>
      <c r="J726" s="8" t="s">
        <v>44</v>
      </c>
      <c r="K726" s="70">
        <v>6.9</v>
      </c>
      <c r="L726" s="71" t="s">
        <v>59</v>
      </c>
      <c r="M726" s="71" t="s">
        <v>4062</v>
      </c>
      <c r="N726" s="71" t="s">
        <v>4845</v>
      </c>
      <c r="O726" s="71" t="s">
        <v>4846</v>
      </c>
      <c r="P726" s="145">
        <v>48.81</v>
      </c>
      <c r="Q726" t="s">
        <v>4847</v>
      </c>
      <c r="R726" s="25"/>
      <c r="S726" s="134">
        <v>58624</v>
      </c>
      <c r="T726" s="134">
        <v>331699</v>
      </c>
      <c r="U726" s="81">
        <v>43220</v>
      </c>
      <c r="V726" s="5" t="s">
        <v>52</v>
      </c>
      <c r="W726" s="5" t="s">
        <v>236</v>
      </c>
      <c r="X726" s="48" t="s">
        <v>232</v>
      </c>
      <c r="Y726" s="48" t="s">
        <v>237</v>
      </c>
      <c r="Z726" s="135"/>
      <c r="AA726" s="136"/>
      <c r="AB726" s="135"/>
      <c r="AC726" s="135"/>
      <c r="AD726" s="50" t="s">
        <v>55</v>
      </c>
      <c r="AE726" s="137"/>
      <c r="AF726" s="144"/>
      <c r="AG726" s="137"/>
      <c r="AH726" s="50"/>
      <c r="AI726" s="138" t="s">
        <v>82</v>
      </c>
      <c r="AJ726" s="138" t="s">
        <v>239</v>
      </c>
      <c r="AK726" s="139"/>
      <c r="AL726" s="138"/>
      <c r="AM726" s="138"/>
      <c r="AN726" s="140"/>
      <c r="AO726" s="140"/>
      <c r="AP726" s="141"/>
      <c r="AQ726" s="140"/>
      <c r="AR726" s="140"/>
      <c r="AS726" s="142"/>
      <c r="AT726" s="142"/>
      <c r="AU726" s="143"/>
      <c r="AV726" s="142"/>
      <c r="AW726" s="142"/>
      <c r="AX726" s="133"/>
    </row>
    <row r="727" spans="1:50" ht="12.5" customHeight="1" x14ac:dyDescent="0.25">
      <c r="A727" s="1"/>
      <c r="B727" t="s">
        <v>4848</v>
      </c>
      <c r="C727" t="s">
        <v>299</v>
      </c>
      <c r="D727" s="295">
        <v>20</v>
      </c>
      <c r="E727" s="42" t="s">
        <v>41</v>
      </c>
      <c r="F727" s="43">
        <v>1959</v>
      </c>
      <c r="G727" s="44">
        <v>7.5880000000000001</v>
      </c>
      <c r="H727" s="25" t="s">
        <v>58</v>
      </c>
      <c r="I727" s="8" t="s">
        <v>43</v>
      </c>
      <c r="J727" s="8"/>
      <c r="K727" s="44">
        <v>8</v>
      </c>
      <c r="L727" s="25" t="s">
        <v>59</v>
      </c>
      <c r="M727" s="25" t="s">
        <v>4849</v>
      </c>
      <c r="N727" s="25" t="s">
        <v>4850</v>
      </c>
      <c r="O727" s="25" t="s">
        <v>4851</v>
      </c>
      <c r="P727" s="44">
        <v>64.09</v>
      </c>
      <c r="Q727" t="s">
        <v>4852</v>
      </c>
      <c r="R727" s="25"/>
      <c r="S727" s="43">
        <v>3279</v>
      </c>
      <c r="T727" s="43">
        <v>64889</v>
      </c>
      <c r="U727" s="81">
        <v>44473</v>
      </c>
      <c r="V727" s="47" t="s">
        <v>52</v>
      </c>
      <c r="W727" s="5" t="s">
        <v>236</v>
      </c>
      <c r="X727" s="135" t="s">
        <v>232</v>
      </c>
      <c r="Y727" s="48" t="s">
        <v>237</v>
      </c>
      <c r="Z727" s="161"/>
      <c r="AA727" s="11"/>
      <c r="AB727" s="12"/>
      <c r="AC727" s="11"/>
      <c r="AD727" s="51" t="s">
        <v>55</v>
      </c>
      <c r="AE727" s="13"/>
      <c r="AF727" s="14"/>
      <c r="AG727" s="13"/>
      <c r="AH727" s="13"/>
      <c r="AI727" s="53" t="s">
        <v>82</v>
      </c>
      <c r="AJ727" s="138" t="s">
        <v>234</v>
      </c>
      <c r="AK727" s="16"/>
      <c r="AL727" s="15"/>
      <c r="AM727" s="15"/>
      <c r="AN727" s="17"/>
      <c r="AO727" s="17"/>
      <c r="AP727" s="18"/>
      <c r="AQ727" s="17"/>
      <c r="AR727" s="17"/>
      <c r="AS727" s="19"/>
      <c r="AT727" s="19"/>
      <c r="AU727" s="20"/>
      <c r="AV727" s="19"/>
      <c r="AW727" s="19"/>
      <c r="AX727" s="65"/>
    </row>
    <row r="728" spans="1:50" ht="12.5" customHeight="1" x14ac:dyDescent="0.25">
      <c r="A728" s="1"/>
      <c r="B728" s="65" t="s">
        <v>4853</v>
      </c>
      <c r="C728" s="25" t="s">
        <v>282</v>
      </c>
      <c r="D728" s="4">
        <v>20</v>
      </c>
      <c r="E728" s="110" t="s">
        <v>41</v>
      </c>
      <c r="F728" s="43">
        <v>2019</v>
      </c>
      <c r="G728" s="44">
        <v>5.4109999999999996</v>
      </c>
      <c r="H728" s="25" t="s">
        <v>1212</v>
      </c>
      <c r="I728" s="8" t="s">
        <v>43</v>
      </c>
      <c r="J728" s="8" t="s">
        <v>231</v>
      </c>
      <c r="K728" s="44">
        <v>4.9000000000000004</v>
      </c>
      <c r="L728" s="25" t="s">
        <v>4234</v>
      </c>
      <c r="M728" s="25" t="s">
        <v>2197</v>
      </c>
      <c r="N728" s="25" t="s">
        <v>4854</v>
      </c>
      <c r="O728" s="25" t="s">
        <v>4855</v>
      </c>
      <c r="P728" s="44">
        <v>55.66</v>
      </c>
      <c r="Q728" s="41" t="s">
        <v>1263</v>
      </c>
      <c r="R728" s="149"/>
      <c r="S728" s="134">
        <v>39493</v>
      </c>
      <c r="T728" s="134">
        <v>69244</v>
      </c>
      <c r="U728" s="81">
        <v>43939</v>
      </c>
      <c r="V728" s="47" t="s">
        <v>52</v>
      </c>
      <c r="W728" s="24" t="s">
        <v>53</v>
      </c>
      <c r="X728" s="135" t="s">
        <v>232</v>
      </c>
      <c r="Y728" s="48" t="s">
        <v>237</v>
      </c>
      <c r="Z728" s="135"/>
      <c r="AA728" s="136"/>
      <c r="AB728" s="135"/>
      <c r="AC728" s="135"/>
      <c r="AD728" s="51" t="s">
        <v>55</v>
      </c>
      <c r="AE728" s="137"/>
      <c r="AF728" s="144"/>
      <c r="AG728" s="137"/>
      <c r="AH728" s="50"/>
      <c r="AI728" s="138" t="s">
        <v>82</v>
      </c>
      <c r="AJ728" s="138" t="s">
        <v>240</v>
      </c>
      <c r="AK728" s="139"/>
      <c r="AL728" s="138"/>
      <c r="AM728" s="138"/>
      <c r="AN728" s="140"/>
      <c r="AO728" s="140"/>
      <c r="AP728" s="141"/>
      <c r="AQ728" s="140"/>
      <c r="AR728" s="140"/>
      <c r="AS728" s="142"/>
      <c r="AT728" s="142"/>
      <c r="AU728" s="143"/>
      <c r="AV728" s="142"/>
      <c r="AW728" s="142"/>
      <c r="AX728" s="133"/>
    </row>
    <row r="729" spans="1:50" ht="12.5" customHeight="1" x14ac:dyDescent="0.25">
      <c r="A729" s="1"/>
      <c r="B729" s="98" t="s">
        <v>4856</v>
      </c>
      <c r="C729" s="25" t="s">
        <v>282</v>
      </c>
      <c r="D729" s="4">
        <v>20</v>
      </c>
      <c r="E729" s="42" t="s">
        <v>41</v>
      </c>
      <c r="F729" s="155">
        <v>1999</v>
      </c>
      <c r="G729" s="145">
        <v>6.2359999999999998</v>
      </c>
      <c r="H729" s="7" t="s">
        <v>4857</v>
      </c>
      <c r="I729" s="8" t="s">
        <v>43</v>
      </c>
      <c r="J729" s="8" t="s">
        <v>44</v>
      </c>
      <c r="K729" s="145">
        <v>7</v>
      </c>
      <c r="L729" s="7" t="s">
        <v>59</v>
      </c>
      <c r="M729" s="7" t="s">
        <v>1130</v>
      </c>
      <c r="N729" s="7" t="s">
        <v>4858</v>
      </c>
      <c r="O729" s="7" t="s">
        <v>4859</v>
      </c>
      <c r="P729" s="145">
        <v>37.79</v>
      </c>
      <c r="Q729" s="98" t="s">
        <v>4860</v>
      </c>
      <c r="R729" s="98"/>
      <c r="S729" s="147">
        <v>1507</v>
      </c>
      <c r="T729" s="147">
        <v>32276</v>
      </c>
      <c r="U729" s="247">
        <v>44669</v>
      </c>
      <c r="V729" s="47" t="s">
        <v>52</v>
      </c>
      <c r="W729" s="5" t="s">
        <v>236</v>
      </c>
      <c r="X729" s="135" t="s">
        <v>232</v>
      </c>
      <c r="Y729" s="48" t="s">
        <v>237</v>
      </c>
      <c r="Z729" s="266"/>
      <c r="AA729" s="11"/>
      <c r="AB729" s="12"/>
      <c r="AC729" s="11"/>
      <c r="AD729" s="170" t="s">
        <v>55</v>
      </c>
      <c r="AE729" s="13"/>
      <c r="AF729" s="14"/>
      <c r="AG729" s="13"/>
      <c r="AH729" s="13"/>
      <c r="AI729" s="52" t="s">
        <v>82</v>
      </c>
      <c r="AJ729" s="138" t="s">
        <v>234</v>
      </c>
      <c r="AK729" s="16"/>
      <c r="AL729" s="15"/>
      <c r="AM729" s="15"/>
      <c r="AN729" s="17"/>
      <c r="AO729" s="17"/>
      <c r="AP729" s="18"/>
      <c r="AQ729" s="17"/>
      <c r="AR729" s="17"/>
      <c r="AS729" s="19"/>
      <c r="AT729" s="19"/>
      <c r="AU729" s="20"/>
      <c r="AV729" s="19"/>
      <c r="AW729" s="19"/>
      <c r="AX729" s="21"/>
    </row>
    <row r="730" spans="1:50" ht="12.5" customHeight="1" x14ac:dyDescent="0.25">
      <c r="A730" s="1"/>
      <c r="B730" s="65" t="s">
        <v>4861</v>
      </c>
      <c r="C730" s="25" t="s">
        <v>282</v>
      </c>
      <c r="D730" s="4">
        <v>20</v>
      </c>
      <c r="E730" s="110" t="s">
        <v>41</v>
      </c>
      <c r="F730" s="43">
        <v>2019</v>
      </c>
      <c r="G730" s="44">
        <v>6.0970000000000004</v>
      </c>
      <c r="H730" s="25" t="s">
        <v>245</v>
      </c>
      <c r="I730" s="8" t="s">
        <v>143</v>
      </c>
      <c r="J730" s="8" t="s">
        <v>44</v>
      </c>
      <c r="K730" s="44">
        <v>6.6</v>
      </c>
      <c r="L730" s="25" t="s">
        <v>4862</v>
      </c>
      <c r="M730" s="25" t="s">
        <v>4863</v>
      </c>
      <c r="N730" s="25" t="s">
        <v>4864</v>
      </c>
      <c r="O730" s="25" t="s">
        <v>4865</v>
      </c>
      <c r="P730" s="44">
        <v>77.83</v>
      </c>
      <c r="Q730" s="41" t="s">
        <v>4866</v>
      </c>
      <c r="R730" s="149"/>
      <c r="S730" s="134">
        <v>86591</v>
      </c>
      <c r="T730" s="134">
        <v>76987</v>
      </c>
      <c r="U730" s="81">
        <v>43821</v>
      </c>
      <c r="V730" s="47" t="s">
        <v>52</v>
      </c>
      <c r="W730" s="47" t="s">
        <v>52</v>
      </c>
      <c r="X730" s="135" t="s">
        <v>232</v>
      </c>
      <c r="Y730" s="48" t="s">
        <v>233</v>
      </c>
      <c r="Z730" s="135"/>
      <c r="AA730" s="136"/>
      <c r="AB730" s="135"/>
      <c r="AC730" s="135"/>
      <c r="AD730" s="50" t="s">
        <v>55</v>
      </c>
      <c r="AE730" s="137"/>
      <c r="AF730" s="50"/>
      <c r="AG730" s="51"/>
      <c r="AH730" s="50"/>
      <c r="AI730" s="138" t="s">
        <v>82</v>
      </c>
      <c r="AJ730" s="138" t="s">
        <v>239</v>
      </c>
      <c r="AK730" s="139"/>
      <c r="AL730" s="138"/>
      <c r="AM730" s="138"/>
      <c r="AN730" s="140"/>
      <c r="AO730" s="140"/>
      <c r="AP730" s="141"/>
      <c r="AQ730" s="140"/>
      <c r="AR730" s="140"/>
      <c r="AS730" s="142"/>
      <c r="AT730" s="142"/>
      <c r="AU730" s="143"/>
      <c r="AV730" s="142"/>
      <c r="AW730" s="142"/>
      <c r="AX730" s="133"/>
    </row>
    <row r="731" spans="1:50" ht="12.5" customHeight="1" x14ac:dyDescent="0.25">
      <c r="A731" s="1"/>
      <c r="B731" s="41" t="s">
        <v>4867</v>
      </c>
      <c r="C731" s="83" t="s">
        <v>282</v>
      </c>
      <c r="D731" s="5">
        <v>20</v>
      </c>
      <c r="E731" s="349" t="s">
        <v>41</v>
      </c>
      <c r="F731" s="155">
        <v>2021</v>
      </c>
      <c r="G731" s="145">
        <v>7.0919999999999996</v>
      </c>
      <c r="H731" s="7" t="s">
        <v>4868</v>
      </c>
      <c r="I731" s="8" t="s">
        <v>143</v>
      </c>
      <c r="J731" s="8" t="s">
        <v>44</v>
      </c>
      <c r="K731" s="145">
        <v>6.4</v>
      </c>
      <c r="L731" s="7" t="s">
        <v>4869</v>
      </c>
      <c r="M731" s="7" t="s">
        <v>4870</v>
      </c>
      <c r="N731" s="7" t="s">
        <v>4871</v>
      </c>
      <c r="O731" s="7" t="s">
        <v>4872</v>
      </c>
      <c r="P731" s="145">
        <v>51.47</v>
      </c>
      <c r="Q731" s="98" t="s">
        <v>4873</v>
      </c>
      <c r="R731" s="98"/>
      <c r="S731" s="147">
        <v>8940</v>
      </c>
      <c r="T731" s="147">
        <v>16590</v>
      </c>
      <c r="U731" s="81">
        <v>45056</v>
      </c>
      <c r="V731" s="47" t="s">
        <v>52</v>
      </c>
      <c r="W731" s="5" t="s">
        <v>236</v>
      </c>
      <c r="X731" s="135" t="s">
        <v>232</v>
      </c>
      <c r="Y731" s="48" t="s">
        <v>259</v>
      </c>
      <c r="Z731" s="213"/>
      <c r="AA731" s="165"/>
      <c r="AB731" s="267"/>
      <c r="AC731" s="165"/>
      <c r="AD731" s="86" t="s">
        <v>55</v>
      </c>
      <c r="AE731" s="50"/>
      <c r="AF731" s="50"/>
      <c r="AG731" s="51"/>
      <c r="AH731" s="50"/>
      <c r="AI731" s="138" t="s">
        <v>82</v>
      </c>
      <c r="AJ731" s="138" t="s">
        <v>234</v>
      </c>
      <c r="AK731" s="52"/>
      <c r="AL731" s="53"/>
      <c r="AM731" s="52"/>
      <c r="AN731" s="54"/>
      <c r="AO731" s="54"/>
      <c r="AP731" s="54"/>
      <c r="AQ731" s="55"/>
      <c r="AR731" s="54"/>
      <c r="AS731" s="56"/>
      <c r="AT731" s="56"/>
      <c r="AU731" s="56"/>
      <c r="AV731" s="57"/>
      <c r="AW731" s="56"/>
      <c r="AX731" s="58"/>
    </row>
    <row r="732" spans="1:50" ht="12.5" customHeight="1" x14ac:dyDescent="0.25">
      <c r="A732" s="1"/>
      <c r="B732" s="326" t="s">
        <v>4874</v>
      </c>
      <c r="C732" s="348" t="s">
        <v>282</v>
      </c>
      <c r="D732" s="24">
        <v>21</v>
      </c>
      <c r="E732" s="327" t="s">
        <v>41</v>
      </c>
      <c r="F732" s="328">
        <v>2018</v>
      </c>
      <c r="G732" s="329">
        <v>6.67</v>
      </c>
      <c r="H732" s="299" t="s">
        <v>3953</v>
      </c>
      <c r="I732" s="330" t="s">
        <v>143</v>
      </c>
      <c r="J732" s="330" t="s">
        <v>44</v>
      </c>
      <c r="K732" s="329">
        <v>6.8</v>
      </c>
      <c r="L732" s="299" t="s">
        <v>69</v>
      </c>
      <c r="M732" s="299" t="s">
        <v>4875</v>
      </c>
      <c r="N732" s="299" t="s">
        <v>4876</v>
      </c>
      <c r="O732" s="299" t="s">
        <v>4877</v>
      </c>
      <c r="P732" s="145">
        <v>60.44</v>
      </c>
      <c r="Q732" s="299" t="s">
        <v>4878</v>
      </c>
      <c r="R732" s="25"/>
      <c r="S732" s="134">
        <v>89476</v>
      </c>
      <c r="T732" s="134">
        <v>308421</v>
      </c>
      <c r="U732" s="81">
        <v>43461</v>
      </c>
      <c r="V732" s="8" t="s">
        <v>52</v>
      </c>
      <c r="W732" s="8" t="s">
        <v>52</v>
      </c>
      <c r="X732" s="135" t="s">
        <v>232</v>
      </c>
      <c r="Y732" s="48" t="s">
        <v>233</v>
      </c>
      <c r="Z732" s="160"/>
      <c r="AA732" s="136"/>
      <c r="AB732" s="135"/>
      <c r="AC732" s="135"/>
      <c r="AD732" s="51" t="s">
        <v>55</v>
      </c>
      <c r="AE732" s="137"/>
      <c r="AF732" s="144"/>
      <c r="AG732" s="137"/>
      <c r="AH732" s="50"/>
      <c r="AI732" s="138" t="s">
        <v>82</v>
      </c>
      <c r="AJ732" s="138" t="s">
        <v>239</v>
      </c>
      <c r="AK732" s="139"/>
      <c r="AL732" s="138"/>
      <c r="AM732" s="138"/>
      <c r="AN732" s="140"/>
      <c r="AO732" s="140"/>
      <c r="AP732" s="141"/>
      <c r="AQ732" s="140"/>
      <c r="AR732" s="140"/>
      <c r="AS732" s="142"/>
      <c r="AT732" s="142"/>
      <c r="AU732" s="143"/>
      <c r="AV732" s="142"/>
      <c r="AW732" s="142"/>
      <c r="AX732" s="151"/>
    </row>
    <row r="733" spans="1:50" ht="12.5" customHeight="1" x14ac:dyDescent="0.25">
      <c r="A733" s="1"/>
      <c r="B733" s="41" t="s">
        <v>4879</v>
      </c>
      <c r="C733" t="s">
        <v>282</v>
      </c>
      <c r="D733" s="24">
        <v>20</v>
      </c>
      <c r="E733" s="42" t="s">
        <v>41</v>
      </c>
      <c r="F733" s="43">
        <v>2020</v>
      </c>
      <c r="G733" s="70">
        <v>5.7759999999999998</v>
      </c>
      <c r="H733" s="25" t="s">
        <v>4662</v>
      </c>
      <c r="I733" s="8" t="s">
        <v>143</v>
      </c>
      <c r="J733" s="8" t="s">
        <v>44</v>
      </c>
      <c r="K733" s="70">
        <v>5.8</v>
      </c>
      <c r="L733" s="82" t="s">
        <v>59</v>
      </c>
      <c r="M733" s="82" t="s">
        <v>4880</v>
      </c>
      <c r="N733" s="82" t="s">
        <v>4881</v>
      </c>
      <c r="O733" s="82" t="s">
        <v>4882</v>
      </c>
      <c r="P733" s="44">
        <v>61.43</v>
      </c>
      <c r="Q733" s="41" t="s">
        <v>4883</v>
      </c>
      <c r="R733" s="25"/>
      <c r="S733" s="134">
        <v>11170</v>
      </c>
      <c r="T733" s="134">
        <v>24854</v>
      </c>
      <c r="U733" s="81">
        <v>44180</v>
      </c>
      <c r="V733" s="47" t="s">
        <v>52</v>
      </c>
      <c r="W733" s="24" t="s">
        <v>53</v>
      </c>
      <c r="X733" s="135" t="s">
        <v>232</v>
      </c>
      <c r="Y733" s="48" t="s">
        <v>233</v>
      </c>
      <c r="Z733" s="160"/>
      <c r="AA733" s="136"/>
      <c r="AB733" s="135"/>
      <c r="AC733" s="135"/>
      <c r="AD733" s="50" t="s">
        <v>55</v>
      </c>
      <c r="AE733" s="137"/>
      <c r="AF733" s="144"/>
      <c r="AG733" s="137"/>
      <c r="AH733" s="50"/>
      <c r="AI733" s="138" t="s">
        <v>82</v>
      </c>
      <c r="AJ733" s="138" t="s">
        <v>239</v>
      </c>
      <c r="AK733" s="139"/>
      <c r="AL733" s="138"/>
      <c r="AM733" s="138"/>
      <c r="AN733" s="140"/>
      <c r="AO733" s="140"/>
      <c r="AP733" s="141"/>
      <c r="AQ733" s="140"/>
      <c r="AR733" s="140"/>
      <c r="AS733" s="142"/>
      <c r="AT733" s="142"/>
      <c r="AU733" s="143"/>
      <c r="AV733" s="142"/>
      <c r="AW733" s="142"/>
      <c r="AX733" s="151"/>
    </row>
    <row r="734" spans="1:50" ht="12.5" customHeight="1" x14ac:dyDescent="0.25">
      <c r="A734" s="1"/>
      <c r="B734" s="41" t="s">
        <v>4884</v>
      </c>
      <c r="C734" s="83" t="s">
        <v>282</v>
      </c>
      <c r="D734" s="5">
        <v>20</v>
      </c>
      <c r="E734" s="64" t="s">
        <v>41</v>
      </c>
      <c r="F734" s="155">
        <v>2022</v>
      </c>
      <c r="G734" s="145">
        <v>6.8259999999999996</v>
      </c>
      <c r="H734" s="25" t="s">
        <v>4885</v>
      </c>
      <c r="I734" s="8" t="s">
        <v>121</v>
      </c>
      <c r="J734" s="8" t="s">
        <v>231</v>
      </c>
      <c r="K734" s="145">
        <v>6.3</v>
      </c>
      <c r="L734" s="25" t="s">
        <v>4886</v>
      </c>
      <c r="M734" s="25" t="s">
        <v>1504</v>
      </c>
      <c r="N734" s="25" t="s">
        <v>4887</v>
      </c>
      <c r="O734" s="25" t="s">
        <v>4888</v>
      </c>
      <c r="P734" s="44">
        <v>62.92</v>
      </c>
      <c r="Q734" s="41" t="s">
        <v>4889</v>
      </c>
      <c r="R734" s="25"/>
      <c r="S734" s="43">
        <v>153878</v>
      </c>
      <c r="T734" s="43">
        <v>176050</v>
      </c>
      <c r="U734" s="247">
        <v>44816</v>
      </c>
      <c r="V734" s="47" t="s">
        <v>52</v>
      </c>
      <c r="W734" s="24" t="s">
        <v>53</v>
      </c>
      <c r="X734" s="135" t="s">
        <v>232</v>
      </c>
      <c r="Y734" s="48" t="s">
        <v>233</v>
      </c>
      <c r="Z734" s="171"/>
      <c r="AA734" s="48"/>
      <c r="AB734" s="49"/>
      <c r="AC734" s="178"/>
      <c r="AD734" s="170" t="s">
        <v>55</v>
      </c>
      <c r="AE734" s="50"/>
      <c r="AF734" s="50"/>
      <c r="AG734" s="51"/>
      <c r="AH734" s="50"/>
      <c r="AI734" s="138" t="s">
        <v>82</v>
      </c>
      <c r="AJ734" s="138" t="s">
        <v>239</v>
      </c>
      <c r="AK734" s="52"/>
      <c r="AL734" s="53"/>
      <c r="AM734" s="52"/>
      <c r="AN734" s="54"/>
      <c r="AO734" s="54"/>
      <c r="AP734" s="54"/>
      <c r="AQ734" s="55"/>
      <c r="AR734" s="54"/>
      <c r="AS734" s="56"/>
      <c r="AT734" s="56"/>
      <c r="AU734" s="56"/>
      <c r="AV734" s="57"/>
      <c r="AW734" s="56"/>
      <c r="AX734" s="58"/>
    </row>
    <row r="735" spans="1:50" ht="12.5" customHeight="1" x14ac:dyDescent="0.25">
      <c r="A735" s="1"/>
      <c r="B735" s="41" t="s">
        <v>4890</v>
      </c>
      <c r="C735" s="25" t="s">
        <v>282</v>
      </c>
      <c r="D735" s="5">
        <v>21</v>
      </c>
      <c r="E735" s="64" t="s">
        <v>41</v>
      </c>
      <c r="F735" s="155">
        <v>2018</v>
      </c>
      <c r="G735" s="145">
        <v>7.5709999999999997</v>
      </c>
      <c r="H735" s="25" t="s">
        <v>4891</v>
      </c>
      <c r="I735" s="8" t="s">
        <v>143</v>
      </c>
      <c r="J735" s="8" t="s">
        <v>44</v>
      </c>
      <c r="K735" s="145">
        <v>7.5</v>
      </c>
      <c r="L735" s="25" t="s">
        <v>289</v>
      </c>
      <c r="M735" s="25" t="s">
        <v>4892</v>
      </c>
      <c r="N735" s="25" t="s">
        <v>4893</v>
      </c>
      <c r="O735" s="25" t="s">
        <v>4894</v>
      </c>
      <c r="P735" s="44">
        <v>82.54</v>
      </c>
      <c r="Q735" s="41" t="s">
        <v>4895</v>
      </c>
      <c r="R735" s="25"/>
      <c r="S735" s="43">
        <v>259488</v>
      </c>
      <c r="T735" s="43">
        <v>177381</v>
      </c>
      <c r="U735" s="81">
        <v>45185</v>
      </c>
      <c r="V735" s="8" t="s">
        <v>52</v>
      </c>
      <c r="W735" s="24" t="s">
        <v>53</v>
      </c>
      <c r="X735" s="135" t="s">
        <v>232</v>
      </c>
      <c r="Y735" s="48" t="s">
        <v>233</v>
      </c>
      <c r="Z735" s="68"/>
      <c r="AA735" s="48"/>
      <c r="AB735" s="49"/>
      <c r="AC735" s="48"/>
      <c r="AD735" s="170" t="s">
        <v>55</v>
      </c>
      <c r="AE735" s="50"/>
      <c r="AF735" s="50"/>
      <c r="AG735" s="51"/>
      <c r="AH735" s="50"/>
      <c r="AI735" s="138" t="s">
        <v>82</v>
      </c>
      <c r="AJ735" s="138" t="s">
        <v>234</v>
      </c>
      <c r="AK735" s="52"/>
      <c r="AL735" s="53"/>
      <c r="AM735" s="52"/>
      <c r="AN735" s="54"/>
      <c r="AO735" s="54"/>
      <c r="AP735" s="54"/>
      <c r="AQ735" s="55"/>
      <c r="AR735" s="54"/>
      <c r="AS735" s="56"/>
      <c r="AT735" s="56"/>
      <c r="AU735" s="56"/>
      <c r="AV735" s="57"/>
      <c r="AW735" s="56"/>
      <c r="AX735" s="58"/>
    </row>
    <row r="736" spans="1:50" ht="12.5" customHeight="1" x14ac:dyDescent="0.25">
      <c r="A736" s="1"/>
      <c r="B736" s="25" t="s">
        <v>140</v>
      </c>
      <c r="C736" t="s">
        <v>4896</v>
      </c>
      <c r="D736" s="24">
        <v>20</v>
      </c>
      <c r="E736" s="80" t="s">
        <v>41</v>
      </c>
      <c r="F736" s="43">
        <v>1979</v>
      </c>
      <c r="G736" s="44">
        <v>8.1319999999999997</v>
      </c>
      <c r="H736" s="25" t="s">
        <v>4897</v>
      </c>
      <c r="I736" s="8" t="s">
        <v>143</v>
      </c>
      <c r="J736" s="8" t="s">
        <v>44</v>
      </c>
      <c r="K736" s="44">
        <v>8.5</v>
      </c>
      <c r="L736" s="25" t="s">
        <v>59</v>
      </c>
      <c r="M736" s="25" t="s">
        <v>285</v>
      </c>
      <c r="N736" s="25" t="s">
        <v>4898</v>
      </c>
      <c r="O736" s="25" t="s">
        <v>4899</v>
      </c>
      <c r="P736" s="44">
        <v>109.15</v>
      </c>
      <c r="Q736" t="s">
        <v>147</v>
      </c>
      <c r="S736" s="134">
        <v>108711</v>
      </c>
      <c r="T736" s="134">
        <v>644703</v>
      </c>
      <c r="U736" s="81">
        <v>43718</v>
      </c>
      <c r="V736" s="47" t="s">
        <v>52</v>
      </c>
      <c r="W736" s="24" t="s">
        <v>53</v>
      </c>
      <c r="X736" s="135" t="s">
        <v>232</v>
      </c>
      <c r="Y736" s="48" t="s">
        <v>233</v>
      </c>
      <c r="Z736" s="135"/>
      <c r="AA736" s="136"/>
      <c r="AB736" s="135"/>
      <c r="AC736" s="135"/>
      <c r="AD736" s="51" t="s">
        <v>55</v>
      </c>
      <c r="AE736" s="137"/>
      <c r="AF736" s="144"/>
      <c r="AG736" s="137"/>
      <c r="AH736" s="50"/>
      <c r="AI736" s="138" t="s">
        <v>82</v>
      </c>
      <c r="AJ736" s="138" t="s">
        <v>239</v>
      </c>
      <c r="AK736" s="139"/>
      <c r="AL736" s="138"/>
      <c r="AM736" s="138"/>
      <c r="AN736" s="140"/>
      <c r="AO736" s="140"/>
      <c r="AP736" s="141"/>
      <c r="AQ736" s="140"/>
      <c r="AR736" s="140"/>
      <c r="AS736" s="142"/>
      <c r="AT736" s="142"/>
      <c r="AU736" s="143"/>
      <c r="AV736" s="142"/>
      <c r="AW736" s="142"/>
      <c r="AX736" s="133"/>
    </row>
    <row r="737" spans="1:50" ht="12.5" customHeight="1" x14ac:dyDescent="0.25">
      <c r="A737" s="1"/>
      <c r="B737" t="s">
        <v>4900</v>
      </c>
      <c r="C737" s="25" t="s">
        <v>282</v>
      </c>
      <c r="D737" s="24">
        <v>20</v>
      </c>
      <c r="E737" s="42" t="s">
        <v>41</v>
      </c>
      <c r="F737" s="43">
        <v>1995</v>
      </c>
      <c r="G737" s="44">
        <v>7.7140000000000004</v>
      </c>
      <c r="H737" s="25" t="s">
        <v>4901</v>
      </c>
      <c r="I737" s="8" t="s">
        <v>121</v>
      </c>
      <c r="J737" s="8" t="s">
        <v>150</v>
      </c>
      <c r="K737" s="44">
        <v>7.7</v>
      </c>
      <c r="L737" s="25" t="s">
        <v>59</v>
      </c>
      <c r="M737" s="25" t="s">
        <v>2037</v>
      </c>
      <c r="N737" s="25" t="s">
        <v>4902</v>
      </c>
      <c r="O737" s="25" t="s">
        <v>4903</v>
      </c>
      <c r="P737" s="145">
        <v>68.900000000000006</v>
      </c>
      <c r="Q737" t="s">
        <v>4904</v>
      </c>
      <c r="R737" s="25"/>
      <c r="S737" s="134">
        <v>49705</v>
      </c>
      <c r="T737" s="134">
        <v>287103</v>
      </c>
      <c r="U737" s="81">
        <v>43220</v>
      </c>
      <c r="V737" s="8" t="s">
        <v>52</v>
      </c>
      <c r="W737" s="24" t="s">
        <v>53</v>
      </c>
      <c r="X737" s="135" t="s">
        <v>232</v>
      </c>
      <c r="Y737" s="48" t="s">
        <v>237</v>
      </c>
      <c r="Z737" s="135"/>
      <c r="AA737" s="136"/>
      <c r="AB737" s="135"/>
      <c r="AC737" s="135"/>
      <c r="AD737" s="50" t="s">
        <v>55</v>
      </c>
      <c r="AE737" s="50"/>
      <c r="AF737" s="50"/>
      <c r="AG737" s="51"/>
      <c r="AH737" s="50"/>
      <c r="AI737" s="138" t="s">
        <v>82</v>
      </c>
      <c r="AJ737" s="138" t="s">
        <v>240</v>
      </c>
      <c r="AK737" s="139"/>
      <c r="AL737" s="138"/>
      <c r="AM737" s="138"/>
      <c r="AN737" s="140"/>
      <c r="AO737" s="140"/>
      <c r="AP737" s="141"/>
      <c r="AQ737" s="140"/>
      <c r="AR737" s="140"/>
      <c r="AS737" s="142"/>
      <c r="AT737" s="142"/>
      <c r="AU737" s="143"/>
      <c r="AV737" s="142"/>
      <c r="AW737" s="142"/>
      <c r="AX737" s="151"/>
    </row>
    <row r="738" spans="1:50" ht="12.5" customHeight="1" x14ac:dyDescent="0.25">
      <c r="A738" s="1"/>
      <c r="B738" s="65" t="s">
        <v>4905</v>
      </c>
      <c r="C738" s="25" t="s">
        <v>282</v>
      </c>
      <c r="D738" s="24">
        <v>20</v>
      </c>
      <c r="E738" s="110" t="s">
        <v>41</v>
      </c>
      <c r="F738" s="43">
        <v>2018</v>
      </c>
      <c r="G738" s="44">
        <v>5.774</v>
      </c>
      <c r="H738" s="25" t="s">
        <v>4906</v>
      </c>
      <c r="I738" s="8"/>
      <c r="J738" s="8"/>
      <c r="K738" s="44">
        <v>5.8</v>
      </c>
      <c r="L738" s="25" t="s">
        <v>59</v>
      </c>
      <c r="M738" s="25" t="s">
        <v>4907</v>
      </c>
      <c r="N738" s="25" t="s">
        <v>4908</v>
      </c>
      <c r="O738" s="25" t="s">
        <v>4909</v>
      </c>
      <c r="P738" s="145">
        <v>32.26</v>
      </c>
      <c r="Q738" s="41" t="s">
        <v>4910</v>
      </c>
      <c r="R738" s="149"/>
      <c r="S738" s="134">
        <v>1140</v>
      </c>
      <c r="T738" s="134">
        <v>7737</v>
      </c>
      <c r="U738" s="81">
        <v>43461</v>
      </c>
      <c r="V738" s="47" t="s">
        <v>52</v>
      </c>
      <c r="W738" s="5" t="s">
        <v>236</v>
      </c>
      <c r="X738" s="135" t="s">
        <v>232</v>
      </c>
      <c r="Y738" s="48" t="s">
        <v>237</v>
      </c>
      <c r="Z738" s="135"/>
      <c r="AA738" s="136"/>
      <c r="AB738" s="135"/>
      <c r="AC738" s="135"/>
      <c r="AD738" s="51" t="s">
        <v>55</v>
      </c>
      <c r="AE738" s="137"/>
      <c r="AF738" s="144"/>
      <c r="AG738" s="137"/>
      <c r="AH738" s="50"/>
      <c r="AI738" s="138" t="s">
        <v>82</v>
      </c>
      <c r="AJ738" s="138" t="s">
        <v>234</v>
      </c>
      <c r="AK738" s="139"/>
      <c r="AL738" s="138"/>
      <c r="AM738" s="138"/>
      <c r="AN738" s="140"/>
      <c r="AO738" s="140"/>
      <c r="AP738" s="141"/>
      <c r="AQ738" s="140"/>
      <c r="AR738" s="140"/>
      <c r="AS738" s="142"/>
      <c r="AT738" s="142"/>
      <c r="AU738" s="143"/>
      <c r="AV738" s="142"/>
      <c r="AW738" s="142"/>
      <c r="AX738" s="133"/>
    </row>
    <row r="739" spans="1:50" ht="12.5" customHeight="1" x14ac:dyDescent="0.25">
      <c r="A739" s="1"/>
      <c r="B739" t="s">
        <v>4911</v>
      </c>
      <c r="C739" s="25" t="s">
        <v>4912</v>
      </c>
      <c r="D739" s="4">
        <v>21</v>
      </c>
      <c r="E739" s="42" t="s">
        <v>41</v>
      </c>
      <c r="F739" s="43">
        <v>1993</v>
      </c>
      <c r="G739" s="70">
        <v>7.798</v>
      </c>
      <c r="H739" s="25" t="s">
        <v>4913</v>
      </c>
      <c r="I739" s="8" t="s">
        <v>43</v>
      </c>
      <c r="J739" s="8" t="s">
        <v>44</v>
      </c>
      <c r="K739" s="70">
        <v>7.2</v>
      </c>
      <c r="L739" s="71" t="s">
        <v>4914</v>
      </c>
      <c r="M739" s="71" t="s">
        <v>4915</v>
      </c>
      <c r="N739" s="71" t="s">
        <v>4916</v>
      </c>
      <c r="O739" s="71" t="s">
        <v>4917</v>
      </c>
      <c r="P739" s="44">
        <v>72.209999999999994</v>
      </c>
      <c r="Q739" t="s">
        <v>4918</v>
      </c>
      <c r="R739" s="25"/>
      <c r="S739" s="43">
        <v>37341</v>
      </c>
      <c r="T739" s="43">
        <v>44966</v>
      </c>
      <c r="U739" s="81">
        <v>45560</v>
      </c>
      <c r="V739" s="47" t="s">
        <v>52</v>
      </c>
      <c r="W739" s="24" t="s">
        <v>53</v>
      </c>
      <c r="X739" s="135" t="s">
        <v>232</v>
      </c>
      <c r="Y739" s="48" t="s">
        <v>259</v>
      </c>
      <c r="Z739" s="161"/>
      <c r="AA739" s="48"/>
      <c r="AB739" s="49"/>
      <c r="AC739" s="178"/>
      <c r="AD739" s="51" t="s">
        <v>55</v>
      </c>
      <c r="AE739" s="51"/>
      <c r="AF739" s="50"/>
      <c r="AG739" s="51"/>
      <c r="AH739" s="62"/>
      <c r="AI739" s="53" t="s">
        <v>82</v>
      </c>
      <c r="AJ739" s="138" t="s">
        <v>234</v>
      </c>
      <c r="AK739" s="52"/>
      <c r="AL739" s="53"/>
      <c r="AM739" s="53"/>
      <c r="AN739" s="54"/>
      <c r="AO739" s="54"/>
      <c r="AP739" s="54"/>
      <c r="AQ739" s="55"/>
      <c r="AR739" s="54"/>
      <c r="AS739" s="57"/>
      <c r="AT739" s="56"/>
      <c r="AU739" s="56"/>
      <c r="AV739" s="57"/>
      <c r="AW739" s="56"/>
      <c r="AX739" s="313"/>
    </row>
    <row r="740" spans="1:50" ht="12.5" customHeight="1" x14ac:dyDescent="0.25">
      <c r="A740" s="1"/>
      <c r="B740" s="65" t="s">
        <v>4919</v>
      </c>
      <c r="C740" s="25" t="s">
        <v>282</v>
      </c>
      <c r="D740" s="24">
        <v>20</v>
      </c>
      <c r="E740" s="64" t="s">
        <v>41</v>
      </c>
      <c r="F740" s="43">
        <v>2013</v>
      </c>
      <c r="G740" s="44">
        <v>6.72</v>
      </c>
      <c r="H740" s="25" t="s">
        <v>4920</v>
      </c>
      <c r="I740" s="8" t="s">
        <v>143</v>
      </c>
      <c r="J740" s="8" t="s">
        <v>44</v>
      </c>
      <c r="K740" s="44">
        <v>7</v>
      </c>
      <c r="L740" s="25" t="s">
        <v>2560</v>
      </c>
      <c r="M740" s="25" t="s">
        <v>4921</v>
      </c>
      <c r="N740" s="25" t="s">
        <v>4922</v>
      </c>
      <c r="O740" s="25" t="s">
        <v>4923</v>
      </c>
      <c r="P740" s="44">
        <v>61.35</v>
      </c>
      <c r="Q740" s="41" t="s">
        <v>4924</v>
      </c>
      <c r="R740" s="25"/>
      <c r="S740" s="134">
        <v>79408</v>
      </c>
      <c r="T740" s="134">
        <v>274660</v>
      </c>
      <c r="U740" s="81">
        <v>43821</v>
      </c>
      <c r="V740" s="47" t="s">
        <v>52</v>
      </c>
      <c r="W740" s="47" t="s">
        <v>52</v>
      </c>
      <c r="X740" s="135" t="s">
        <v>232</v>
      </c>
      <c r="Y740" s="48" t="s">
        <v>237</v>
      </c>
      <c r="Z740" s="135"/>
      <c r="AA740" s="136"/>
      <c r="AB740" s="135"/>
      <c r="AC740" s="135"/>
      <c r="AD740" s="51" t="s">
        <v>55</v>
      </c>
      <c r="AE740" s="137"/>
      <c r="AF740" s="144"/>
      <c r="AG740" s="137"/>
      <c r="AH740" s="50"/>
      <c r="AI740" s="138" t="s">
        <v>82</v>
      </c>
      <c r="AJ740" s="138" t="s">
        <v>240</v>
      </c>
      <c r="AK740" s="139"/>
      <c r="AL740" s="138"/>
      <c r="AM740" s="138"/>
      <c r="AN740" s="140"/>
      <c r="AO740" s="140"/>
      <c r="AP740" s="141"/>
      <c r="AQ740" s="140"/>
      <c r="AR740" s="140"/>
      <c r="AS740" s="142"/>
      <c r="AT740" s="142"/>
      <c r="AU740" s="143"/>
      <c r="AV740" s="142"/>
      <c r="AW740" s="142"/>
      <c r="AX740" s="133"/>
    </row>
    <row r="741" spans="1:50" ht="12.5" customHeight="1" x14ac:dyDescent="0.25">
      <c r="A741" s="1"/>
      <c r="B741" s="65" t="s">
        <v>4925</v>
      </c>
      <c r="C741" s="83" t="s">
        <v>282</v>
      </c>
      <c r="D741" s="24">
        <v>21</v>
      </c>
      <c r="E741" s="64" t="s">
        <v>41</v>
      </c>
      <c r="F741" s="43">
        <v>2024</v>
      </c>
      <c r="G741" s="153">
        <v>8.3719999999999999</v>
      </c>
      <c r="H741" s="25" t="s">
        <v>4926</v>
      </c>
      <c r="I741" s="8" t="s">
        <v>121</v>
      </c>
      <c r="J741" s="8" t="s">
        <v>231</v>
      </c>
      <c r="K741" s="44">
        <v>7</v>
      </c>
      <c r="L741" s="25" t="s">
        <v>253</v>
      </c>
      <c r="M741" s="25" t="s">
        <v>4927</v>
      </c>
      <c r="N741" s="25" t="s">
        <v>4928</v>
      </c>
      <c r="O741" s="25" t="s">
        <v>4929</v>
      </c>
      <c r="P741" s="44">
        <v>55.52</v>
      </c>
      <c r="Q741" s="41" t="s">
        <v>4930</v>
      </c>
      <c r="R741" s="41"/>
      <c r="S741" s="43">
        <v>268910</v>
      </c>
      <c r="T741" s="43">
        <v>16633</v>
      </c>
      <c r="U741" s="81">
        <v>45463</v>
      </c>
      <c r="V741" s="47" t="s">
        <v>52</v>
      </c>
      <c r="W741" s="24" t="s">
        <v>53</v>
      </c>
      <c r="X741" s="135" t="s">
        <v>232</v>
      </c>
      <c r="Y741" s="48" t="s">
        <v>233</v>
      </c>
      <c r="Z741" s="161"/>
      <c r="AA741" s="48"/>
      <c r="AB741" s="49"/>
      <c r="AC741" s="48"/>
      <c r="AD741" s="170" t="s">
        <v>55</v>
      </c>
      <c r="AE741" s="50"/>
      <c r="AF741" s="50"/>
      <c r="AG741" s="51"/>
      <c r="AH741" s="50"/>
      <c r="AI741" s="138" t="s">
        <v>82</v>
      </c>
      <c r="AJ741" s="52" t="s">
        <v>239</v>
      </c>
      <c r="AK741" s="139"/>
      <c r="AL741" s="138"/>
      <c r="AM741" s="271"/>
      <c r="AN741" s="273"/>
      <c r="AO741" s="273"/>
      <c r="AP741" s="273"/>
      <c r="AQ741" s="274"/>
      <c r="AR741" s="273"/>
      <c r="AS741" s="275"/>
      <c r="AT741" s="275"/>
      <c r="AU741" s="275"/>
      <c r="AV741" s="276"/>
      <c r="AW741" s="275"/>
      <c r="AX741" s="60"/>
    </row>
    <row r="742" spans="1:50" ht="12.5" customHeight="1" x14ac:dyDescent="0.25">
      <c r="A742" s="1"/>
      <c r="B742" s="65" t="s">
        <v>4931</v>
      </c>
      <c r="C742" s="25" t="s">
        <v>282</v>
      </c>
      <c r="D742" s="24">
        <v>20</v>
      </c>
      <c r="E742" s="42" t="s">
        <v>41</v>
      </c>
      <c r="F742" s="43">
        <v>2021</v>
      </c>
      <c r="G742" s="44">
        <v>6.0720000000000001</v>
      </c>
      <c r="H742" s="25" t="s">
        <v>4932</v>
      </c>
      <c r="I742" s="8" t="s">
        <v>143</v>
      </c>
      <c r="J742" s="8"/>
      <c r="K742" s="44">
        <v>6.2</v>
      </c>
      <c r="L742" s="25" t="s">
        <v>334</v>
      </c>
      <c r="M742" s="25" t="s">
        <v>4933</v>
      </c>
      <c r="N742" s="25" t="s">
        <v>4934</v>
      </c>
      <c r="O742" s="25" t="s">
        <v>4935</v>
      </c>
      <c r="P742" s="44">
        <v>77.040000000000006</v>
      </c>
      <c r="Q742" s="41" t="s">
        <v>4936</v>
      </c>
      <c r="R742" s="149" t="s">
        <v>4937</v>
      </c>
      <c r="S742" s="134">
        <v>32146</v>
      </c>
      <c r="T742" s="134">
        <v>2251</v>
      </c>
      <c r="U742" s="81">
        <v>44552</v>
      </c>
      <c r="V742" s="47" t="s">
        <v>52</v>
      </c>
      <c r="W742" s="24" t="s">
        <v>53</v>
      </c>
      <c r="X742" s="135" t="s">
        <v>232</v>
      </c>
      <c r="Y742" s="48" t="s">
        <v>233</v>
      </c>
      <c r="Z742" s="135"/>
      <c r="AA742" s="136"/>
      <c r="AB742" s="135"/>
      <c r="AC742" s="135"/>
      <c r="AD742" s="170" t="s">
        <v>55</v>
      </c>
      <c r="AE742" s="137"/>
      <c r="AF742" s="144"/>
      <c r="AG742" s="137"/>
      <c r="AH742" s="50"/>
      <c r="AI742" s="52" t="s">
        <v>262</v>
      </c>
      <c r="AJ742" s="138" t="s">
        <v>234</v>
      </c>
      <c r="AK742" s="139"/>
      <c r="AL742" s="138"/>
      <c r="AM742" s="138"/>
      <c r="AN742" s="140"/>
      <c r="AO742" s="140"/>
      <c r="AP742" s="141"/>
      <c r="AQ742" s="140"/>
      <c r="AR742" s="140"/>
      <c r="AS742" s="142"/>
      <c r="AT742" s="142"/>
      <c r="AU742" s="143"/>
      <c r="AV742" s="142"/>
      <c r="AW742" s="142"/>
      <c r="AX742" s="133"/>
    </row>
    <row r="743" spans="1:50" ht="12.5" customHeight="1" x14ac:dyDescent="0.25">
      <c r="A743" s="1"/>
      <c r="B743" t="s">
        <v>4938</v>
      </c>
      <c r="C743" s="83" t="s">
        <v>282</v>
      </c>
      <c r="D743" s="5">
        <v>21</v>
      </c>
      <c r="E743" s="42" t="s">
        <v>41</v>
      </c>
      <c r="F743" s="43">
        <v>2023</v>
      </c>
      <c r="G743" s="70">
        <v>5.165</v>
      </c>
      <c r="H743" s="25" t="s">
        <v>256</v>
      </c>
      <c r="I743" s="8"/>
      <c r="J743" s="8"/>
      <c r="K743" s="70">
        <v>5.0999999999999996</v>
      </c>
      <c r="L743" s="82" t="s">
        <v>59</v>
      </c>
      <c r="M743" s="82" t="s">
        <v>4939</v>
      </c>
      <c r="N743" s="82" t="s">
        <v>4940</v>
      </c>
      <c r="O743" s="82" t="s">
        <v>4941</v>
      </c>
      <c r="P743" s="44">
        <v>54.88</v>
      </c>
      <c r="Q743" s="41" t="s">
        <v>4942</v>
      </c>
      <c r="R743" s="25"/>
      <c r="S743" s="43">
        <v>1884</v>
      </c>
      <c r="T743" s="43">
        <v>4580</v>
      </c>
      <c r="U743" s="81">
        <v>45305</v>
      </c>
      <c r="V743" s="47" t="s">
        <v>52</v>
      </c>
      <c r="W743" s="24" t="s">
        <v>236</v>
      </c>
      <c r="X743" s="135" t="s">
        <v>232</v>
      </c>
      <c r="Y743" s="48" t="s">
        <v>237</v>
      </c>
      <c r="Z743" s="48"/>
      <c r="AA743" s="48"/>
      <c r="AB743" s="49"/>
      <c r="AC743" s="48"/>
      <c r="AD743" s="51" t="s">
        <v>55</v>
      </c>
      <c r="AE743" s="50"/>
      <c r="AF743" s="50"/>
      <c r="AG743" s="51"/>
      <c r="AH743" s="50"/>
      <c r="AI743" s="53" t="s">
        <v>82</v>
      </c>
      <c r="AJ743" s="138" t="s">
        <v>234</v>
      </c>
      <c r="AK743" s="52"/>
      <c r="AL743" s="53"/>
      <c r="AM743" s="52"/>
      <c r="AN743" s="54"/>
      <c r="AO743" s="54"/>
      <c r="AP743" s="54"/>
      <c r="AQ743" s="55"/>
      <c r="AR743" s="55"/>
      <c r="AS743" s="57"/>
      <c r="AT743" s="57"/>
      <c r="AU743" s="56"/>
      <c r="AV743" s="57"/>
      <c r="AW743" s="57"/>
      <c r="AX743" s="58"/>
    </row>
    <row r="744" spans="1:50" ht="12.5" customHeight="1" x14ac:dyDescent="0.25">
      <c r="A744" s="1"/>
      <c r="B744" s="41" t="s">
        <v>148</v>
      </c>
      <c r="C744" s="25" t="s">
        <v>282</v>
      </c>
      <c r="D744" s="4">
        <v>20</v>
      </c>
      <c r="E744" s="69" t="s">
        <v>41</v>
      </c>
      <c r="F744" s="43">
        <v>1973</v>
      </c>
      <c r="G744" s="70">
        <v>8.1359999999999992</v>
      </c>
      <c r="H744" s="25" t="s">
        <v>149</v>
      </c>
      <c r="I744" s="8" t="s">
        <v>268</v>
      </c>
      <c r="J744" s="8" t="s">
        <v>150</v>
      </c>
      <c r="K744" s="70">
        <v>8.3000000000000007</v>
      </c>
      <c r="L744" s="82" t="s">
        <v>59</v>
      </c>
      <c r="M744" s="82" t="s">
        <v>151</v>
      </c>
      <c r="N744" s="82" t="s">
        <v>152</v>
      </c>
      <c r="O744" s="82" t="s">
        <v>153</v>
      </c>
      <c r="P744" s="44">
        <v>86.41</v>
      </c>
      <c r="Q744" s="41" t="s">
        <v>154</v>
      </c>
      <c r="R744" s="25"/>
      <c r="S744" s="43">
        <v>45737</v>
      </c>
      <c r="T744" s="43">
        <v>255288</v>
      </c>
      <c r="U744" s="81">
        <v>44473</v>
      </c>
      <c r="V744" s="47" t="s">
        <v>52</v>
      </c>
      <c r="W744" s="5" t="s">
        <v>236</v>
      </c>
      <c r="X744" s="135" t="s">
        <v>232</v>
      </c>
      <c r="Y744" s="48" t="s">
        <v>237</v>
      </c>
      <c r="Z744" s="165"/>
      <c r="AA744" s="165"/>
      <c r="AB744" s="267"/>
      <c r="AC744" s="165"/>
      <c r="AD744" s="50" t="s">
        <v>55</v>
      </c>
      <c r="AE744" s="51"/>
      <c r="AF744" s="50"/>
      <c r="AG744" s="51"/>
      <c r="AH744" s="51"/>
      <c r="AI744" s="53" t="s">
        <v>82</v>
      </c>
      <c r="AJ744" s="138" t="s">
        <v>234</v>
      </c>
      <c r="AK744" s="52"/>
      <c r="AL744" s="53"/>
      <c r="AM744" s="53"/>
      <c r="AN744" s="55"/>
      <c r="AO744" s="55"/>
      <c r="AP744" s="54"/>
      <c r="AQ744" s="55"/>
      <c r="AR744" s="55"/>
      <c r="AS744" s="57"/>
      <c r="AT744" s="57"/>
      <c r="AU744" s="56"/>
      <c r="AV744" s="57"/>
      <c r="AW744" s="57"/>
      <c r="AX744" s="58"/>
    </row>
    <row r="745" spans="1:50" ht="12.5" customHeight="1" x14ac:dyDescent="0.25">
      <c r="A745" s="1"/>
      <c r="B745" s="65" t="s">
        <v>4943</v>
      </c>
      <c r="C745" s="25" t="s">
        <v>282</v>
      </c>
      <c r="D745" s="24">
        <v>21</v>
      </c>
      <c r="E745" s="64" t="s">
        <v>41</v>
      </c>
      <c r="F745" s="43">
        <v>2013</v>
      </c>
      <c r="G745" s="44">
        <v>6.93</v>
      </c>
      <c r="H745" s="25" t="s">
        <v>309</v>
      </c>
      <c r="I745" s="8" t="s">
        <v>43</v>
      </c>
      <c r="J745" s="8" t="s">
        <v>44</v>
      </c>
      <c r="K745" s="44">
        <v>7.2</v>
      </c>
      <c r="L745" s="25" t="s">
        <v>1359</v>
      </c>
      <c r="M745" s="25" t="s">
        <v>4840</v>
      </c>
      <c r="N745" s="25" t="s">
        <v>4944</v>
      </c>
      <c r="O745" s="25" t="s">
        <v>4945</v>
      </c>
      <c r="P745" s="44">
        <v>77.319999999999993</v>
      </c>
      <c r="Q745" s="41" t="s">
        <v>4946</v>
      </c>
      <c r="R745" s="25"/>
      <c r="S745" s="43">
        <v>146321</v>
      </c>
      <c r="T745" s="43">
        <v>501566</v>
      </c>
      <c r="U745" s="81">
        <v>45463</v>
      </c>
      <c r="V745" s="47" t="s">
        <v>52</v>
      </c>
      <c r="W745" s="24" t="s">
        <v>236</v>
      </c>
      <c r="X745" s="135" t="s">
        <v>232</v>
      </c>
      <c r="Y745" s="48" t="s">
        <v>237</v>
      </c>
      <c r="Z745" s="68"/>
      <c r="AA745" s="48"/>
      <c r="AB745" s="49"/>
      <c r="AC745" s="48"/>
      <c r="AD745" s="50" t="s">
        <v>55</v>
      </c>
      <c r="AE745" s="50"/>
      <c r="AF745" s="50"/>
      <c r="AG745" s="51"/>
      <c r="AH745" s="50"/>
      <c r="AI745" s="53" t="s">
        <v>82</v>
      </c>
      <c r="AJ745" s="52" t="s">
        <v>239</v>
      </c>
      <c r="AK745" s="52"/>
      <c r="AL745" s="53"/>
      <c r="AM745" s="52"/>
      <c r="AN745" s="54"/>
      <c r="AO745" s="54"/>
      <c r="AP745" s="54"/>
      <c r="AQ745" s="55"/>
      <c r="AR745" s="54"/>
      <c r="AS745" s="56"/>
      <c r="AT745" s="56"/>
      <c r="AU745" s="56"/>
      <c r="AV745" s="57"/>
      <c r="AW745" s="56"/>
      <c r="AX745" s="58"/>
    </row>
    <row r="746" spans="1:50" ht="12.5" customHeight="1" x14ac:dyDescent="0.25">
      <c r="A746" s="1"/>
      <c r="B746" s="41" t="s">
        <v>884</v>
      </c>
      <c r="C746" s="83" t="s">
        <v>282</v>
      </c>
      <c r="D746" s="5">
        <v>21</v>
      </c>
      <c r="E746" s="166" t="s">
        <v>41</v>
      </c>
      <c r="F746" s="43">
        <v>1951</v>
      </c>
      <c r="G746" s="70">
        <v>7.1749999999999998</v>
      </c>
      <c r="H746" s="25" t="s">
        <v>885</v>
      </c>
      <c r="I746" s="8" t="s">
        <v>67</v>
      </c>
      <c r="J746" s="8" t="s">
        <v>150</v>
      </c>
      <c r="K746" s="70">
        <v>7.7</v>
      </c>
      <c r="L746" s="82" t="s">
        <v>209</v>
      </c>
      <c r="M746" s="82" t="s">
        <v>590</v>
      </c>
      <c r="N746" s="82" t="s">
        <v>886</v>
      </c>
      <c r="O746" s="82" t="s">
        <v>887</v>
      </c>
      <c r="P746" s="44">
        <v>81.44</v>
      </c>
      <c r="Q746" s="41" t="s">
        <v>888</v>
      </c>
      <c r="R746" s="25"/>
      <c r="S746" s="43">
        <v>3151</v>
      </c>
      <c r="T746" s="43">
        <v>85802</v>
      </c>
      <c r="U746" s="81">
        <v>45653</v>
      </c>
      <c r="V746" s="47" t="s">
        <v>52</v>
      </c>
      <c r="W746" s="47" t="s">
        <v>52</v>
      </c>
      <c r="X746" s="135" t="s">
        <v>232</v>
      </c>
      <c r="Y746" s="48" t="s">
        <v>233</v>
      </c>
      <c r="Z746" s="165"/>
      <c r="AA746" s="48"/>
      <c r="AB746" s="49"/>
      <c r="AC746" s="48"/>
      <c r="AD746" s="50" t="s">
        <v>55</v>
      </c>
      <c r="AE746" s="50"/>
      <c r="AF746" s="50"/>
      <c r="AG746" s="51"/>
      <c r="AH746" s="50"/>
      <c r="AI746" s="138" t="s">
        <v>82</v>
      </c>
      <c r="AJ746" s="52" t="s">
        <v>162</v>
      </c>
      <c r="AK746" s="52"/>
      <c r="AL746" s="53"/>
      <c r="AM746" s="52"/>
      <c r="AN746" s="54"/>
      <c r="AO746" s="54"/>
      <c r="AP746" s="54"/>
      <c r="AQ746" s="55"/>
      <c r="AR746" s="54"/>
      <c r="AS746" s="56"/>
      <c r="AT746" s="56"/>
      <c r="AU746" s="56"/>
      <c r="AV746" s="57"/>
      <c r="AW746" s="56"/>
      <c r="AX746" s="58"/>
    </row>
    <row r="747" spans="1:50" ht="12.5" customHeight="1" x14ac:dyDescent="0.25">
      <c r="A747" s="1"/>
      <c r="B747" s="65" t="s">
        <v>4947</v>
      </c>
      <c r="C747" s="25" t="s">
        <v>282</v>
      </c>
      <c r="D747" s="5">
        <v>20</v>
      </c>
      <c r="E747" s="42" t="s">
        <v>41</v>
      </c>
      <c r="F747" s="43">
        <v>2014</v>
      </c>
      <c r="G747" s="44">
        <v>5.6929999999999996</v>
      </c>
      <c r="H747" s="25" t="s">
        <v>277</v>
      </c>
      <c r="I747" s="8" t="s">
        <v>43</v>
      </c>
      <c r="J747" s="8"/>
      <c r="K747" s="44">
        <v>6.8</v>
      </c>
      <c r="L747" s="25" t="s">
        <v>4948</v>
      </c>
      <c r="M747" s="25" t="s">
        <v>4949</v>
      </c>
      <c r="N747" s="25" t="s">
        <v>4950</v>
      </c>
      <c r="O747" s="25" t="s">
        <v>4951</v>
      </c>
      <c r="P747" s="44">
        <v>64.599999999999994</v>
      </c>
      <c r="Q747" s="41" t="s">
        <v>4952</v>
      </c>
      <c r="R747" s="41"/>
      <c r="S747" s="43">
        <v>57728</v>
      </c>
      <c r="T747" s="43">
        <v>214352</v>
      </c>
      <c r="U747" s="81">
        <v>44473</v>
      </c>
      <c r="V747" s="47" t="s">
        <v>52</v>
      </c>
      <c r="W747" s="8" t="s">
        <v>52</v>
      </c>
      <c r="X747" s="135" t="s">
        <v>232</v>
      </c>
      <c r="Y747" s="48" t="s">
        <v>237</v>
      </c>
      <c r="Z747" s="171"/>
      <c r="AA747" s="48"/>
      <c r="AB747" s="49"/>
      <c r="AC747" s="48"/>
      <c r="AD747" s="50" t="s">
        <v>55</v>
      </c>
      <c r="AE747" s="50"/>
      <c r="AF747" s="50"/>
      <c r="AG747" s="51"/>
      <c r="AH747" s="50"/>
      <c r="AI747" s="53" t="s">
        <v>82</v>
      </c>
      <c r="AJ747" s="138" t="s">
        <v>234</v>
      </c>
      <c r="AK747" s="52"/>
      <c r="AL747" s="53"/>
      <c r="AM747" s="52"/>
      <c r="AN747" s="54"/>
      <c r="AO747" s="54"/>
      <c r="AP747" s="54"/>
      <c r="AQ747" s="55"/>
      <c r="AR747" s="54"/>
      <c r="AS747" s="56"/>
      <c r="AT747" s="56"/>
      <c r="AU747" s="56"/>
      <c r="AV747" s="57"/>
      <c r="AW747" s="56"/>
      <c r="AX747" s="58"/>
    </row>
    <row r="748" spans="1:50" ht="12.5" customHeight="1" x14ac:dyDescent="0.25">
      <c r="A748" s="1"/>
      <c r="B748" s="41" t="s">
        <v>4953</v>
      </c>
      <c r="C748" s="83" t="s">
        <v>282</v>
      </c>
      <c r="D748" s="24">
        <v>21</v>
      </c>
      <c r="E748" s="42" t="s">
        <v>41</v>
      </c>
      <c r="F748" s="43">
        <v>2015</v>
      </c>
      <c r="G748" s="44">
        <v>6.6779999999999999</v>
      </c>
      <c r="H748" s="25" t="s">
        <v>4954</v>
      </c>
      <c r="I748" s="8" t="s">
        <v>143</v>
      </c>
      <c r="J748" s="8" t="s">
        <v>44</v>
      </c>
      <c r="K748" s="44">
        <v>6.5</v>
      </c>
      <c r="L748" s="25" t="s">
        <v>253</v>
      </c>
      <c r="M748" s="25" t="s">
        <v>3713</v>
      </c>
      <c r="N748" s="25" t="s">
        <v>4955</v>
      </c>
      <c r="O748" s="25" t="s">
        <v>4956</v>
      </c>
      <c r="P748" s="44">
        <v>69.16</v>
      </c>
      <c r="Q748" s="41" t="s">
        <v>4957</v>
      </c>
      <c r="R748" s="25"/>
      <c r="S748" s="43">
        <v>176678</v>
      </c>
      <c r="T748" s="43">
        <v>158951</v>
      </c>
      <c r="U748" s="81">
        <v>45463</v>
      </c>
      <c r="V748" s="47" t="s">
        <v>52</v>
      </c>
      <c r="W748" s="24" t="s">
        <v>53</v>
      </c>
      <c r="X748" s="135" t="s">
        <v>232</v>
      </c>
      <c r="Y748" s="48" t="s">
        <v>233</v>
      </c>
      <c r="Z748" s="48"/>
      <c r="AA748" s="48"/>
      <c r="AB748" s="49"/>
      <c r="AC748" s="48"/>
      <c r="AD748" s="51" t="s">
        <v>55</v>
      </c>
      <c r="AE748" s="50"/>
      <c r="AF748" s="50"/>
      <c r="AG748" s="51"/>
      <c r="AH748" s="50"/>
      <c r="AI748" s="52" t="s">
        <v>82</v>
      </c>
      <c r="AJ748" s="138" t="s">
        <v>240</v>
      </c>
      <c r="AK748" s="52"/>
      <c r="AL748" s="53"/>
      <c r="AM748" s="52"/>
      <c r="AN748" s="54"/>
      <c r="AO748" s="54"/>
      <c r="AP748" s="54"/>
      <c r="AQ748" s="55"/>
      <c r="AR748" s="54"/>
      <c r="AS748" s="56"/>
      <c r="AT748" s="56"/>
      <c r="AU748" s="56"/>
      <c r="AV748" s="57"/>
      <c r="AW748" s="56"/>
      <c r="AX748" s="58"/>
    </row>
    <row r="749" spans="1:50" ht="12.5" customHeight="1" x14ac:dyDescent="0.25">
      <c r="A749" s="1"/>
      <c r="B749" t="s">
        <v>4958</v>
      </c>
      <c r="C749" s="25" t="s">
        <v>282</v>
      </c>
      <c r="D749" s="4">
        <v>21</v>
      </c>
      <c r="E749" s="64" t="s">
        <v>41</v>
      </c>
      <c r="F749" s="155">
        <v>2023</v>
      </c>
      <c r="G749" s="145">
        <v>6.4180000000000001</v>
      </c>
      <c r="H749" s="25" t="s">
        <v>134</v>
      </c>
      <c r="I749" s="8"/>
      <c r="J749" s="8" t="s">
        <v>44</v>
      </c>
      <c r="K749" s="145">
        <v>6.7</v>
      </c>
      <c r="L749" s="25" t="s">
        <v>59</v>
      </c>
      <c r="M749" s="25" t="s">
        <v>4959</v>
      </c>
      <c r="N749" s="25" t="s">
        <v>4960</v>
      </c>
      <c r="O749" s="25" t="s">
        <v>4961</v>
      </c>
      <c r="P749" s="44">
        <v>48.36</v>
      </c>
      <c r="Q749" s="41" t="s">
        <v>4962</v>
      </c>
      <c r="R749" s="25"/>
      <c r="S749" s="43">
        <v>8865</v>
      </c>
      <c r="T749" s="43">
        <v>40505</v>
      </c>
      <c r="U749" s="81">
        <v>45560</v>
      </c>
      <c r="V749" s="47" t="s">
        <v>52</v>
      </c>
      <c r="W749" s="24" t="s">
        <v>236</v>
      </c>
      <c r="X749" s="135" t="s">
        <v>232</v>
      </c>
      <c r="Y749" s="48" t="s">
        <v>237</v>
      </c>
      <c r="Z749" s="171"/>
      <c r="AA749" s="48"/>
      <c r="AB749" s="49"/>
      <c r="AC749" s="178"/>
      <c r="AD749" s="50" t="s">
        <v>55</v>
      </c>
      <c r="AE749" s="50"/>
      <c r="AF749" s="50"/>
      <c r="AG749" s="51"/>
      <c r="AH749" s="50"/>
      <c r="AI749" s="138" t="s">
        <v>82</v>
      </c>
      <c r="AJ749" s="138" t="s">
        <v>239</v>
      </c>
      <c r="AK749" s="52"/>
      <c r="AL749" s="53"/>
      <c r="AM749" s="52"/>
      <c r="AN749" s="54"/>
      <c r="AO749" s="54"/>
      <c r="AP749" s="54"/>
      <c r="AQ749" s="55"/>
      <c r="AR749" s="54"/>
      <c r="AS749" s="56"/>
      <c r="AT749" s="56"/>
      <c r="AU749" s="56"/>
      <c r="AV749" s="57"/>
      <c r="AW749" s="56"/>
      <c r="AX749" s="58"/>
    </row>
    <row r="750" spans="1:50" ht="12.5" customHeight="1" x14ac:dyDescent="0.25">
      <c r="A750" s="1"/>
      <c r="B750" t="s">
        <v>4963</v>
      </c>
      <c r="C750" s="25" t="s">
        <v>282</v>
      </c>
      <c r="D750" s="24">
        <v>20</v>
      </c>
      <c r="E750" s="42" t="s">
        <v>41</v>
      </c>
      <c r="F750" s="43">
        <v>1985</v>
      </c>
      <c r="G750" s="70">
        <v>7.181</v>
      </c>
      <c r="H750" s="25" t="s">
        <v>1272</v>
      </c>
      <c r="I750" s="8" t="s">
        <v>121</v>
      </c>
      <c r="J750" s="8" t="s">
        <v>150</v>
      </c>
      <c r="K750" s="70">
        <v>7.8</v>
      </c>
      <c r="L750" s="71" t="s">
        <v>59</v>
      </c>
      <c r="M750" s="71" t="s">
        <v>3564</v>
      </c>
      <c r="N750" s="71" t="s">
        <v>4964</v>
      </c>
      <c r="O750" s="71" t="s">
        <v>4965</v>
      </c>
      <c r="P750" s="44">
        <v>60.08</v>
      </c>
      <c r="Q750" t="s">
        <v>4966</v>
      </c>
      <c r="R750" s="149"/>
      <c r="S750" s="134">
        <v>6335</v>
      </c>
      <c r="T750" s="134">
        <v>262482</v>
      </c>
      <c r="U750" s="81">
        <v>44089</v>
      </c>
      <c r="V750" s="47" t="s">
        <v>52</v>
      </c>
      <c r="W750" s="5" t="s">
        <v>236</v>
      </c>
      <c r="X750" s="135" t="s">
        <v>232</v>
      </c>
      <c r="Y750" s="48" t="s">
        <v>237</v>
      </c>
      <c r="Z750" s="135"/>
      <c r="AA750" s="136"/>
      <c r="AB750" s="135"/>
      <c r="AC750" s="135"/>
      <c r="AD750" s="50" t="s">
        <v>55</v>
      </c>
      <c r="AE750" s="137"/>
      <c r="AF750" s="144"/>
      <c r="AG750" s="137"/>
      <c r="AH750" s="50"/>
      <c r="AI750" s="138" t="s">
        <v>82</v>
      </c>
      <c r="AJ750" s="138" t="s">
        <v>234</v>
      </c>
      <c r="AK750" s="139"/>
      <c r="AL750" s="138"/>
      <c r="AM750" s="138"/>
      <c r="AN750" s="140"/>
      <c r="AO750" s="140"/>
      <c r="AP750" s="141"/>
      <c r="AQ750" s="140"/>
      <c r="AR750" s="140"/>
      <c r="AS750" s="142"/>
      <c r="AT750" s="142"/>
      <c r="AU750" s="143"/>
      <c r="AV750" s="142"/>
      <c r="AW750" s="142"/>
      <c r="AX750" s="133"/>
    </row>
    <row r="751" spans="1:50" ht="12.5" customHeight="1" x14ac:dyDescent="0.25">
      <c r="A751" s="1"/>
      <c r="B751" t="s">
        <v>4967</v>
      </c>
      <c r="C751" s="83" t="s">
        <v>282</v>
      </c>
      <c r="D751" s="5">
        <v>21</v>
      </c>
      <c r="E751" s="42" t="s">
        <v>41</v>
      </c>
      <c r="F751" s="43">
        <v>1981</v>
      </c>
      <c r="G751" s="44">
        <v>6.79</v>
      </c>
      <c r="H751" s="25" t="s">
        <v>2965</v>
      </c>
      <c r="I751" s="8" t="s">
        <v>121</v>
      </c>
      <c r="J751" s="8" t="s">
        <v>150</v>
      </c>
      <c r="K751" s="44">
        <v>6.9</v>
      </c>
      <c r="L751" s="82" t="s">
        <v>69</v>
      </c>
      <c r="M751" s="82" t="s">
        <v>4673</v>
      </c>
      <c r="N751" s="82" t="s">
        <v>4968</v>
      </c>
      <c r="O751" s="82" t="s">
        <v>4969</v>
      </c>
      <c r="P751" s="44">
        <v>70.27</v>
      </c>
      <c r="Q751" t="s">
        <v>4970</v>
      </c>
      <c r="R751" s="25"/>
      <c r="S751" s="43">
        <v>3732</v>
      </c>
      <c r="T751" s="43">
        <v>66621</v>
      </c>
      <c r="U751" s="81">
        <v>45305</v>
      </c>
      <c r="V751" s="47" t="s">
        <v>52</v>
      </c>
      <c r="W751" s="5" t="s">
        <v>236</v>
      </c>
      <c r="X751" s="135" t="s">
        <v>232</v>
      </c>
      <c r="Y751" s="48" t="s">
        <v>237</v>
      </c>
      <c r="Z751" s="48"/>
      <c r="AA751" s="48"/>
      <c r="AB751" s="49"/>
      <c r="AC751" s="48"/>
      <c r="AD751" s="50" t="s">
        <v>55</v>
      </c>
      <c r="AE751" s="50"/>
      <c r="AF751" s="50"/>
      <c r="AG751" s="51"/>
      <c r="AH751" s="50"/>
      <c r="AI751" s="138" t="s">
        <v>82</v>
      </c>
      <c r="AJ751" s="52" t="s">
        <v>1890</v>
      </c>
      <c r="AK751" s="52"/>
      <c r="AL751" s="53"/>
      <c r="AM751" s="52"/>
      <c r="AN751" s="54"/>
      <c r="AO751" s="54"/>
      <c r="AP751" s="54"/>
      <c r="AQ751" s="55"/>
      <c r="AR751" s="54"/>
      <c r="AS751" s="56"/>
      <c r="AT751" s="56"/>
      <c r="AU751" s="56"/>
      <c r="AV751" s="57"/>
      <c r="AW751" s="56"/>
      <c r="AX751" s="58"/>
    </row>
    <row r="752" spans="1:50" ht="12.5" customHeight="1" x14ac:dyDescent="0.25">
      <c r="A752" s="1"/>
      <c r="B752" t="s">
        <v>4971</v>
      </c>
      <c r="C752" s="83" t="s">
        <v>282</v>
      </c>
      <c r="D752" s="5">
        <v>21</v>
      </c>
      <c r="E752" s="64" t="s">
        <v>41</v>
      </c>
      <c r="F752" s="43">
        <v>1968</v>
      </c>
      <c r="G752" s="44">
        <v>6.2809999999999997</v>
      </c>
      <c r="H752" s="25" t="s">
        <v>2965</v>
      </c>
      <c r="I752" s="8" t="s">
        <v>143</v>
      </c>
      <c r="J752" s="8" t="s">
        <v>150</v>
      </c>
      <c r="K752" s="44">
        <v>5.8</v>
      </c>
      <c r="L752" s="25" t="s">
        <v>286</v>
      </c>
      <c r="M752" s="25" t="s">
        <v>4972</v>
      </c>
      <c r="N752" s="25" t="s">
        <v>4973</v>
      </c>
      <c r="O752" s="25" t="s">
        <v>4974</v>
      </c>
      <c r="P752" s="44">
        <v>76.739999999999995</v>
      </c>
      <c r="Q752" t="s">
        <v>4975</v>
      </c>
      <c r="R752" s="25"/>
      <c r="S752" s="43">
        <v>4693</v>
      </c>
      <c r="T752" s="43">
        <v>36730</v>
      </c>
      <c r="U752" s="81">
        <v>45305</v>
      </c>
      <c r="V752" s="47" t="s">
        <v>52</v>
      </c>
      <c r="W752" s="24" t="s">
        <v>53</v>
      </c>
      <c r="X752" s="135" t="s">
        <v>232</v>
      </c>
      <c r="Y752" s="48" t="s">
        <v>233</v>
      </c>
      <c r="Z752" s="48"/>
      <c r="AA752" s="48"/>
      <c r="AB752" s="49"/>
      <c r="AC752" s="48"/>
      <c r="AD752" s="50" t="s">
        <v>55</v>
      </c>
      <c r="AE752" s="51" t="s">
        <v>239</v>
      </c>
      <c r="AF752" s="50" t="s">
        <v>345</v>
      </c>
      <c r="AG752" s="51">
        <v>3071</v>
      </c>
      <c r="AH752" s="13" t="s">
        <v>81</v>
      </c>
      <c r="AI752" s="52" t="s">
        <v>4976</v>
      </c>
      <c r="AJ752" s="52" t="s">
        <v>239</v>
      </c>
      <c r="AK752" s="52" t="s">
        <v>345</v>
      </c>
      <c r="AL752" s="53">
        <v>3089</v>
      </c>
      <c r="AM752" s="52" t="s">
        <v>81</v>
      </c>
      <c r="AN752" s="54" t="s">
        <v>82</v>
      </c>
      <c r="AO752" s="54" t="s">
        <v>239</v>
      </c>
      <c r="AP752" s="54" t="s">
        <v>345</v>
      </c>
      <c r="AQ752" s="55">
        <v>3669</v>
      </c>
      <c r="AR752" s="54"/>
      <c r="AS752" s="56"/>
      <c r="AT752" s="56"/>
      <c r="AU752" s="56"/>
      <c r="AV752" s="57"/>
      <c r="AW752" s="56"/>
      <c r="AX752" s="58"/>
    </row>
    <row r="753" spans="1:50" ht="12.5" customHeight="1" x14ac:dyDescent="0.25">
      <c r="A753" s="1"/>
      <c r="B753" s="41" t="s">
        <v>4977</v>
      </c>
      <c r="C753" s="25" t="s">
        <v>282</v>
      </c>
      <c r="D753" s="24">
        <v>21</v>
      </c>
      <c r="E753" s="64" t="s">
        <v>41</v>
      </c>
      <c r="F753" s="43">
        <v>2023</v>
      </c>
      <c r="G753" s="44">
        <v>6.7240000000000002</v>
      </c>
      <c r="H753" s="25" t="s">
        <v>4978</v>
      </c>
      <c r="I753" s="8"/>
      <c r="J753" s="8" t="s">
        <v>231</v>
      </c>
      <c r="K753" s="44">
        <v>7.2</v>
      </c>
      <c r="L753" s="25" t="s">
        <v>242</v>
      </c>
      <c r="M753" s="25" t="s">
        <v>4979</v>
      </c>
      <c r="N753" s="25" t="s">
        <v>4980</v>
      </c>
      <c r="O753" s="25" t="s">
        <v>4981</v>
      </c>
      <c r="P753" s="44">
        <v>65.540000000000006</v>
      </c>
      <c r="Q753" s="41" t="s">
        <v>4982</v>
      </c>
      <c r="R753" s="149"/>
      <c r="S753" s="134">
        <v>67481</v>
      </c>
      <c r="T753" s="134">
        <v>302231</v>
      </c>
      <c r="U753" s="81">
        <v>45185</v>
      </c>
      <c r="V753" s="47" t="s">
        <v>52</v>
      </c>
      <c r="W753" s="5" t="s">
        <v>236</v>
      </c>
      <c r="X753" s="135" t="s">
        <v>232</v>
      </c>
      <c r="Y753" s="48" t="s">
        <v>237</v>
      </c>
      <c r="Z753" s="161"/>
      <c r="AA753" s="11"/>
      <c r="AB753" s="12"/>
      <c r="AC753" s="11"/>
      <c r="AD753" s="50" t="s">
        <v>55</v>
      </c>
      <c r="AE753" s="13" t="s">
        <v>324</v>
      </c>
      <c r="AF753" s="50" t="s">
        <v>80</v>
      </c>
      <c r="AG753" s="13">
        <v>576</v>
      </c>
      <c r="AH753" s="13" t="s">
        <v>116</v>
      </c>
      <c r="AI753" s="138" t="s">
        <v>55</v>
      </c>
      <c r="AJ753" s="53" t="s">
        <v>79</v>
      </c>
      <c r="AK753" s="52" t="s">
        <v>80</v>
      </c>
      <c r="AL753" s="53">
        <v>448</v>
      </c>
      <c r="AM753" s="53" t="s">
        <v>116</v>
      </c>
      <c r="AN753" s="17" t="s">
        <v>55</v>
      </c>
      <c r="AO753" s="17" t="s">
        <v>324</v>
      </c>
      <c r="AP753" s="18" t="s">
        <v>80</v>
      </c>
      <c r="AQ753" s="17">
        <v>768</v>
      </c>
      <c r="AR753" s="17" t="s">
        <v>116</v>
      </c>
      <c r="AS753" s="142" t="s">
        <v>82</v>
      </c>
      <c r="AT753" s="19" t="s">
        <v>239</v>
      </c>
      <c r="AU753" s="20" t="s">
        <v>345</v>
      </c>
      <c r="AV753" s="19">
        <v>2883</v>
      </c>
      <c r="AW753" s="19"/>
      <c r="AX753" s="21"/>
    </row>
    <row r="754" spans="1:50" ht="12.5" customHeight="1" x14ac:dyDescent="0.25">
      <c r="A754" s="1"/>
      <c r="B754" t="s">
        <v>4983</v>
      </c>
      <c r="C754" s="25" t="s">
        <v>282</v>
      </c>
      <c r="D754" s="4">
        <v>20</v>
      </c>
      <c r="E754" s="42" t="s">
        <v>41</v>
      </c>
      <c r="F754" s="43">
        <v>1969</v>
      </c>
      <c r="G754" s="70">
        <v>7.6520000000000001</v>
      </c>
      <c r="H754" s="25" t="s">
        <v>4984</v>
      </c>
      <c r="I754" s="8" t="s">
        <v>43</v>
      </c>
      <c r="J754" s="8" t="s">
        <v>68</v>
      </c>
      <c r="K754" s="70">
        <v>7.1</v>
      </c>
      <c r="L754" s="82" t="s">
        <v>286</v>
      </c>
      <c r="M754" s="82" t="s">
        <v>4985</v>
      </c>
      <c r="N754" s="82" t="s">
        <v>4986</v>
      </c>
      <c r="O754" s="82" t="s">
        <v>4987</v>
      </c>
      <c r="P754" s="44">
        <v>63.18</v>
      </c>
      <c r="Q754" t="s">
        <v>4988</v>
      </c>
      <c r="R754" s="25" t="s">
        <v>4989</v>
      </c>
      <c r="S754" s="134">
        <v>8380</v>
      </c>
      <c r="T754" s="134">
        <v>9786</v>
      </c>
      <c r="U754" s="81">
        <v>43939</v>
      </c>
      <c r="V754" s="47" t="s">
        <v>52</v>
      </c>
      <c r="W754" s="24" t="s">
        <v>53</v>
      </c>
      <c r="X754" s="135" t="s">
        <v>232</v>
      </c>
      <c r="Y754" s="48" t="s">
        <v>233</v>
      </c>
      <c r="Z754" s="160"/>
      <c r="AA754" s="136"/>
      <c r="AB754" s="135"/>
      <c r="AC754" s="135"/>
      <c r="AD754" s="50" t="s">
        <v>55</v>
      </c>
      <c r="AE754" s="137"/>
      <c r="AF754" s="144"/>
      <c r="AG754" s="137"/>
      <c r="AH754" s="50"/>
      <c r="AI754" s="138" t="s">
        <v>132</v>
      </c>
      <c r="AJ754" s="138" t="s">
        <v>234</v>
      </c>
      <c r="AK754" s="139"/>
      <c r="AL754" s="138"/>
      <c r="AM754" s="138"/>
      <c r="AN754" s="140"/>
      <c r="AO754" s="140"/>
      <c r="AP754" s="141"/>
      <c r="AQ754" s="140"/>
      <c r="AR754" s="140"/>
      <c r="AS754" s="142"/>
      <c r="AT754" s="142"/>
      <c r="AU754" s="143"/>
      <c r="AV754" s="142"/>
      <c r="AW754" s="142"/>
      <c r="AX754" s="133"/>
    </row>
    <row r="755" spans="1:50" ht="12.5" customHeight="1" x14ac:dyDescent="0.25">
      <c r="A755" s="1"/>
      <c r="B755" t="s">
        <v>4990</v>
      </c>
      <c r="C755" s="25" t="s">
        <v>282</v>
      </c>
      <c r="D755" s="22">
        <v>20</v>
      </c>
      <c r="E755" s="42" t="s">
        <v>41</v>
      </c>
      <c r="F755" s="43">
        <v>1998</v>
      </c>
      <c r="G755" s="70">
        <v>7.54</v>
      </c>
      <c r="H755" s="25" t="s">
        <v>3167</v>
      </c>
      <c r="I755" s="8" t="s">
        <v>43</v>
      </c>
      <c r="J755" s="8" t="s">
        <v>44</v>
      </c>
      <c r="K755" s="70">
        <v>7.7</v>
      </c>
      <c r="L755" s="82" t="s">
        <v>297</v>
      </c>
      <c r="M755" s="82" t="s">
        <v>4991</v>
      </c>
      <c r="N755" s="82" t="s">
        <v>4992</v>
      </c>
      <c r="O755" s="82" t="s">
        <v>4993</v>
      </c>
      <c r="P755" s="44">
        <v>46.08</v>
      </c>
      <c r="Q755" s="25" t="s">
        <v>4994</v>
      </c>
      <c r="R755" t="s">
        <v>4995</v>
      </c>
      <c r="S755" s="43">
        <v>46557</v>
      </c>
      <c r="T755" s="43">
        <v>195811</v>
      </c>
      <c r="U755" s="81">
        <v>44917</v>
      </c>
      <c r="V755" s="47" t="s">
        <v>52</v>
      </c>
      <c r="W755" s="24" t="s">
        <v>53</v>
      </c>
      <c r="X755" s="135" t="s">
        <v>232</v>
      </c>
      <c r="Y755" s="48" t="s">
        <v>233</v>
      </c>
      <c r="Z755" s="161"/>
      <c r="AA755" s="11"/>
      <c r="AB755" s="12"/>
      <c r="AC755" s="11"/>
      <c r="AD755" s="50" t="s">
        <v>55</v>
      </c>
      <c r="AE755" s="13"/>
      <c r="AF755" s="14"/>
      <c r="AG755" s="13"/>
      <c r="AH755" s="13"/>
      <c r="AI755" s="53" t="s">
        <v>290</v>
      </c>
      <c r="AJ755" s="138" t="s">
        <v>234</v>
      </c>
      <c r="AK755" s="16"/>
      <c r="AL755" s="15"/>
      <c r="AM755" s="15"/>
      <c r="AN755" s="17"/>
      <c r="AO755" s="17"/>
      <c r="AP755" s="18"/>
      <c r="AQ755" s="17"/>
      <c r="AR755" s="17"/>
      <c r="AS755" s="19"/>
      <c r="AT755" s="19"/>
      <c r="AU755" s="20"/>
      <c r="AV755" s="19"/>
      <c r="AW755" s="19"/>
      <c r="AX755" s="21"/>
    </row>
    <row r="756" spans="1:50" ht="12.5" customHeight="1" x14ac:dyDescent="0.25">
      <c r="A756" s="1"/>
      <c r="B756" t="s">
        <v>4996</v>
      </c>
      <c r="C756" s="25" t="s">
        <v>282</v>
      </c>
      <c r="D756" s="5">
        <v>21</v>
      </c>
      <c r="E756" s="42" t="s">
        <v>41</v>
      </c>
      <c r="F756" s="43">
        <v>1993</v>
      </c>
      <c r="G756" s="70">
        <v>7.8810000000000002</v>
      </c>
      <c r="H756" s="25" t="s">
        <v>1705</v>
      </c>
      <c r="I756" s="8" t="s">
        <v>43</v>
      </c>
      <c r="J756" s="8" t="s">
        <v>231</v>
      </c>
      <c r="K756" s="70">
        <v>7.8</v>
      </c>
      <c r="L756" s="71" t="s">
        <v>59</v>
      </c>
      <c r="M756" s="71" t="s">
        <v>4997</v>
      </c>
      <c r="N756" s="71" t="s">
        <v>4998</v>
      </c>
      <c r="O756" s="71" t="s">
        <v>4999</v>
      </c>
      <c r="P756" s="44">
        <v>91.48</v>
      </c>
      <c r="Q756" t="s">
        <v>5000</v>
      </c>
      <c r="R756" s="25"/>
      <c r="S756" s="43">
        <v>63911</v>
      </c>
      <c r="T756" s="43">
        <v>309155</v>
      </c>
      <c r="U756" s="81">
        <v>45305</v>
      </c>
      <c r="V756" s="47" t="s">
        <v>52</v>
      </c>
      <c r="W756" s="24" t="s">
        <v>53</v>
      </c>
      <c r="X756" s="135" t="s">
        <v>232</v>
      </c>
      <c r="Y756" s="48" t="s">
        <v>237</v>
      </c>
      <c r="Z756" s="48"/>
      <c r="AA756" s="48"/>
      <c r="AB756" s="49"/>
      <c r="AC756" s="48"/>
      <c r="AD756" s="50" t="s">
        <v>55</v>
      </c>
      <c r="AE756" s="51"/>
      <c r="AF756" s="50"/>
      <c r="AG756" s="51"/>
      <c r="AH756" s="51"/>
      <c r="AI756" s="53" t="s">
        <v>82</v>
      </c>
      <c r="AJ756" s="52" t="s">
        <v>239</v>
      </c>
      <c r="AK756" s="52"/>
      <c r="AL756" s="53"/>
      <c r="AM756" s="53"/>
      <c r="AN756" s="55"/>
      <c r="AO756" s="55"/>
      <c r="AP756" s="54"/>
      <c r="AQ756" s="55"/>
      <c r="AR756" s="55"/>
      <c r="AS756" s="57"/>
      <c r="AT756" s="57"/>
      <c r="AU756" s="56"/>
      <c r="AV756" s="57"/>
      <c r="AW756" s="57"/>
      <c r="AX756" s="58"/>
    </row>
    <row r="757" spans="1:50" ht="12.5" customHeight="1" x14ac:dyDescent="0.25">
      <c r="A757" s="1"/>
      <c r="B757" s="41" t="s">
        <v>5001</v>
      </c>
      <c r="C757" s="25" t="s">
        <v>282</v>
      </c>
      <c r="D757" s="24">
        <v>21</v>
      </c>
      <c r="E757" s="64" t="s">
        <v>41</v>
      </c>
      <c r="F757" s="43">
        <v>2023</v>
      </c>
      <c r="G757" s="44">
        <v>6.0540000000000003</v>
      </c>
      <c r="H757" s="25" t="s">
        <v>245</v>
      </c>
      <c r="I757" s="8" t="s">
        <v>143</v>
      </c>
      <c r="J757" s="8" t="s">
        <v>44</v>
      </c>
      <c r="K757" s="44">
        <v>6</v>
      </c>
      <c r="L757" s="25" t="s">
        <v>5002</v>
      </c>
      <c r="M757" s="25" t="s">
        <v>2982</v>
      </c>
      <c r="N757" s="25" t="s">
        <v>5003</v>
      </c>
      <c r="O757" s="25" t="s">
        <v>5004</v>
      </c>
      <c r="P757" s="44">
        <v>58.73</v>
      </c>
      <c r="Q757" s="41" t="s">
        <v>5005</v>
      </c>
      <c r="R757" s="149"/>
      <c r="S757" s="134">
        <v>8282</v>
      </c>
      <c r="T757" s="134">
        <v>19630</v>
      </c>
      <c r="U757" s="81">
        <v>45185</v>
      </c>
      <c r="V757" s="47" t="s">
        <v>52</v>
      </c>
      <c r="W757" s="24" t="s">
        <v>53</v>
      </c>
      <c r="X757" s="135" t="s">
        <v>232</v>
      </c>
      <c r="Y757" s="48" t="s">
        <v>237</v>
      </c>
      <c r="Z757" s="48"/>
      <c r="AA757" s="11"/>
      <c r="AB757" s="12"/>
      <c r="AC757" s="11"/>
      <c r="AD757" s="86" t="s">
        <v>55</v>
      </c>
      <c r="AE757" s="13"/>
      <c r="AF757" s="14"/>
      <c r="AG757" s="13"/>
      <c r="AH757" s="13"/>
      <c r="AI757" s="53" t="s">
        <v>82</v>
      </c>
      <c r="AJ757" s="138" t="s">
        <v>234</v>
      </c>
      <c r="AK757" s="16"/>
      <c r="AL757" s="15"/>
      <c r="AM757" s="15"/>
      <c r="AN757" s="17"/>
      <c r="AO757" s="17"/>
      <c r="AP757" s="18"/>
      <c r="AQ757" s="17"/>
      <c r="AR757" s="17"/>
      <c r="AS757" s="19"/>
      <c r="AT757" s="19"/>
      <c r="AU757" s="20"/>
      <c r="AV757" s="19"/>
      <c r="AW757" s="19"/>
      <c r="AX757" s="65"/>
    </row>
    <row r="758" spans="1:50" ht="12.5" customHeight="1" x14ac:dyDescent="0.25">
      <c r="A758" s="1"/>
      <c r="B758" t="s">
        <v>5006</v>
      </c>
      <c r="C758" s="25" t="s">
        <v>282</v>
      </c>
      <c r="D758" s="24">
        <v>20</v>
      </c>
      <c r="E758" s="42" t="s">
        <v>41</v>
      </c>
      <c r="F758" s="43">
        <v>1987</v>
      </c>
      <c r="G758" s="44">
        <v>7.1449999999999996</v>
      </c>
      <c r="H758" s="25" t="s">
        <v>264</v>
      </c>
      <c r="I758" s="8" t="s">
        <v>43</v>
      </c>
      <c r="J758" s="8" t="s">
        <v>44</v>
      </c>
      <c r="K758" s="44">
        <v>6.7</v>
      </c>
      <c r="L758" s="25" t="s">
        <v>59</v>
      </c>
      <c r="M758" s="25" t="s">
        <v>5007</v>
      </c>
      <c r="N758" s="25" t="s">
        <v>5008</v>
      </c>
      <c r="O758" s="25" t="s">
        <v>5009</v>
      </c>
      <c r="P758" s="44">
        <v>89</v>
      </c>
      <c r="Q758" t="s">
        <v>5010</v>
      </c>
      <c r="R758" s="25"/>
      <c r="S758" s="43">
        <v>57174</v>
      </c>
      <c r="T758" s="43">
        <v>149735</v>
      </c>
      <c r="U758" s="81">
        <v>44552</v>
      </c>
      <c r="V758" s="47" t="s">
        <v>52</v>
      </c>
      <c r="W758" s="24" t="s">
        <v>53</v>
      </c>
      <c r="X758" s="135" t="s">
        <v>232</v>
      </c>
      <c r="Y758" s="48" t="s">
        <v>233</v>
      </c>
      <c r="Z758" s="48"/>
      <c r="AA758" s="11"/>
      <c r="AB758" s="12"/>
      <c r="AC758" s="11"/>
      <c r="AD758" s="170" t="s">
        <v>55</v>
      </c>
      <c r="AE758" s="13"/>
      <c r="AF758" s="14"/>
      <c r="AG758" s="13"/>
      <c r="AH758" s="13"/>
      <c r="AI758" s="138" t="s">
        <v>82</v>
      </c>
      <c r="AJ758" s="138" t="s">
        <v>234</v>
      </c>
      <c r="AK758" s="16"/>
      <c r="AL758" s="15"/>
      <c r="AM758" s="15"/>
      <c r="AN758" s="17"/>
      <c r="AO758" s="17"/>
      <c r="AP758" s="18"/>
      <c r="AQ758" s="17"/>
      <c r="AR758" s="17"/>
      <c r="AS758" s="19"/>
      <c r="AT758" s="19"/>
      <c r="AU758" s="20"/>
      <c r="AV758" s="19"/>
      <c r="AW758" s="19"/>
      <c r="AX758" s="65"/>
    </row>
    <row r="759" spans="1:50" ht="12.5" customHeight="1" x14ac:dyDescent="0.25">
      <c r="A759" s="1"/>
      <c r="B759" t="s">
        <v>5011</v>
      </c>
      <c r="C759" s="25" t="s">
        <v>282</v>
      </c>
      <c r="D759" s="22">
        <v>20</v>
      </c>
      <c r="E759" s="42" t="s">
        <v>41</v>
      </c>
      <c r="F759" s="43">
        <v>1986</v>
      </c>
      <c r="G759" s="70">
        <v>6.4089999999999998</v>
      </c>
      <c r="H759" s="25" t="s">
        <v>241</v>
      </c>
      <c r="I759" s="8" t="s">
        <v>43</v>
      </c>
      <c r="J759" s="8" t="s">
        <v>44</v>
      </c>
      <c r="K759" s="70">
        <v>5.6</v>
      </c>
      <c r="L759" s="82" t="s">
        <v>5012</v>
      </c>
      <c r="M759" s="82" t="s">
        <v>5013</v>
      </c>
      <c r="N759" s="82" t="s">
        <v>5014</v>
      </c>
      <c r="O759" s="82" t="s">
        <v>5015</v>
      </c>
      <c r="P759" s="96">
        <v>76.739999999999995</v>
      </c>
      <c r="Q759" t="s">
        <v>5016</v>
      </c>
      <c r="R759" s="25"/>
      <c r="S759" s="43">
        <v>8645</v>
      </c>
      <c r="T759" s="43">
        <v>33657</v>
      </c>
      <c r="U759" s="81">
        <v>44917</v>
      </c>
      <c r="V759" s="24" t="s">
        <v>52</v>
      </c>
      <c r="W759" s="24" t="s">
        <v>53</v>
      </c>
      <c r="X759" s="135" t="s">
        <v>232</v>
      </c>
      <c r="Y759" s="48" t="s">
        <v>233</v>
      </c>
      <c r="Z759" s="48"/>
      <c r="AA759" s="11"/>
      <c r="AB759" s="12"/>
      <c r="AC759" s="11"/>
      <c r="AD759" s="170" t="s">
        <v>55</v>
      </c>
      <c r="AE759" s="13"/>
      <c r="AF759" s="14"/>
      <c r="AG759" s="13"/>
      <c r="AH759" s="13"/>
      <c r="AI759" s="138" t="s">
        <v>82</v>
      </c>
      <c r="AJ759" s="138" t="s">
        <v>234</v>
      </c>
      <c r="AK759" s="16"/>
      <c r="AL759" s="15"/>
      <c r="AM759" s="15"/>
      <c r="AN759" s="17"/>
      <c r="AO759" s="17"/>
      <c r="AP759" s="18"/>
      <c r="AQ759" s="17"/>
      <c r="AR759" s="17"/>
      <c r="AS759" s="19"/>
      <c r="AT759" s="19"/>
      <c r="AU759" s="20"/>
      <c r="AV759" s="19"/>
      <c r="AW759" s="19"/>
      <c r="AX759" s="65"/>
    </row>
    <row r="760" spans="1:50" ht="12.5" customHeight="1" x14ac:dyDescent="0.25">
      <c r="A760" s="1"/>
      <c r="B760" t="s">
        <v>5017</v>
      </c>
      <c r="C760" s="83" t="s">
        <v>282</v>
      </c>
      <c r="D760" s="5">
        <v>21</v>
      </c>
      <c r="E760" s="42" t="s">
        <v>41</v>
      </c>
      <c r="F760" s="43">
        <v>1997</v>
      </c>
      <c r="G760" s="70">
        <v>7.7949999999999999</v>
      </c>
      <c r="H760" s="25" t="s">
        <v>5018</v>
      </c>
      <c r="I760" s="8" t="s">
        <v>43</v>
      </c>
      <c r="J760" s="8" t="s">
        <v>44</v>
      </c>
      <c r="K760" s="70">
        <v>7.3</v>
      </c>
      <c r="L760" s="71" t="s">
        <v>59</v>
      </c>
      <c r="M760" s="71" t="s">
        <v>2677</v>
      </c>
      <c r="N760" s="71" t="s">
        <v>5019</v>
      </c>
      <c r="O760" s="71" t="s">
        <v>5020</v>
      </c>
      <c r="P760" s="44">
        <v>112.38</v>
      </c>
      <c r="Q760" t="s">
        <v>5021</v>
      </c>
      <c r="R760" s="25" t="s">
        <v>5022</v>
      </c>
      <c r="S760" s="43">
        <v>172727</v>
      </c>
      <c r="T760" s="43">
        <v>391696</v>
      </c>
      <c r="U760" s="81">
        <v>45305</v>
      </c>
      <c r="V760" s="47" t="s">
        <v>52</v>
      </c>
      <c r="W760" s="24" t="s">
        <v>53</v>
      </c>
      <c r="X760" s="135" t="s">
        <v>232</v>
      </c>
      <c r="Y760" s="48" t="s">
        <v>233</v>
      </c>
      <c r="Z760" s="48"/>
      <c r="AA760" s="165"/>
      <c r="AB760" s="267"/>
      <c r="AC760" s="165"/>
      <c r="AD760" s="50" t="s">
        <v>55</v>
      </c>
      <c r="AE760" s="50"/>
      <c r="AF760" s="50"/>
      <c r="AG760" s="51"/>
      <c r="AH760" s="50"/>
      <c r="AI760" s="53" t="s">
        <v>82</v>
      </c>
      <c r="AJ760" s="138" t="s">
        <v>234</v>
      </c>
      <c r="AK760" s="52"/>
      <c r="AL760" s="53"/>
      <c r="AM760" s="52"/>
      <c r="AN760" s="54"/>
      <c r="AO760" s="54"/>
      <c r="AP760" s="54"/>
      <c r="AQ760" s="55"/>
      <c r="AR760" s="54"/>
      <c r="AS760" s="56"/>
      <c r="AT760" s="56"/>
      <c r="AU760" s="56"/>
      <c r="AV760" s="57"/>
      <c r="AW760" s="56"/>
      <c r="AX760" s="58"/>
    </row>
    <row r="761" spans="1:50" ht="12.5" customHeight="1" x14ac:dyDescent="0.25">
      <c r="A761" s="1"/>
      <c r="B761" t="s">
        <v>5023</v>
      </c>
      <c r="C761" s="25" t="s">
        <v>5024</v>
      </c>
      <c r="D761" s="24">
        <v>21</v>
      </c>
      <c r="E761" s="327" t="s">
        <v>41</v>
      </c>
      <c r="F761" s="155">
        <v>1989</v>
      </c>
      <c r="G761" s="145">
        <v>7.8419999999999996</v>
      </c>
      <c r="H761" t="s">
        <v>271</v>
      </c>
      <c r="I761" s="5" t="s">
        <v>43</v>
      </c>
      <c r="J761" s="5" t="s">
        <v>231</v>
      </c>
      <c r="K761" s="145">
        <v>7.5</v>
      </c>
      <c r="L761" t="s">
        <v>59</v>
      </c>
      <c r="M761" t="s">
        <v>278</v>
      </c>
      <c r="N761" t="s">
        <v>5025</v>
      </c>
      <c r="O761" t="s">
        <v>5026</v>
      </c>
      <c r="P761" s="44">
        <v>116.32</v>
      </c>
      <c r="Q761" s="41" t="s">
        <v>5027</v>
      </c>
      <c r="S761" s="43">
        <v>57426</v>
      </c>
      <c r="T761" s="43">
        <v>194357</v>
      </c>
      <c r="U761" s="81">
        <v>45305</v>
      </c>
      <c r="V761" s="8" t="s">
        <v>52</v>
      </c>
      <c r="W761" s="24" t="s">
        <v>53</v>
      </c>
      <c r="X761" s="135" t="s">
        <v>232</v>
      </c>
      <c r="Y761" s="48" t="s">
        <v>233</v>
      </c>
      <c r="Z761" s="68"/>
      <c r="AA761" s="48"/>
      <c r="AB761" s="49"/>
      <c r="AC761" s="48"/>
      <c r="AD761" s="170" t="s">
        <v>55</v>
      </c>
      <c r="AE761" s="51" t="s">
        <v>239</v>
      </c>
      <c r="AF761" s="50" t="s">
        <v>345</v>
      </c>
      <c r="AG761" s="51">
        <v>4768</v>
      </c>
      <c r="AH761" s="50" t="s">
        <v>81</v>
      </c>
      <c r="AI761" s="138" t="s">
        <v>55</v>
      </c>
      <c r="AJ761" s="52" t="s">
        <v>239</v>
      </c>
      <c r="AK761" s="139" t="s">
        <v>345</v>
      </c>
      <c r="AL761" s="138">
        <v>4813</v>
      </c>
      <c r="AM761" s="138" t="s">
        <v>81</v>
      </c>
      <c r="AN761" s="55" t="s">
        <v>55</v>
      </c>
      <c r="AO761" s="17" t="s">
        <v>79</v>
      </c>
      <c r="AP761" s="18" t="s">
        <v>114</v>
      </c>
      <c r="AQ761" s="17">
        <v>224</v>
      </c>
      <c r="AR761" s="17" t="s">
        <v>81</v>
      </c>
      <c r="AS761" s="19" t="s">
        <v>82</v>
      </c>
      <c r="AT761" s="19" t="s">
        <v>239</v>
      </c>
      <c r="AU761" s="20" t="s">
        <v>345</v>
      </c>
      <c r="AV761" s="19">
        <v>4118</v>
      </c>
      <c r="AW761" s="56"/>
    </row>
    <row r="762" spans="1:50" ht="12.5" customHeight="1" x14ac:dyDescent="0.25">
      <c r="A762" s="1"/>
      <c r="B762" t="s">
        <v>5028</v>
      </c>
      <c r="C762" t="s">
        <v>299</v>
      </c>
      <c r="D762" s="5">
        <v>20</v>
      </c>
      <c r="E762" s="42" t="s">
        <v>41</v>
      </c>
      <c r="F762" s="43">
        <v>1949</v>
      </c>
      <c r="G762" s="44">
        <v>7.5590000000000002</v>
      </c>
      <c r="H762" s="25" t="s">
        <v>5029</v>
      </c>
      <c r="I762" s="8" t="s">
        <v>121</v>
      </c>
      <c r="J762" s="8"/>
      <c r="K762" s="44">
        <v>7.9</v>
      </c>
      <c r="L762" s="25" t="s">
        <v>1654</v>
      </c>
      <c r="M762" s="25" t="s">
        <v>3620</v>
      </c>
      <c r="N762" s="25" t="s">
        <v>5030</v>
      </c>
      <c r="O762" s="25" t="s">
        <v>5031</v>
      </c>
      <c r="P762" s="44">
        <v>60.4</v>
      </c>
      <c r="Q762" t="s">
        <v>5032</v>
      </c>
      <c r="R762" s="25" t="s">
        <v>5033</v>
      </c>
      <c r="S762" s="43">
        <v>1293</v>
      </c>
      <c r="T762" s="43">
        <v>16681</v>
      </c>
      <c r="U762" s="81">
        <v>45056</v>
      </c>
      <c r="V762" s="47" t="s">
        <v>52</v>
      </c>
      <c r="W762" s="24" t="s">
        <v>53</v>
      </c>
      <c r="X762" s="135" t="s">
        <v>232</v>
      </c>
      <c r="Y762" s="48" t="s">
        <v>259</v>
      </c>
      <c r="Z762" s="48" t="s">
        <v>2860</v>
      </c>
      <c r="AA762" s="48"/>
      <c r="AB762" s="49"/>
      <c r="AC762" s="48"/>
      <c r="AD762" s="50" t="s">
        <v>55</v>
      </c>
      <c r="AE762" s="50"/>
      <c r="AF762" s="50"/>
      <c r="AG762" s="51"/>
      <c r="AH762" s="50"/>
      <c r="AI762" s="138" t="s">
        <v>248</v>
      </c>
      <c r="AJ762" s="52" t="s">
        <v>162</v>
      </c>
      <c r="AK762" s="52"/>
      <c r="AL762" s="53"/>
      <c r="AM762" s="52"/>
      <c r="AN762" s="54"/>
      <c r="AO762" s="54"/>
      <c r="AP762" s="54"/>
      <c r="AQ762" s="55"/>
      <c r="AR762" s="54"/>
      <c r="AS762" s="56"/>
      <c r="AT762" s="56"/>
      <c r="AU762" s="56"/>
      <c r="AV762" s="57"/>
      <c r="AW762" s="56"/>
      <c r="AX762" s="58"/>
    </row>
    <row r="763" spans="1:50" ht="12.5" customHeight="1" x14ac:dyDescent="0.25">
      <c r="A763" s="1"/>
      <c r="B763" t="s">
        <v>5034</v>
      </c>
      <c r="C763" s="83" t="s">
        <v>282</v>
      </c>
      <c r="D763" s="5">
        <v>21</v>
      </c>
      <c r="E763" s="64" t="s">
        <v>41</v>
      </c>
      <c r="F763" s="43">
        <v>1972</v>
      </c>
      <c r="G763" s="44">
        <v>7.5309999999999997</v>
      </c>
      <c r="H763" s="25" t="s">
        <v>4274</v>
      </c>
      <c r="I763" s="8" t="s">
        <v>43</v>
      </c>
      <c r="J763" s="8" t="s">
        <v>44</v>
      </c>
      <c r="K763" s="44">
        <v>7.4</v>
      </c>
      <c r="L763" s="25" t="s">
        <v>69</v>
      </c>
      <c r="M763" s="25" t="s">
        <v>294</v>
      </c>
      <c r="N763" s="25" t="s">
        <v>5035</v>
      </c>
      <c r="O763" s="25" t="s">
        <v>5036</v>
      </c>
      <c r="P763" s="44">
        <v>49.86</v>
      </c>
      <c r="Q763" t="s">
        <v>5037</v>
      </c>
      <c r="R763" s="25"/>
      <c r="S763" s="43">
        <v>6348</v>
      </c>
      <c r="T763" s="43">
        <v>48003</v>
      </c>
      <c r="U763" s="81">
        <v>45305</v>
      </c>
      <c r="V763" s="47" t="s">
        <v>52</v>
      </c>
      <c r="W763" s="24" t="s">
        <v>236</v>
      </c>
      <c r="X763" s="135" t="s">
        <v>232</v>
      </c>
      <c r="Y763" s="48" t="s">
        <v>237</v>
      </c>
      <c r="Z763" s="48"/>
      <c r="AA763" s="48"/>
      <c r="AB763" s="49"/>
      <c r="AC763" s="48"/>
      <c r="AD763" s="50" t="s">
        <v>55</v>
      </c>
      <c r="AE763" s="50"/>
      <c r="AF763" s="50"/>
      <c r="AG763" s="51"/>
      <c r="AH763" s="50"/>
      <c r="AI763" s="53" t="s">
        <v>82</v>
      </c>
      <c r="AJ763" s="52" t="s">
        <v>3612</v>
      </c>
      <c r="AK763" s="52"/>
      <c r="AL763" s="53"/>
      <c r="AM763" s="52"/>
      <c r="AN763" s="54"/>
      <c r="AO763" s="54"/>
      <c r="AP763" s="54"/>
      <c r="AQ763" s="55"/>
      <c r="AR763" s="54"/>
      <c r="AS763" s="56"/>
      <c r="AT763" s="56"/>
      <c r="AU763" s="56"/>
      <c r="AV763" s="57"/>
      <c r="AW763" s="56"/>
      <c r="AX763" s="58"/>
    </row>
    <row r="764" spans="1:50" ht="12.5" customHeight="1" x14ac:dyDescent="0.25">
      <c r="A764" s="1"/>
      <c r="B764" s="65" t="s">
        <v>5038</v>
      </c>
      <c r="C764" s="25" t="s">
        <v>282</v>
      </c>
      <c r="D764" s="24">
        <v>20</v>
      </c>
      <c r="E764" s="110" t="s">
        <v>41</v>
      </c>
      <c r="F764" s="43">
        <v>2018</v>
      </c>
      <c r="G764" s="44">
        <v>6.7969999999999997</v>
      </c>
      <c r="H764" s="25" t="s">
        <v>5039</v>
      </c>
      <c r="I764" s="8" t="s">
        <v>43</v>
      </c>
      <c r="J764" s="8" t="s">
        <v>231</v>
      </c>
      <c r="K764" s="44">
        <v>6.9</v>
      </c>
      <c r="L764" s="25" t="s">
        <v>59</v>
      </c>
      <c r="M764" s="25" t="s">
        <v>1459</v>
      </c>
      <c r="N764" s="25" t="s">
        <v>5040</v>
      </c>
      <c r="O764" s="25" t="s">
        <v>5041</v>
      </c>
      <c r="P764" s="145">
        <v>59.84</v>
      </c>
      <c r="Q764" s="41" t="s">
        <v>5042</v>
      </c>
      <c r="R764" s="149"/>
      <c r="S764" s="134">
        <v>26130</v>
      </c>
      <c r="T764" s="134">
        <v>163757</v>
      </c>
      <c r="U764" s="81">
        <v>43461</v>
      </c>
      <c r="V764" s="47" t="s">
        <v>52</v>
      </c>
      <c r="W764" s="47" t="s">
        <v>52</v>
      </c>
      <c r="X764" s="135" t="s">
        <v>232</v>
      </c>
      <c r="Y764" s="48" t="s">
        <v>237</v>
      </c>
      <c r="Z764" s="135"/>
      <c r="AA764" s="136"/>
      <c r="AB764" s="135"/>
      <c r="AC764" s="135"/>
      <c r="AD764" s="51" t="s">
        <v>55</v>
      </c>
      <c r="AE764" s="137"/>
      <c r="AF764" s="144"/>
      <c r="AG764" s="137"/>
      <c r="AH764" s="50"/>
      <c r="AI764" s="138" t="s">
        <v>82</v>
      </c>
      <c r="AJ764" s="138" t="s">
        <v>234</v>
      </c>
      <c r="AK764" s="139"/>
      <c r="AL764" s="138"/>
      <c r="AM764" s="138"/>
      <c r="AN764" s="140"/>
      <c r="AO764" s="140"/>
      <c r="AP764" s="141"/>
      <c r="AQ764" s="140"/>
      <c r="AR764" s="140"/>
      <c r="AS764" s="142"/>
      <c r="AT764" s="142"/>
      <c r="AU764" s="143"/>
      <c r="AV764" s="142"/>
      <c r="AW764" s="142"/>
      <c r="AX764" s="133"/>
    </row>
    <row r="765" spans="1:50" ht="12.5" customHeight="1" x14ac:dyDescent="0.25">
      <c r="A765" s="1"/>
      <c r="B765" s="98" t="s">
        <v>5043</v>
      </c>
      <c r="C765" s="25" t="s">
        <v>282</v>
      </c>
      <c r="D765" s="24">
        <v>20</v>
      </c>
      <c r="E765" s="64" t="s">
        <v>41</v>
      </c>
      <c r="F765" s="155">
        <v>2021</v>
      </c>
      <c r="G765" s="145">
        <v>6.33</v>
      </c>
      <c r="H765" s="7" t="s">
        <v>1484</v>
      </c>
      <c r="I765" s="8" t="s">
        <v>43</v>
      </c>
      <c r="J765" s="8" t="s">
        <v>231</v>
      </c>
      <c r="K765" s="145">
        <v>5.5</v>
      </c>
      <c r="L765" s="7" t="s">
        <v>59</v>
      </c>
      <c r="M765" s="7" t="s">
        <v>1489</v>
      </c>
      <c r="N765" s="7" t="s">
        <v>5044</v>
      </c>
      <c r="O765" s="7" t="s">
        <v>5045</v>
      </c>
      <c r="P765" s="145">
        <v>60.45</v>
      </c>
      <c r="Q765" s="98" t="s">
        <v>5046</v>
      </c>
      <c r="R765" s="98"/>
      <c r="S765" s="147">
        <v>234058</v>
      </c>
      <c r="T765" s="147">
        <v>61522</v>
      </c>
      <c r="U765" s="81">
        <v>44473</v>
      </c>
      <c r="V765" s="5" t="s">
        <v>52</v>
      </c>
      <c r="W765" s="5" t="s">
        <v>52</v>
      </c>
      <c r="X765" s="135" t="s">
        <v>232</v>
      </c>
      <c r="Y765" s="48" t="s">
        <v>233</v>
      </c>
      <c r="Z765" s="11"/>
      <c r="AA765" s="11"/>
      <c r="AB765" s="12"/>
      <c r="AC765" s="11"/>
      <c r="AD765" s="50" t="s">
        <v>55</v>
      </c>
      <c r="AE765" s="51"/>
      <c r="AF765" s="50"/>
      <c r="AG765" s="51"/>
      <c r="AH765" s="62"/>
      <c r="AI765" s="53" t="s">
        <v>82</v>
      </c>
      <c r="AJ765" s="138" t="s">
        <v>239</v>
      </c>
      <c r="AK765" s="16"/>
      <c r="AL765" s="15"/>
      <c r="AM765" s="15"/>
      <c r="AN765" s="17"/>
      <c r="AO765" s="17"/>
      <c r="AP765" s="18"/>
      <c r="AQ765" s="17"/>
      <c r="AR765" s="17"/>
      <c r="AS765" s="19"/>
      <c r="AT765" s="19"/>
      <c r="AU765" s="20"/>
      <c r="AV765" s="19"/>
      <c r="AW765" s="19"/>
      <c r="AX765" s="65"/>
    </row>
    <row r="766" spans="1:50" ht="12.5" customHeight="1" x14ac:dyDescent="0.25">
      <c r="A766" s="1"/>
      <c r="B766" t="s">
        <v>5047</v>
      </c>
      <c r="C766" s="25" t="s">
        <v>282</v>
      </c>
      <c r="D766" s="24">
        <v>20</v>
      </c>
      <c r="E766" s="80" t="s">
        <v>41</v>
      </c>
      <c r="F766" s="43">
        <v>1969</v>
      </c>
      <c r="G766" s="44">
        <v>7.7039999999999997</v>
      </c>
      <c r="H766" s="25" t="s">
        <v>4926</v>
      </c>
      <c r="I766" s="8" t="s">
        <v>43</v>
      </c>
      <c r="J766" s="8" t="s">
        <v>44</v>
      </c>
      <c r="K766" s="44">
        <v>7.3</v>
      </c>
      <c r="L766" s="25" t="s">
        <v>59</v>
      </c>
      <c r="M766" s="25" t="s">
        <v>5048</v>
      </c>
      <c r="N766" s="25" t="s">
        <v>5049</v>
      </c>
      <c r="O766" s="25" t="s">
        <v>5050</v>
      </c>
      <c r="P766" s="44">
        <v>44.09</v>
      </c>
      <c r="Q766" t="s">
        <v>5051</v>
      </c>
      <c r="R766" s="25"/>
      <c r="S766" s="134">
        <v>15502</v>
      </c>
      <c r="T766" s="134">
        <v>107873</v>
      </c>
      <c r="U766" s="81">
        <v>43821</v>
      </c>
      <c r="V766" s="47" t="s">
        <v>52</v>
      </c>
      <c r="W766" s="24" t="s">
        <v>53</v>
      </c>
      <c r="X766" s="135" t="s">
        <v>232</v>
      </c>
      <c r="Y766" s="48" t="s">
        <v>237</v>
      </c>
      <c r="Z766" s="135"/>
      <c r="AA766" s="136"/>
      <c r="AB766" s="135"/>
      <c r="AC766" s="135"/>
      <c r="AD766" s="50" t="s">
        <v>55</v>
      </c>
      <c r="AE766" s="137"/>
      <c r="AF766" s="50"/>
      <c r="AG766" s="51"/>
      <c r="AH766" s="50"/>
      <c r="AI766" s="138" t="s">
        <v>82</v>
      </c>
      <c r="AJ766" s="138" t="s">
        <v>234</v>
      </c>
      <c r="AK766" s="139"/>
      <c r="AL766" s="138"/>
      <c r="AM766" s="138"/>
      <c r="AN766" s="140"/>
      <c r="AO766" s="140"/>
      <c r="AP766" s="141"/>
      <c r="AQ766" s="140"/>
      <c r="AR766" s="140"/>
      <c r="AS766" s="142"/>
      <c r="AT766" s="142"/>
      <c r="AU766" s="143"/>
      <c r="AV766" s="142"/>
      <c r="AW766" s="142"/>
      <c r="AX766" s="133"/>
    </row>
    <row r="767" spans="1:50" ht="12.5" customHeight="1" x14ac:dyDescent="0.25">
      <c r="A767" s="1"/>
      <c r="B767" t="s">
        <v>5052</v>
      </c>
      <c r="C767" t="s">
        <v>5053</v>
      </c>
      <c r="D767" s="24">
        <v>20</v>
      </c>
      <c r="E767" s="80" t="s">
        <v>41</v>
      </c>
      <c r="F767" s="43">
        <v>2009</v>
      </c>
      <c r="G767" s="153">
        <v>7.9139999999999997</v>
      </c>
      <c r="H767" s="25" t="s">
        <v>5054</v>
      </c>
      <c r="I767" s="8" t="s">
        <v>43</v>
      </c>
      <c r="J767" s="8" t="s">
        <v>44</v>
      </c>
      <c r="K767" s="44">
        <v>8.3000000000000007</v>
      </c>
      <c r="L767" s="25" t="s">
        <v>4234</v>
      </c>
      <c r="M767" s="25" t="s">
        <v>174</v>
      </c>
      <c r="N767" s="25" t="s">
        <v>5055</v>
      </c>
      <c r="O767" s="25" t="s">
        <v>5056</v>
      </c>
      <c r="P767" s="44">
        <v>86.24</v>
      </c>
      <c r="Q767" t="s">
        <v>5057</v>
      </c>
      <c r="R767" s="25"/>
      <c r="S767" s="43">
        <v>369040</v>
      </c>
      <c r="T767" s="43">
        <v>1376198</v>
      </c>
      <c r="U767" s="81">
        <v>44552</v>
      </c>
      <c r="V767" s="47" t="s">
        <v>52</v>
      </c>
      <c r="W767" s="5" t="s">
        <v>236</v>
      </c>
      <c r="X767" s="135" t="s">
        <v>232</v>
      </c>
      <c r="Y767" s="48" t="s">
        <v>283</v>
      </c>
      <c r="Z767" s="48"/>
      <c r="AA767" s="48"/>
      <c r="AB767" s="49"/>
      <c r="AC767" s="178"/>
      <c r="AD767" s="170" t="s">
        <v>55</v>
      </c>
      <c r="AE767" s="13"/>
      <c r="AF767" s="14"/>
      <c r="AG767" s="13"/>
      <c r="AH767" s="13"/>
      <c r="AI767" s="138" t="s">
        <v>82</v>
      </c>
      <c r="AJ767" s="138" t="s">
        <v>234</v>
      </c>
      <c r="AK767" s="16"/>
      <c r="AL767" s="15"/>
      <c r="AM767" s="15"/>
      <c r="AN767" s="17"/>
      <c r="AO767" s="17"/>
      <c r="AP767" s="18"/>
      <c r="AQ767" s="17"/>
      <c r="AR767" s="17"/>
      <c r="AS767" s="19"/>
      <c r="AT767" s="19"/>
      <c r="AU767" s="20"/>
      <c r="AV767" s="19"/>
      <c r="AW767" s="19"/>
      <c r="AX767" s="65"/>
    </row>
    <row r="768" spans="1:50" ht="12.5" customHeight="1" x14ac:dyDescent="0.25">
      <c r="A768" s="1"/>
      <c r="B768" s="41" t="s">
        <v>5058</v>
      </c>
      <c r="C768" s="25" t="s">
        <v>282</v>
      </c>
      <c r="D768" s="5">
        <v>21</v>
      </c>
      <c r="E768" s="42" t="s">
        <v>41</v>
      </c>
      <c r="F768" s="43">
        <v>2022</v>
      </c>
      <c r="G768" s="44">
        <v>6.3170000000000002</v>
      </c>
      <c r="H768" s="25" t="s">
        <v>5059</v>
      </c>
      <c r="I768" s="8"/>
      <c r="J768" s="8" t="s">
        <v>44</v>
      </c>
      <c r="K768" s="44">
        <v>6.9</v>
      </c>
      <c r="L768" s="25" t="s">
        <v>5060</v>
      </c>
      <c r="M768" s="25" t="s">
        <v>5061</v>
      </c>
      <c r="N768" s="25" t="s">
        <v>5062</v>
      </c>
      <c r="O768" s="25" t="s">
        <v>5063</v>
      </c>
      <c r="P768" s="44">
        <v>65.349999999999994</v>
      </c>
      <c r="Q768" s="41" t="s">
        <v>5064</v>
      </c>
      <c r="R768" s="149" t="s">
        <v>5065</v>
      </c>
      <c r="S768" s="134">
        <v>12075</v>
      </c>
      <c r="T768" s="134">
        <v>52693</v>
      </c>
      <c r="U768" s="81">
        <v>45185</v>
      </c>
      <c r="V768" s="47" t="s">
        <v>52</v>
      </c>
      <c r="W768" s="24" t="s">
        <v>53</v>
      </c>
      <c r="X768" s="135" t="s">
        <v>232</v>
      </c>
      <c r="Y768" s="48" t="s">
        <v>233</v>
      </c>
      <c r="Z768" s="48"/>
      <c r="AA768" s="11"/>
      <c r="AB768" s="12"/>
      <c r="AC768" s="11"/>
      <c r="AD768" s="62" t="s">
        <v>55</v>
      </c>
      <c r="AE768" s="13"/>
      <c r="AF768" s="14"/>
      <c r="AG768" s="13"/>
      <c r="AH768" s="13"/>
      <c r="AI768" s="138" t="s">
        <v>82</v>
      </c>
      <c r="AJ768" s="138" t="s">
        <v>117</v>
      </c>
      <c r="AK768" s="16"/>
      <c r="AL768" s="15"/>
      <c r="AM768" s="15"/>
      <c r="AN768" s="17"/>
      <c r="AO768" s="17"/>
      <c r="AP768" s="18"/>
      <c r="AQ768" s="17"/>
      <c r="AR768" s="17"/>
      <c r="AS768" s="19"/>
      <c r="AT768" s="19"/>
      <c r="AU768" s="20"/>
      <c r="AV768" s="19"/>
      <c r="AW768" s="19"/>
      <c r="AX768" s="65"/>
    </row>
    <row r="769" spans="1:50" ht="12.5" customHeight="1" x14ac:dyDescent="0.25">
      <c r="A769" s="1"/>
      <c r="B769" t="s">
        <v>172</v>
      </c>
      <c r="C769" s="25" t="s">
        <v>282</v>
      </c>
      <c r="D769" s="22">
        <v>20</v>
      </c>
      <c r="E769" s="42" t="s">
        <v>41</v>
      </c>
      <c r="F769" s="43">
        <v>1992</v>
      </c>
      <c r="G769" s="152">
        <v>8.1</v>
      </c>
      <c r="H769" s="25" t="s">
        <v>5066</v>
      </c>
      <c r="I769" s="8" t="s">
        <v>143</v>
      </c>
      <c r="J769" s="8" t="s">
        <v>44</v>
      </c>
      <c r="K769" s="70">
        <v>8.3000000000000007</v>
      </c>
      <c r="L769" s="71" t="s">
        <v>59</v>
      </c>
      <c r="M769" s="71" t="s">
        <v>174</v>
      </c>
      <c r="N769" s="71" t="s">
        <v>5067</v>
      </c>
      <c r="O769" s="71" t="s">
        <v>176</v>
      </c>
      <c r="P769" s="44">
        <v>77.569999999999993</v>
      </c>
      <c r="Q769" t="s">
        <v>177</v>
      </c>
      <c r="R769" s="25"/>
      <c r="S769" s="43">
        <v>245374</v>
      </c>
      <c r="T769" s="43">
        <v>982614</v>
      </c>
      <c r="U769" s="81">
        <v>44917</v>
      </c>
      <c r="V769" s="47" t="s">
        <v>52</v>
      </c>
      <c r="W769" s="24" t="s">
        <v>53</v>
      </c>
      <c r="X769" s="135" t="s">
        <v>232</v>
      </c>
      <c r="Y769" s="48" t="s">
        <v>233</v>
      </c>
      <c r="Z769" s="48"/>
      <c r="AA769" s="11"/>
      <c r="AB769" s="12"/>
      <c r="AC769" s="11"/>
      <c r="AD769" s="50" t="s">
        <v>55</v>
      </c>
      <c r="AE769" s="13"/>
      <c r="AF769" s="14"/>
      <c r="AG769" s="13"/>
      <c r="AH769" s="13"/>
      <c r="AI769" s="53" t="s">
        <v>82</v>
      </c>
      <c r="AJ769" s="15" t="s">
        <v>117</v>
      </c>
      <c r="AK769" s="16"/>
      <c r="AL769" s="15"/>
      <c r="AM769" s="15"/>
      <c r="AN769" s="17"/>
      <c r="AO769" s="17"/>
      <c r="AP769" s="18"/>
      <c r="AQ769" s="17"/>
      <c r="AR769" s="17"/>
      <c r="AS769" s="19"/>
      <c r="AT769" s="19"/>
      <c r="AU769" s="20"/>
      <c r="AV769" s="19"/>
      <c r="AW769" s="19"/>
      <c r="AX769" s="65"/>
    </row>
    <row r="770" spans="1:50" ht="12.5" customHeight="1" x14ac:dyDescent="0.25">
      <c r="A770" s="1"/>
      <c r="B770" t="s">
        <v>5068</v>
      </c>
      <c r="C770" t="s">
        <v>299</v>
      </c>
      <c r="D770" s="24">
        <v>21</v>
      </c>
      <c r="E770" s="69" t="s">
        <v>41</v>
      </c>
      <c r="F770" s="43">
        <v>1980</v>
      </c>
      <c r="G770" s="70">
        <v>7.7709999999999999</v>
      </c>
      <c r="H770" s="25" t="s">
        <v>5069</v>
      </c>
      <c r="I770" s="8" t="s">
        <v>43</v>
      </c>
      <c r="J770" s="8" t="s">
        <v>44</v>
      </c>
      <c r="K770" s="70">
        <v>8.1</v>
      </c>
      <c r="L770" s="71" t="s">
        <v>59</v>
      </c>
      <c r="M770" s="71" t="s">
        <v>5070</v>
      </c>
      <c r="N770" s="71" t="s">
        <v>5071</v>
      </c>
      <c r="O770" s="71" t="s">
        <v>3361</v>
      </c>
      <c r="P770" s="44">
        <v>95.09</v>
      </c>
      <c r="Q770" t="s">
        <v>5072</v>
      </c>
      <c r="R770" s="25"/>
      <c r="S770" s="43">
        <v>36136</v>
      </c>
      <c r="T770" s="43">
        <v>382038</v>
      </c>
      <c r="U770" s="81">
        <v>45463</v>
      </c>
      <c r="V770" s="47" t="s">
        <v>52</v>
      </c>
      <c r="W770" s="24" t="s">
        <v>53</v>
      </c>
      <c r="X770" s="135" t="s">
        <v>232</v>
      </c>
      <c r="Y770" s="48" t="s">
        <v>237</v>
      </c>
      <c r="Z770" s="165"/>
      <c r="AA770" s="136"/>
      <c r="AB770" s="135"/>
      <c r="AC770" s="135"/>
      <c r="AD770" s="50" t="s">
        <v>55</v>
      </c>
      <c r="AE770" s="50"/>
      <c r="AF770" s="50"/>
      <c r="AG770" s="51"/>
      <c r="AH770" s="50"/>
      <c r="AI770" s="52" t="s">
        <v>82</v>
      </c>
      <c r="AJ770" s="138" t="s">
        <v>234</v>
      </c>
      <c r="AK770" s="52"/>
      <c r="AL770" s="53"/>
      <c r="AM770" s="52"/>
      <c r="AN770" s="54"/>
      <c r="AO770" s="54"/>
      <c r="AP770" s="54"/>
      <c r="AQ770" s="55"/>
      <c r="AR770" s="54"/>
      <c r="AS770" s="56"/>
      <c r="AT770" s="56"/>
      <c r="AU770" s="56"/>
      <c r="AV770" s="57"/>
      <c r="AW770" s="56"/>
      <c r="AX770" s="58"/>
    </row>
    <row r="771" spans="1:50" ht="12.5" customHeight="1" x14ac:dyDescent="0.25">
      <c r="A771" s="1"/>
      <c r="B771" s="65" t="s">
        <v>828</v>
      </c>
      <c r="C771" s="83" t="s">
        <v>282</v>
      </c>
      <c r="D771" s="5">
        <v>21</v>
      </c>
      <c r="E771" s="42" t="s">
        <v>41</v>
      </c>
      <c r="F771" s="43">
        <v>1977</v>
      </c>
      <c r="G771" s="44">
        <v>5.3949999999999996</v>
      </c>
      <c r="H771" s="25" t="s">
        <v>595</v>
      </c>
      <c r="I771" s="8" t="s">
        <v>143</v>
      </c>
      <c r="J771" s="8" t="s">
        <v>44</v>
      </c>
      <c r="K771" s="44">
        <v>5.3</v>
      </c>
      <c r="L771" s="25" t="s">
        <v>286</v>
      </c>
      <c r="M771" s="25" t="s">
        <v>829</v>
      </c>
      <c r="N771" s="25" t="s">
        <v>830</v>
      </c>
      <c r="O771" s="25" t="s">
        <v>831</v>
      </c>
      <c r="P771" s="44">
        <v>50.51</v>
      </c>
      <c r="Q771" s="41" t="s">
        <v>832</v>
      </c>
      <c r="R771" s="41"/>
      <c r="S771" s="43">
        <v>1170</v>
      </c>
      <c r="T771" s="43">
        <v>2543</v>
      </c>
      <c r="U771" s="81">
        <v>45653</v>
      </c>
      <c r="V771" s="47" t="s">
        <v>52</v>
      </c>
      <c r="W771" s="5" t="s">
        <v>236</v>
      </c>
      <c r="X771" s="135" t="s">
        <v>232</v>
      </c>
      <c r="Y771" s="48" t="s">
        <v>237</v>
      </c>
      <c r="Z771" s="68"/>
      <c r="AA771" s="48"/>
      <c r="AB771" s="49"/>
      <c r="AC771" s="48"/>
      <c r="AD771" s="86" t="s">
        <v>55</v>
      </c>
      <c r="AE771" s="50"/>
      <c r="AF771" s="50"/>
      <c r="AG771" s="51"/>
      <c r="AH771" s="50"/>
      <c r="AI771" s="53" t="s">
        <v>132</v>
      </c>
      <c r="AJ771" s="138" t="s">
        <v>234</v>
      </c>
      <c r="AK771" s="52"/>
      <c r="AL771" s="53"/>
      <c r="AM771" s="52"/>
      <c r="AN771" s="54"/>
      <c r="AO771" s="54"/>
      <c r="AP771" s="54"/>
      <c r="AQ771" s="55"/>
      <c r="AR771" s="54"/>
      <c r="AS771" s="56"/>
      <c r="AT771" s="56"/>
      <c r="AU771" s="56"/>
      <c r="AV771" s="57"/>
      <c r="AW771" s="56"/>
      <c r="AX771" s="58"/>
    </row>
    <row r="772" spans="1:50" ht="12.5" customHeight="1" x14ac:dyDescent="0.25">
      <c r="A772" s="1"/>
      <c r="B772" s="65" t="s">
        <v>5073</v>
      </c>
      <c r="C772" s="83" t="s">
        <v>282</v>
      </c>
      <c r="D772" s="24">
        <v>20</v>
      </c>
      <c r="E772" s="42" t="s">
        <v>41</v>
      </c>
      <c r="F772" s="307">
        <v>2020</v>
      </c>
      <c r="G772" s="308">
        <v>5.7439999999999998</v>
      </c>
      <c r="H772" s="281" t="s">
        <v>1484</v>
      </c>
      <c r="I772" s="309" t="s">
        <v>43</v>
      </c>
      <c r="J772" s="282" t="s">
        <v>231</v>
      </c>
      <c r="K772" s="308">
        <v>5.7</v>
      </c>
      <c r="L772" s="283" t="s">
        <v>1359</v>
      </c>
      <c r="M772" s="283" t="s">
        <v>5074</v>
      </c>
      <c r="N772" s="283" t="s">
        <v>5075</v>
      </c>
      <c r="O772" s="283" t="s">
        <v>5076</v>
      </c>
      <c r="P772" s="44">
        <v>43.41</v>
      </c>
      <c r="Q772" s="285" t="s">
        <v>5077</v>
      </c>
      <c r="R772" s="149"/>
      <c r="S772" s="134">
        <v>139846</v>
      </c>
      <c r="T772" s="134">
        <v>74588</v>
      </c>
      <c r="U772" s="81">
        <v>44089</v>
      </c>
      <c r="V772" s="47" t="s">
        <v>52</v>
      </c>
      <c r="W772" s="24" t="s">
        <v>53</v>
      </c>
      <c r="X772" s="135" t="s">
        <v>232</v>
      </c>
      <c r="Y772" s="48" t="s">
        <v>237</v>
      </c>
      <c r="Z772" s="135"/>
      <c r="AA772" s="136"/>
      <c r="AB772" s="135"/>
      <c r="AC772" s="135"/>
      <c r="AD772" s="51" t="s">
        <v>55</v>
      </c>
      <c r="AE772" s="137"/>
      <c r="AF772" s="144"/>
      <c r="AG772" s="137"/>
      <c r="AH772" s="50"/>
      <c r="AI772" s="138" t="s">
        <v>82</v>
      </c>
      <c r="AJ772" s="138" t="s">
        <v>239</v>
      </c>
      <c r="AK772" s="139"/>
      <c r="AL772" s="138"/>
      <c r="AM772" s="138"/>
      <c r="AN772" s="140"/>
      <c r="AO772" s="140"/>
      <c r="AP772" s="141"/>
      <c r="AQ772" s="140"/>
      <c r="AR772" s="140"/>
      <c r="AS772" s="142"/>
      <c r="AT772" s="142"/>
      <c r="AU772" s="143"/>
      <c r="AV772" s="142"/>
      <c r="AW772" s="142"/>
      <c r="AX772" s="133"/>
    </row>
    <row r="773" spans="1:50" ht="12.5" customHeight="1" x14ac:dyDescent="0.25">
      <c r="A773" s="1"/>
      <c r="B773" s="41" t="s">
        <v>5078</v>
      </c>
      <c r="C773" s="25" t="s">
        <v>4896</v>
      </c>
      <c r="D773" s="24">
        <v>20</v>
      </c>
      <c r="E773" s="42" t="s">
        <v>41</v>
      </c>
      <c r="F773" s="43">
        <v>1977</v>
      </c>
      <c r="G773" s="70">
        <v>7.1909999999999998</v>
      </c>
      <c r="H773" s="25" t="s">
        <v>5079</v>
      </c>
      <c r="I773" s="8" t="s">
        <v>121</v>
      </c>
      <c r="J773" s="8" t="s">
        <v>150</v>
      </c>
      <c r="K773" s="70">
        <v>7.6</v>
      </c>
      <c r="L773" s="71" t="s">
        <v>242</v>
      </c>
      <c r="M773" s="71" t="s">
        <v>272</v>
      </c>
      <c r="N773" s="71" t="s">
        <v>5080</v>
      </c>
      <c r="O773" s="71" t="s">
        <v>5081</v>
      </c>
      <c r="P773" s="145">
        <v>59.93</v>
      </c>
      <c r="Q773" s="41" t="s">
        <v>5082</v>
      </c>
      <c r="R773" s="25"/>
      <c r="S773" s="134">
        <v>19930</v>
      </c>
      <c r="T773" s="134">
        <v>196552</v>
      </c>
      <c r="U773" s="81">
        <v>43220</v>
      </c>
      <c r="V773" s="8" t="s">
        <v>52</v>
      </c>
      <c r="W773" s="24" t="s">
        <v>53</v>
      </c>
      <c r="X773" s="135" t="s">
        <v>232</v>
      </c>
      <c r="Y773" s="48" t="s">
        <v>237</v>
      </c>
      <c r="Z773" s="135"/>
      <c r="AA773" s="136"/>
      <c r="AB773" s="135"/>
      <c r="AC773" s="135"/>
      <c r="AD773" s="51" t="s">
        <v>55</v>
      </c>
      <c r="AE773" s="137"/>
      <c r="AF773" s="144"/>
      <c r="AG773" s="137"/>
      <c r="AH773" s="50"/>
      <c r="AI773" s="138" t="s">
        <v>82</v>
      </c>
      <c r="AJ773" s="138" t="s">
        <v>234</v>
      </c>
      <c r="AK773" s="139"/>
      <c r="AL773" s="138"/>
      <c r="AM773" s="138"/>
      <c r="AN773" s="140"/>
      <c r="AO773" s="140"/>
      <c r="AP773" s="141"/>
      <c r="AQ773" s="140"/>
      <c r="AR773" s="140"/>
      <c r="AS773" s="142"/>
      <c r="AT773" s="142"/>
      <c r="AU773" s="143"/>
      <c r="AV773" s="142"/>
      <c r="AW773" s="142"/>
      <c r="AX773" s="133"/>
    </row>
    <row r="774" spans="1:50" ht="12.5" customHeight="1" x14ac:dyDescent="0.25">
      <c r="A774" s="1"/>
      <c r="B774" s="65" t="s">
        <v>5083</v>
      </c>
      <c r="C774" s="25" t="s">
        <v>282</v>
      </c>
      <c r="D774" s="5">
        <v>20</v>
      </c>
      <c r="E774" s="42" t="s">
        <v>41</v>
      </c>
      <c r="F774" s="43">
        <v>1979</v>
      </c>
      <c r="G774" s="44">
        <v>5.7380000000000004</v>
      </c>
      <c r="H774" s="25" t="s">
        <v>5084</v>
      </c>
      <c r="I774" s="8"/>
      <c r="J774" s="8" t="s">
        <v>44</v>
      </c>
      <c r="K774" s="44">
        <v>6.3</v>
      </c>
      <c r="L774" s="25" t="s">
        <v>59</v>
      </c>
      <c r="M774" s="25" t="s">
        <v>5085</v>
      </c>
      <c r="N774" s="25" t="s">
        <v>5086</v>
      </c>
      <c r="O774" s="25" t="s">
        <v>5087</v>
      </c>
      <c r="P774" s="44">
        <v>59.57</v>
      </c>
      <c r="Q774" s="41" t="s">
        <v>5088</v>
      </c>
      <c r="R774" s="41"/>
      <c r="S774" s="43">
        <v>493</v>
      </c>
      <c r="T774" s="43">
        <v>5191</v>
      </c>
      <c r="U774" s="81">
        <v>45056</v>
      </c>
      <c r="V774" s="47" t="s">
        <v>52</v>
      </c>
      <c r="W774" s="47" t="s">
        <v>52</v>
      </c>
      <c r="X774" s="135" t="s">
        <v>232</v>
      </c>
      <c r="Y774" s="48" t="s">
        <v>233</v>
      </c>
      <c r="Z774" s="68"/>
      <c r="AA774" s="48"/>
      <c r="AB774" s="49"/>
      <c r="AC774" s="48"/>
      <c r="AD774" s="50" t="s">
        <v>55</v>
      </c>
      <c r="AE774" s="50"/>
      <c r="AF774" s="50"/>
      <c r="AG774" s="51"/>
      <c r="AH774" s="50"/>
      <c r="AI774" s="138" t="s">
        <v>82</v>
      </c>
      <c r="AJ774" s="138" t="s">
        <v>234</v>
      </c>
      <c r="AK774" s="52"/>
      <c r="AL774" s="53"/>
      <c r="AM774" s="52"/>
      <c r="AN774" s="54"/>
      <c r="AO774" s="54"/>
      <c r="AP774" s="54"/>
      <c r="AQ774" s="55"/>
      <c r="AR774" s="54"/>
      <c r="AS774" s="56"/>
      <c r="AT774" s="56"/>
      <c r="AU774" s="56"/>
      <c r="AV774" s="57"/>
      <c r="AW774" s="56"/>
      <c r="AX774" s="58"/>
    </row>
    <row r="775" spans="1:50" ht="12.5" customHeight="1" x14ac:dyDescent="0.25">
      <c r="A775" s="1"/>
      <c r="B775" s="65" t="s">
        <v>5089</v>
      </c>
      <c r="C775" s="25" t="s">
        <v>282</v>
      </c>
      <c r="D775" s="4">
        <v>20</v>
      </c>
      <c r="E775" s="296" t="s">
        <v>41</v>
      </c>
      <c r="F775" s="43">
        <v>2018</v>
      </c>
      <c r="G775" s="153">
        <v>8.0009999999999994</v>
      </c>
      <c r="H775" s="25" t="s">
        <v>5090</v>
      </c>
      <c r="I775" s="8" t="s">
        <v>143</v>
      </c>
      <c r="J775" s="8" t="s">
        <v>231</v>
      </c>
      <c r="K775" s="44">
        <v>8</v>
      </c>
      <c r="L775" s="25" t="s">
        <v>209</v>
      </c>
      <c r="M775" s="25" t="s">
        <v>2492</v>
      </c>
      <c r="N775" s="25" t="s">
        <v>5091</v>
      </c>
      <c r="O775" s="25" t="s">
        <v>5092</v>
      </c>
      <c r="P775" s="44">
        <v>61.11</v>
      </c>
      <c r="Q775" s="41" t="s">
        <v>5093</v>
      </c>
      <c r="R775" s="149"/>
      <c r="S775" s="134">
        <v>406028</v>
      </c>
      <c r="T775" s="134">
        <v>508344</v>
      </c>
      <c r="U775" s="81">
        <v>43625</v>
      </c>
      <c r="V775" s="47" t="s">
        <v>52</v>
      </c>
      <c r="W775" s="47" t="s">
        <v>52</v>
      </c>
      <c r="X775" s="135" t="s">
        <v>232</v>
      </c>
      <c r="Y775" s="48" t="s">
        <v>283</v>
      </c>
      <c r="Z775" s="135"/>
      <c r="AA775" s="136"/>
      <c r="AB775" s="135"/>
      <c r="AC775" s="135"/>
      <c r="AD775" s="51" t="s">
        <v>55</v>
      </c>
      <c r="AE775" s="137"/>
      <c r="AF775" s="144"/>
      <c r="AG775" s="137"/>
      <c r="AH775" s="50"/>
      <c r="AI775" s="138" t="s">
        <v>82</v>
      </c>
      <c r="AJ775" s="138" t="s">
        <v>239</v>
      </c>
      <c r="AK775" s="139"/>
      <c r="AL775" s="138"/>
      <c r="AM775" s="138"/>
      <c r="AN775" s="140"/>
      <c r="AO775" s="140"/>
      <c r="AP775" s="141"/>
      <c r="AQ775" s="140"/>
      <c r="AR775" s="140"/>
      <c r="AS775" s="142"/>
      <c r="AT775" s="142"/>
      <c r="AU775" s="143"/>
      <c r="AV775" s="142"/>
      <c r="AW775" s="142"/>
      <c r="AX775" s="133"/>
    </row>
    <row r="776" spans="1:50" ht="12.5" customHeight="1" x14ac:dyDescent="0.25">
      <c r="A776" s="1"/>
      <c r="B776" s="41" t="s">
        <v>5094</v>
      </c>
      <c r="C776" s="25" t="s">
        <v>282</v>
      </c>
      <c r="D776" s="24">
        <v>20</v>
      </c>
      <c r="E776" s="268" t="s">
        <v>41</v>
      </c>
      <c r="F776" s="43">
        <v>2016</v>
      </c>
      <c r="G776" s="44">
        <v>6.04</v>
      </c>
      <c r="H776" s="25" t="s">
        <v>1372</v>
      </c>
      <c r="I776" s="8" t="s">
        <v>43</v>
      </c>
      <c r="J776" s="8" t="s">
        <v>231</v>
      </c>
      <c r="K776" s="44">
        <v>5.4</v>
      </c>
      <c r="L776" s="25" t="s">
        <v>5095</v>
      </c>
      <c r="M776" s="25" t="s">
        <v>5096</v>
      </c>
      <c r="N776" s="25" t="s">
        <v>5097</v>
      </c>
      <c r="O776" s="25" t="s">
        <v>5098</v>
      </c>
      <c r="P776" s="145">
        <v>58.29</v>
      </c>
      <c r="Q776" s="41" t="s">
        <v>5099</v>
      </c>
      <c r="R776" s="25"/>
      <c r="S776" s="134">
        <v>213784</v>
      </c>
      <c r="T776" s="134">
        <v>113857</v>
      </c>
      <c r="U776" s="81">
        <v>43220</v>
      </c>
      <c r="V776" s="8" t="s">
        <v>52</v>
      </c>
      <c r="W776" s="5" t="s">
        <v>236</v>
      </c>
      <c r="X776" s="135" t="s">
        <v>232</v>
      </c>
      <c r="Y776" s="48" t="s">
        <v>237</v>
      </c>
      <c r="Z776" s="135"/>
      <c r="AA776" s="136"/>
      <c r="AB776" s="135"/>
      <c r="AC776" s="135"/>
      <c r="AD776" s="50" t="s">
        <v>55</v>
      </c>
      <c r="AE776" s="50"/>
      <c r="AF776" s="50"/>
      <c r="AG776" s="51"/>
      <c r="AH776" s="50"/>
      <c r="AI776" s="138" t="s">
        <v>82</v>
      </c>
      <c r="AJ776" s="138" t="s">
        <v>240</v>
      </c>
      <c r="AK776" s="139"/>
      <c r="AL776" s="138"/>
      <c r="AM776" s="138"/>
      <c r="AN776" s="140"/>
      <c r="AO776" s="140"/>
      <c r="AP776" s="141"/>
      <c r="AQ776" s="140"/>
      <c r="AR776" s="140"/>
      <c r="AS776" s="142"/>
      <c r="AT776" s="142"/>
      <c r="AU776" s="143"/>
      <c r="AV776" s="142"/>
      <c r="AW776" s="142"/>
      <c r="AX776" s="133"/>
    </row>
    <row r="777" spans="1:50" ht="12.5" customHeight="1" x14ac:dyDescent="0.25">
      <c r="A777" s="1"/>
      <c r="B777" t="s">
        <v>5100</v>
      </c>
      <c r="C777" s="25" t="s">
        <v>282</v>
      </c>
      <c r="D777" s="24">
        <v>20</v>
      </c>
      <c r="E777" s="42" t="s">
        <v>41</v>
      </c>
      <c r="F777" s="43">
        <v>2020</v>
      </c>
      <c r="G777" s="44">
        <v>5.9980000000000002</v>
      </c>
      <c r="H777" s="25" t="s">
        <v>1484</v>
      </c>
      <c r="I777" s="8" t="s">
        <v>43</v>
      </c>
      <c r="J777" s="8"/>
      <c r="K777" s="44">
        <v>5.4</v>
      </c>
      <c r="L777" s="25" t="s">
        <v>1318</v>
      </c>
      <c r="M777" s="25" t="s">
        <v>5101</v>
      </c>
      <c r="N777" s="25" t="s">
        <v>5102</v>
      </c>
      <c r="O777" s="25" t="s">
        <v>5103</v>
      </c>
      <c r="P777" s="44">
        <v>64.5</v>
      </c>
      <c r="Q777" s="41" t="s">
        <v>5104</v>
      </c>
      <c r="R777" s="25" t="s">
        <v>5105</v>
      </c>
      <c r="S777" s="43">
        <v>50234</v>
      </c>
      <c r="T777" s="43">
        <v>6320</v>
      </c>
      <c r="U777" s="81">
        <v>44552</v>
      </c>
      <c r="V777" s="47" t="s">
        <v>52</v>
      </c>
      <c r="W777" s="5" t="s">
        <v>236</v>
      </c>
      <c r="X777" s="135" t="s">
        <v>232</v>
      </c>
      <c r="Y777" s="48" t="s">
        <v>237</v>
      </c>
      <c r="Z777" s="11"/>
      <c r="AA777" s="11"/>
      <c r="AB777" s="12"/>
      <c r="AC777" s="11"/>
      <c r="AD777" s="170" t="s">
        <v>55</v>
      </c>
      <c r="AE777" s="13"/>
      <c r="AF777" s="14"/>
      <c r="AG777" s="13"/>
      <c r="AH777" s="13"/>
      <c r="AI777" s="138" t="s">
        <v>82</v>
      </c>
      <c r="AJ777" s="138" t="s">
        <v>234</v>
      </c>
      <c r="AK777" s="16"/>
      <c r="AL777" s="15"/>
      <c r="AM777" s="15"/>
      <c r="AN777" s="17"/>
      <c r="AO777" s="17"/>
      <c r="AP777" s="18"/>
      <c r="AQ777" s="17"/>
      <c r="AR777" s="17"/>
      <c r="AS777" s="19"/>
      <c r="AT777" s="19"/>
      <c r="AU777" s="20"/>
      <c r="AV777" s="19"/>
      <c r="AW777" s="19"/>
      <c r="AX777" s="65"/>
    </row>
    <row r="778" spans="1:50" ht="12.5" customHeight="1" x14ac:dyDescent="0.25">
      <c r="A778" s="1"/>
      <c r="B778" t="s">
        <v>5106</v>
      </c>
      <c r="C778" s="25" t="s">
        <v>282</v>
      </c>
      <c r="D778" s="5">
        <v>21</v>
      </c>
      <c r="E778" s="42" t="s">
        <v>41</v>
      </c>
      <c r="F778" s="43">
        <v>1971</v>
      </c>
      <c r="G778" s="44">
        <v>7.484</v>
      </c>
      <c r="H778" s="25" t="s">
        <v>258</v>
      </c>
      <c r="I778" s="8" t="s">
        <v>43</v>
      </c>
      <c r="J778" s="8" t="s">
        <v>44</v>
      </c>
      <c r="K778" s="44">
        <v>6.9</v>
      </c>
      <c r="L778" s="25" t="s">
        <v>522</v>
      </c>
      <c r="M778" s="25" t="s">
        <v>5107</v>
      </c>
      <c r="N778" s="25" t="s">
        <v>5108</v>
      </c>
      <c r="O778" s="25" t="s">
        <v>5109</v>
      </c>
      <c r="P778" s="44">
        <v>64.67</v>
      </c>
      <c r="Q778" t="s">
        <v>5110</v>
      </c>
      <c r="R778" s="25" t="s">
        <v>5111</v>
      </c>
      <c r="S778" s="134">
        <v>6839</v>
      </c>
      <c r="T778" s="134">
        <v>26524</v>
      </c>
      <c r="U778" s="81">
        <v>44552</v>
      </c>
      <c r="V778" s="47" t="s">
        <v>52</v>
      </c>
      <c r="W778" s="24" t="s">
        <v>53</v>
      </c>
      <c r="X778" s="135" t="s">
        <v>232</v>
      </c>
      <c r="Y778" s="48" t="s">
        <v>233</v>
      </c>
      <c r="Z778" s="11"/>
      <c r="AA778" s="11"/>
      <c r="AB778" s="12"/>
      <c r="AC778" s="11"/>
      <c r="AD778" s="51" t="s">
        <v>55</v>
      </c>
      <c r="AE778" s="13"/>
      <c r="AF778" s="14"/>
      <c r="AG778" s="13"/>
      <c r="AH778" s="13"/>
      <c r="AI778" s="138" t="s">
        <v>82</v>
      </c>
      <c r="AJ778" s="138" t="s">
        <v>234</v>
      </c>
      <c r="AK778" s="16"/>
      <c r="AL778" s="15"/>
      <c r="AM778" s="15"/>
      <c r="AN778" s="17"/>
      <c r="AO778" s="17"/>
      <c r="AP778" s="18"/>
      <c r="AQ778" s="17"/>
      <c r="AR778" s="17"/>
      <c r="AS778" s="19"/>
      <c r="AT778" s="19"/>
      <c r="AU778" s="20"/>
      <c r="AV778" s="19"/>
      <c r="AW778" s="19"/>
      <c r="AX778" s="65"/>
    </row>
    <row r="779" spans="1:50" ht="12.5" customHeight="1" x14ac:dyDescent="0.25">
      <c r="A779" s="1"/>
      <c r="B779" t="s">
        <v>5112</v>
      </c>
      <c r="C779" s="25" t="s">
        <v>282</v>
      </c>
      <c r="D779" s="4">
        <v>20</v>
      </c>
      <c r="E779" s="42" t="s">
        <v>41</v>
      </c>
      <c r="F779" s="43">
        <v>2000</v>
      </c>
      <c r="G779" s="152">
        <v>8.5399999999999991</v>
      </c>
      <c r="H779" s="25" t="s">
        <v>5113</v>
      </c>
      <c r="I779" s="8" t="s">
        <v>43</v>
      </c>
      <c r="J779" s="8" t="s">
        <v>44</v>
      </c>
      <c r="K779" s="70">
        <v>8.3000000000000007</v>
      </c>
      <c r="L779" s="82" t="s">
        <v>209</v>
      </c>
      <c r="M779" s="82" t="s">
        <v>210</v>
      </c>
      <c r="N779" s="82" t="s">
        <v>5114</v>
      </c>
      <c r="O779" s="82" t="s">
        <v>212</v>
      </c>
      <c r="P779" s="44">
        <v>133.4</v>
      </c>
      <c r="Q779" t="s">
        <v>213</v>
      </c>
      <c r="R779" s="25"/>
      <c r="S779" s="43">
        <v>414514</v>
      </c>
      <c r="T779" s="43">
        <v>829502</v>
      </c>
      <c r="U779" s="81">
        <v>44473</v>
      </c>
      <c r="V779" s="47" t="s">
        <v>52</v>
      </c>
      <c r="W779" s="24" t="s">
        <v>53</v>
      </c>
      <c r="X779" s="135" t="s">
        <v>232</v>
      </c>
      <c r="Y779" s="48" t="s">
        <v>237</v>
      </c>
      <c r="Z779" s="165"/>
      <c r="AA779" s="48"/>
      <c r="AB779" s="49"/>
      <c r="AC779" s="48"/>
      <c r="AD779" s="51" t="s">
        <v>55</v>
      </c>
      <c r="AE779" s="13" t="s">
        <v>79</v>
      </c>
      <c r="AF779" s="14" t="s">
        <v>114</v>
      </c>
      <c r="AG779" s="13">
        <v>192</v>
      </c>
      <c r="AH779" s="13" t="s">
        <v>116</v>
      </c>
      <c r="AI779" s="138" t="s">
        <v>55</v>
      </c>
      <c r="AJ779" s="138" t="s">
        <v>117</v>
      </c>
      <c r="AK779" s="52" t="s">
        <v>345</v>
      </c>
      <c r="AL779" s="138">
        <v>1965</v>
      </c>
      <c r="AM779" s="15" t="s">
        <v>116</v>
      </c>
      <c r="AN779" s="140" t="s">
        <v>55</v>
      </c>
      <c r="AO779" s="17" t="s">
        <v>239</v>
      </c>
      <c r="AP779" s="18" t="s">
        <v>345</v>
      </c>
      <c r="AQ779" s="17">
        <v>5506</v>
      </c>
      <c r="AR779" s="17" t="s">
        <v>81</v>
      </c>
      <c r="AS779" s="142" t="s">
        <v>82</v>
      </c>
      <c r="AT779" s="19" t="s">
        <v>239</v>
      </c>
      <c r="AU779" s="20" t="s">
        <v>345</v>
      </c>
      <c r="AV779" s="19">
        <v>5327</v>
      </c>
      <c r="AW779" s="56"/>
      <c r="AX779" s="58"/>
    </row>
    <row r="780" spans="1:50" ht="12.5" customHeight="1" x14ac:dyDescent="0.25">
      <c r="A780" s="1"/>
      <c r="B780" t="s">
        <v>5115</v>
      </c>
      <c r="C780" s="25" t="s">
        <v>282</v>
      </c>
      <c r="D780" s="24">
        <v>20</v>
      </c>
      <c r="E780" s="42" t="s">
        <v>41</v>
      </c>
      <c r="F780" s="43">
        <v>1998</v>
      </c>
      <c r="G780" s="70">
        <v>7.7809999999999997</v>
      </c>
      <c r="H780" s="25" t="s">
        <v>5116</v>
      </c>
      <c r="I780" s="8" t="s">
        <v>143</v>
      </c>
      <c r="J780" s="8" t="s">
        <v>44</v>
      </c>
      <c r="K780" s="70">
        <v>8.1</v>
      </c>
      <c r="L780" s="71" t="s">
        <v>242</v>
      </c>
      <c r="M780" s="71" t="s">
        <v>5117</v>
      </c>
      <c r="N780" s="71" t="s">
        <v>5118</v>
      </c>
      <c r="O780" s="71" t="s">
        <v>5119</v>
      </c>
      <c r="P780" s="145">
        <v>91.35</v>
      </c>
      <c r="Q780" t="s">
        <v>5120</v>
      </c>
      <c r="R780" s="25" t="s">
        <v>5121</v>
      </c>
      <c r="S780" s="134">
        <v>224834</v>
      </c>
      <c r="T780" s="134">
        <v>783611</v>
      </c>
      <c r="U780" s="81">
        <v>43461</v>
      </c>
      <c r="V780" s="47" t="s">
        <v>52</v>
      </c>
      <c r="W780" s="47" t="s">
        <v>52</v>
      </c>
      <c r="X780" s="135" t="s">
        <v>232</v>
      </c>
      <c r="Y780" s="48" t="s">
        <v>237</v>
      </c>
      <c r="Z780" s="135"/>
      <c r="AA780" s="136"/>
      <c r="AB780" s="135"/>
      <c r="AC780" s="135"/>
      <c r="AD780" s="51" t="s">
        <v>55</v>
      </c>
      <c r="AE780" s="137"/>
      <c r="AF780" s="144"/>
      <c r="AG780" s="137"/>
      <c r="AH780" s="50"/>
      <c r="AI780" s="138" t="s">
        <v>82</v>
      </c>
      <c r="AJ780" s="138" t="s">
        <v>240</v>
      </c>
      <c r="AK780" s="139"/>
      <c r="AL780" s="138"/>
      <c r="AM780" s="138"/>
      <c r="AN780" s="140"/>
      <c r="AO780" s="140"/>
      <c r="AP780" s="141"/>
      <c r="AQ780" s="140"/>
      <c r="AR780" s="140"/>
      <c r="AS780" s="142"/>
      <c r="AT780" s="142"/>
      <c r="AU780" s="143"/>
      <c r="AV780" s="142"/>
      <c r="AW780" s="142"/>
      <c r="AX780" s="133"/>
    </row>
    <row r="781" spans="1:50" ht="12.5" customHeight="1" x14ac:dyDescent="0.25">
      <c r="A781" s="1"/>
      <c r="B781" s="65" t="s">
        <v>5122</v>
      </c>
      <c r="C781" s="83" t="s">
        <v>282</v>
      </c>
      <c r="D781" s="5">
        <v>21</v>
      </c>
      <c r="E781" s="64" t="s">
        <v>41</v>
      </c>
      <c r="F781" s="43">
        <v>1963</v>
      </c>
      <c r="G781" s="44">
        <v>7.37</v>
      </c>
      <c r="H781" s="25" t="s">
        <v>5123</v>
      </c>
      <c r="I781" s="8" t="s">
        <v>121</v>
      </c>
      <c r="J781" s="8"/>
      <c r="K781" s="44">
        <v>8.1999999999999993</v>
      </c>
      <c r="L781" s="25" t="s">
        <v>59</v>
      </c>
      <c r="M781" s="25" t="s">
        <v>5124</v>
      </c>
      <c r="N781" s="25" t="s">
        <v>5125</v>
      </c>
      <c r="O781" s="25" t="s">
        <v>5126</v>
      </c>
      <c r="P781" s="44">
        <v>81.739999999999995</v>
      </c>
      <c r="Q781" s="41" t="s">
        <v>5127</v>
      </c>
      <c r="R781" s="25" t="s">
        <v>5128</v>
      </c>
      <c r="S781" s="43">
        <v>5418</v>
      </c>
      <c r="T781" s="43">
        <v>238201</v>
      </c>
      <c r="U781" s="81">
        <v>45185</v>
      </c>
      <c r="V781" s="47" t="s">
        <v>52</v>
      </c>
      <c r="W781" s="5" t="s">
        <v>236</v>
      </c>
      <c r="X781" s="135" t="s">
        <v>232</v>
      </c>
      <c r="Y781" s="48" t="s">
        <v>259</v>
      </c>
      <c r="Z781" s="135"/>
      <c r="AA781" s="136"/>
      <c r="AB781" s="135"/>
      <c r="AC781" s="135"/>
      <c r="AD781" s="50" t="s">
        <v>55</v>
      </c>
      <c r="AE781" s="137"/>
      <c r="AF781" s="144"/>
      <c r="AG781" s="137"/>
      <c r="AH781" s="50"/>
      <c r="AI781" s="138" t="s">
        <v>82</v>
      </c>
      <c r="AJ781" s="138" t="s">
        <v>234</v>
      </c>
      <c r="AK781" s="139"/>
      <c r="AL781" s="138"/>
      <c r="AM781" s="138"/>
      <c r="AN781" s="140"/>
      <c r="AO781" s="140"/>
      <c r="AP781" s="141"/>
      <c r="AQ781" s="140"/>
      <c r="AR781" s="140"/>
      <c r="AS781" s="142"/>
      <c r="AT781" s="142"/>
      <c r="AU781" s="143"/>
      <c r="AV781" s="142"/>
      <c r="AW781" s="142"/>
      <c r="AX781" s="58"/>
    </row>
    <row r="782" spans="1:50" ht="12.5" customHeight="1" x14ac:dyDescent="0.25">
      <c r="A782" s="1"/>
      <c r="B782" s="41" t="s">
        <v>5129</v>
      </c>
      <c r="C782" s="25" t="s">
        <v>282</v>
      </c>
      <c r="D782" s="4">
        <v>21</v>
      </c>
      <c r="E782" s="42" t="s">
        <v>41</v>
      </c>
      <c r="F782" s="43">
        <v>2024</v>
      </c>
      <c r="G782" s="44">
        <v>5.78</v>
      </c>
      <c r="H782" s="25" t="s">
        <v>5130</v>
      </c>
      <c r="I782" s="8" t="s">
        <v>143</v>
      </c>
      <c r="J782" s="8" t="s">
        <v>231</v>
      </c>
      <c r="K782" s="44">
        <v>4.3</v>
      </c>
      <c r="L782" s="25" t="s">
        <v>2305</v>
      </c>
      <c r="M782" s="25" t="s">
        <v>5131</v>
      </c>
      <c r="N782" s="25" t="s">
        <v>5132</v>
      </c>
      <c r="O782" s="25" t="s">
        <v>5133</v>
      </c>
      <c r="P782" s="44">
        <v>61.12</v>
      </c>
      <c r="Q782" s="41" t="s">
        <v>5134</v>
      </c>
      <c r="R782" s="149"/>
      <c r="S782" s="134">
        <v>13078</v>
      </c>
      <c r="T782" s="134">
        <v>12921</v>
      </c>
      <c r="U782" s="81">
        <v>45560</v>
      </c>
      <c r="V782" s="47" t="s">
        <v>52</v>
      </c>
      <c r="W782" s="24" t="s">
        <v>53</v>
      </c>
      <c r="X782" s="135" t="s">
        <v>232</v>
      </c>
      <c r="Y782" s="48" t="s">
        <v>233</v>
      </c>
      <c r="Z782" s="48"/>
      <c r="AA782" s="11"/>
      <c r="AB782" s="12"/>
      <c r="AC782" s="11"/>
      <c r="AD782" s="50" t="s">
        <v>55</v>
      </c>
      <c r="AE782" s="13"/>
      <c r="AF782" s="14"/>
      <c r="AG782" s="13"/>
      <c r="AH782" s="13"/>
      <c r="AI782" s="138" t="s">
        <v>82</v>
      </c>
      <c r="AJ782" s="138" t="s">
        <v>239</v>
      </c>
      <c r="AK782" s="16"/>
      <c r="AL782" s="15"/>
      <c r="AM782" s="15"/>
      <c r="AN782" s="17"/>
      <c r="AO782" s="17"/>
      <c r="AP782" s="18"/>
      <c r="AQ782" s="17"/>
      <c r="AR782" s="17"/>
      <c r="AS782" s="19"/>
      <c r="AT782" s="19"/>
      <c r="AU782" s="20"/>
      <c r="AV782" s="19"/>
      <c r="AW782" s="19"/>
      <c r="AX782" s="65"/>
    </row>
    <row r="783" spans="1:50" ht="12.5" customHeight="1" x14ac:dyDescent="0.25">
      <c r="A783" s="1"/>
      <c r="B783" t="s">
        <v>5135</v>
      </c>
      <c r="C783" s="25" t="s">
        <v>5136</v>
      </c>
      <c r="D783" s="22">
        <v>20</v>
      </c>
      <c r="E783" s="42" t="s">
        <v>41</v>
      </c>
      <c r="F783" s="43">
        <v>2001</v>
      </c>
      <c r="G783" s="44">
        <v>7.4</v>
      </c>
      <c r="H783" s="25" t="s">
        <v>5137</v>
      </c>
      <c r="I783" s="8" t="s">
        <v>43</v>
      </c>
      <c r="J783" s="8" t="s">
        <v>44</v>
      </c>
      <c r="K783" s="44">
        <v>7</v>
      </c>
      <c r="L783" s="25" t="s">
        <v>45</v>
      </c>
      <c r="M783" s="25" t="s">
        <v>5138</v>
      </c>
      <c r="N783" s="25" t="s">
        <v>5139</v>
      </c>
      <c r="O783" s="25" t="s">
        <v>5140</v>
      </c>
      <c r="P783" s="44">
        <v>108.08</v>
      </c>
      <c r="Q783" t="s">
        <v>5141</v>
      </c>
      <c r="R783" s="25" t="s">
        <v>5142</v>
      </c>
      <c r="S783" s="43">
        <v>42167</v>
      </c>
      <c r="T783" s="43">
        <v>65845</v>
      </c>
      <c r="U783" s="81">
        <v>44917</v>
      </c>
      <c r="V783" s="47" t="s">
        <v>52</v>
      </c>
      <c r="W783" s="24" t="s">
        <v>53</v>
      </c>
      <c r="X783" s="135" t="s">
        <v>232</v>
      </c>
      <c r="Y783" s="48" t="s">
        <v>233</v>
      </c>
      <c r="Z783" s="48"/>
      <c r="AA783" s="11"/>
      <c r="AB783" s="12"/>
      <c r="AC783" s="11"/>
      <c r="AD783" s="50" t="s">
        <v>55</v>
      </c>
      <c r="AE783" s="13" t="s">
        <v>117</v>
      </c>
      <c r="AF783" s="14" t="s">
        <v>80</v>
      </c>
      <c r="AG783" s="13">
        <v>2032</v>
      </c>
      <c r="AH783" s="13" t="s">
        <v>116</v>
      </c>
      <c r="AI783" s="138" t="s">
        <v>55</v>
      </c>
      <c r="AJ783" s="138" t="s">
        <v>239</v>
      </c>
      <c r="AK783" s="139" t="s">
        <v>345</v>
      </c>
      <c r="AL783" s="15">
        <v>5583</v>
      </c>
      <c r="AM783" s="15" t="s">
        <v>81</v>
      </c>
      <c r="AN783" s="140" t="s">
        <v>55</v>
      </c>
      <c r="AO783" s="55" t="s">
        <v>239</v>
      </c>
      <c r="AP783" s="141" t="s">
        <v>345</v>
      </c>
      <c r="AQ783" s="17">
        <v>5577</v>
      </c>
      <c r="AR783" s="17" t="s">
        <v>179</v>
      </c>
      <c r="AS783" s="19" t="s">
        <v>132</v>
      </c>
      <c r="AT783" s="19" t="s">
        <v>239</v>
      </c>
      <c r="AU783" s="20" t="s">
        <v>345</v>
      </c>
      <c r="AV783" s="19">
        <v>5181</v>
      </c>
      <c r="AW783" s="19"/>
      <c r="AX783" s="65"/>
    </row>
    <row r="784" spans="1:50" ht="12.5" customHeight="1" x14ac:dyDescent="0.25">
      <c r="A784" s="1"/>
      <c r="B784" s="65" t="s">
        <v>5143</v>
      </c>
      <c r="C784" s="25" t="s">
        <v>282</v>
      </c>
      <c r="D784" s="5">
        <v>20</v>
      </c>
      <c r="E784" s="42" t="s">
        <v>41</v>
      </c>
      <c r="F784" s="155">
        <v>2018</v>
      </c>
      <c r="G784" s="145">
        <v>7.0469999999999997</v>
      </c>
      <c r="H784" t="s">
        <v>5144</v>
      </c>
      <c r="I784" s="5" t="s">
        <v>143</v>
      </c>
      <c r="J784" s="5" t="s">
        <v>44</v>
      </c>
      <c r="K784" s="145">
        <v>6.9</v>
      </c>
      <c r="L784" t="s">
        <v>5145</v>
      </c>
      <c r="M784" t="s">
        <v>5146</v>
      </c>
      <c r="N784" t="s">
        <v>5147</v>
      </c>
      <c r="O784" t="s">
        <v>5148</v>
      </c>
      <c r="P784" s="44">
        <v>79.069999999999993</v>
      </c>
      <c r="Q784" s="41" t="s">
        <v>5149</v>
      </c>
      <c r="S784" s="43">
        <v>59260</v>
      </c>
      <c r="T784" s="43">
        <v>62551</v>
      </c>
      <c r="U784" s="81">
        <v>45056</v>
      </c>
      <c r="V784" s="8" t="s">
        <v>52</v>
      </c>
      <c r="W784" s="24" t="s">
        <v>53</v>
      </c>
      <c r="X784" s="135" t="s">
        <v>232</v>
      </c>
      <c r="Y784" s="48" t="s">
        <v>233</v>
      </c>
      <c r="Z784" s="48"/>
      <c r="AA784" s="48"/>
      <c r="AB784" s="49"/>
      <c r="AC784" s="178"/>
      <c r="AD784" s="170" t="s">
        <v>55</v>
      </c>
      <c r="AE784" s="51"/>
      <c r="AF784" s="50"/>
      <c r="AG784" s="51"/>
      <c r="AH784" s="62"/>
      <c r="AI784" s="138" t="s">
        <v>82</v>
      </c>
      <c r="AJ784" s="138" t="s">
        <v>234</v>
      </c>
      <c r="AK784" s="52"/>
      <c r="AL784" s="53"/>
      <c r="AM784" s="53"/>
      <c r="AN784" s="54"/>
      <c r="AO784" s="54"/>
      <c r="AP784" s="54"/>
      <c r="AQ784" s="55"/>
      <c r="AR784" s="54"/>
      <c r="AS784" s="57"/>
      <c r="AT784" s="56"/>
      <c r="AU784" s="56"/>
      <c r="AV784" s="57"/>
      <c r="AW784" s="56"/>
    </row>
    <row r="785" spans="1:50" ht="12.5" customHeight="1" x14ac:dyDescent="0.25">
      <c r="A785" s="1"/>
      <c r="B785" t="s">
        <v>5150</v>
      </c>
      <c r="C785" s="25" t="s">
        <v>282</v>
      </c>
      <c r="D785" s="24">
        <v>20</v>
      </c>
      <c r="E785" s="42" t="s">
        <v>41</v>
      </c>
      <c r="F785" s="43">
        <v>2020</v>
      </c>
      <c r="G785" s="44">
        <v>3.9409999999999998</v>
      </c>
      <c r="H785" s="25" t="s">
        <v>523</v>
      </c>
      <c r="I785" s="8" t="s">
        <v>143</v>
      </c>
      <c r="J785" s="8" t="s">
        <v>44</v>
      </c>
      <c r="K785" s="44">
        <v>3</v>
      </c>
      <c r="L785" s="25" t="s">
        <v>524</v>
      </c>
      <c r="M785" s="25" t="s">
        <v>5151</v>
      </c>
      <c r="N785" s="25" t="s">
        <v>5152</v>
      </c>
      <c r="O785" s="25" t="s">
        <v>5153</v>
      </c>
      <c r="P785" s="44">
        <v>47.63</v>
      </c>
      <c r="Q785" s="41" t="s">
        <v>5154</v>
      </c>
      <c r="R785" s="25"/>
      <c r="S785" s="43">
        <v>7099</v>
      </c>
      <c r="T785" s="43">
        <v>17387</v>
      </c>
      <c r="U785" s="81">
        <v>44552</v>
      </c>
      <c r="V785" s="47" t="s">
        <v>52</v>
      </c>
      <c r="W785" s="24" t="s">
        <v>53</v>
      </c>
      <c r="X785" s="135" t="s">
        <v>232</v>
      </c>
      <c r="Y785" s="48" t="s">
        <v>237</v>
      </c>
      <c r="Z785" s="11"/>
      <c r="AA785" s="11"/>
      <c r="AB785" s="12"/>
      <c r="AC785" s="11"/>
      <c r="AD785" s="170" t="s">
        <v>55</v>
      </c>
      <c r="AE785" s="13"/>
      <c r="AF785" s="14"/>
      <c r="AG785" s="13"/>
      <c r="AH785" s="13"/>
      <c r="AI785" s="138" t="s">
        <v>82</v>
      </c>
      <c r="AJ785" s="138" t="s">
        <v>234</v>
      </c>
      <c r="AK785" s="16"/>
      <c r="AL785" s="15"/>
      <c r="AM785" s="15"/>
      <c r="AN785" s="17"/>
      <c r="AO785" s="17"/>
      <c r="AP785" s="18"/>
      <c r="AQ785" s="17"/>
      <c r="AR785" s="17"/>
      <c r="AS785" s="19"/>
      <c r="AT785" s="19"/>
      <c r="AU785" s="20"/>
      <c r="AV785" s="19"/>
      <c r="AW785" s="19"/>
      <c r="AX785" s="65"/>
    </row>
    <row r="786" spans="1:50" ht="12.5" customHeight="1" x14ac:dyDescent="0.25">
      <c r="A786" s="1"/>
      <c r="B786" t="s">
        <v>5155</v>
      </c>
      <c r="C786" s="25" t="s">
        <v>282</v>
      </c>
      <c r="D786" s="24">
        <v>20</v>
      </c>
      <c r="E786" s="42" t="s">
        <v>41</v>
      </c>
      <c r="F786" s="43">
        <v>1978</v>
      </c>
      <c r="G786" s="70">
        <v>7.5970000000000004</v>
      </c>
      <c r="H786" s="25" t="s">
        <v>5156</v>
      </c>
      <c r="I786" s="8" t="s">
        <v>121</v>
      </c>
      <c r="J786" s="8" t="s">
        <v>150</v>
      </c>
      <c r="K786" s="70">
        <v>7.2</v>
      </c>
      <c r="L786" s="82" t="s">
        <v>59</v>
      </c>
      <c r="M786" s="82" t="s">
        <v>5157</v>
      </c>
      <c r="N786" s="82" t="s">
        <v>5158</v>
      </c>
      <c r="O786" s="82" t="s">
        <v>5159</v>
      </c>
      <c r="P786" s="44">
        <v>62.54</v>
      </c>
      <c r="Q786" t="s">
        <v>5160</v>
      </c>
      <c r="R786" s="25"/>
      <c r="S786" s="134">
        <v>15564</v>
      </c>
      <c r="T786" s="134">
        <v>260569</v>
      </c>
      <c r="U786" s="81">
        <v>43625</v>
      </c>
      <c r="V786" s="47" t="s">
        <v>52</v>
      </c>
      <c r="W786" s="24" t="s">
        <v>53</v>
      </c>
      <c r="X786" s="135" t="s">
        <v>232</v>
      </c>
      <c r="Y786" s="48" t="s">
        <v>233</v>
      </c>
      <c r="Z786" s="135"/>
      <c r="AA786" s="136"/>
      <c r="AB786" s="135"/>
      <c r="AC786" s="135"/>
      <c r="AD786" s="50" t="s">
        <v>55</v>
      </c>
      <c r="AE786" s="137"/>
      <c r="AF786" s="144"/>
      <c r="AG786" s="137"/>
      <c r="AH786" s="50"/>
      <c r="AI786" s="53" t="s">
        <v>82</v>
      </c>
      <c r="AJ786" s="53" t="s">
        <v>117</v>
      </c>
      <c r="AK786" s="139"/>
      <c r="AL786" s="138"/>
      <c r="AM786" s="138"/>
      <c r="AN786" s="140"/>
      <c r="AO786" s="140"/>
      <c r="AP786" s="141"/>
      <c r="AQ786" s="140"/>
      <c r="AR786" s="140"/>
      <c r="AS786" s="142"/>
      <c r="AT786" s="142"/>
      <c r="AU786" s="143"/>
      <c r="AV786" s="142"/>
      <c r="AW786" s="142"/>
      <c r="AX786" s="133"/>
    </row>
    <row r="787" spans="1:50" ht="12.5" customHeight="1" x14ac:dyDescent="0.25">
      <c r="A787" s="1"/>
      <c r="B787" s="279" t="s">
        <v>5161</v>
      </c>
      <c r="C787" s="25" t="s">
        <v>4896</v>
      </c>
      <c r="D787" s="5">
        <v>20</v>
      </c>
      <c r="E787" s="42" t="s">
        <v>41</v>
      </c>
      <c r="F787" s="147">
        <v>2019</v>
      </c>
      <c r="G787" s="280">
        <v>6.6239999999999997</v>
      </c>
      <c r="H787" s="281" t="s">
        <v>311</v>
      </c>
      <c r="I787" s="282" t="s">
        <v>143</v>
      </c>
      <c r="J787" s="282"/>
      <c r="K787" s="280">
        <v>6.6</v>
      </c>
      <c r="L787" s="283" t="s">
        <v>69</v>
      </c>
      <c r="M787" s="283" t="s">
        <v>5162</v>
      </c>
      <c r="N787" s="283" t="s">
        <v>5163</v>
      </c>
      <c r="O787" s="283"/>
      <c r="P787" s="284">
        <v>42.93</v>
      </c>
      <c r="Q787" s="285" t="s">
        <v>5164</v>
      </c>
      <c r="S787" s="43">
        <v>13225</v>
      </c>
      <c r="T787" s="43">
        <v>20850</v>
      </c>
      <c r="U787" s="81">
        <v>44473</v>
      </c>
      <c r="V787" s="47" t="s">
        <v>52</v>
      </c>
      <c r="W787" s="24" t="s">
        <v>236</v>
      </c>
      <c r="X787" s="135" t="s">
        <v>232</v>
      </c>
      <c r="Y787" s="48" t="s">
        <v>237</v>
      </c>
      <c r="Z787" s="48"/>
      <c r="AA787" s="48"/>
      <c r="AB787" s="49"/>
      <c r="AC787" s="178"/>
      <c r="AD787" s="170" t="s">
        <v>55</v>
      </c>
      <c r="AE787" s="50"/>
      <c r="AF787" s="50"/>
      <c r="AG787" s="51"/>
      <c r="AH787" s="50"/>
      <c r="AI787" s="53" t="s">
        <v>82</v>
      </c>
      <c r="AJ787" s="138" t="s">
        <v>234</v>
      </c>
      <c r="AK787" s="52"/>
      <c r="AL787" s="53"/>
      <c r="AM787" s="52"/>
      <c r="AN787" s="54"/>
      <c r="AO787" s="54"/>
      <c r="AP787" s="54"/>
      <c r="AQ787" s="55"/>
      <c r="AR787" s="54"/>
      <c r="AS787" s="56"/>
      <c r="AT787" s="56"/>
      <c r="AU787" s="56"/>
      <c r="AV787" s="57"/>
      <c r="AW787" s="56"/>
      <c r="AX787" s="58"/>
    </row>
    <row r="788" spans="1:50" ht="12.5" customHeight="1" x14ac:dyDescent="0.25">
      <c r="A788" s="1"/>
      <c r="B788" t="s">
        <v>5165</v>
      </c>
      <c r="C788" s="25" t="s">
        <v>5166</v>
      </c>
      <c r="D788" s="5">
        <v>21</v>
      </c>
      <c r="E788" s="42" t="s">
        <v>41</v>
      </c>
      <c r="F788" s="43">
        <v>1980</v>
      </c>
      <c r="G788" s="44">
        <v>6.7220000000000004</v>
      </c>
      <c r="H788" s="25" t="s">
        <v>183</v>
      </c>
      <c r="I788" s="8" t="s">
        <v>43</v>
      </c>
      <c r="J788" s="8" t="s">
        <v>44</v>
      </c>
      <c r="K788" s="44">
        <v>7.1</v>
      </c>
      <c r="L788" s="25" t="s">
        <v>59</v>
      </c>
      <c r="M788" s="25" t="s">
        <v>2671</v>
      </c>
      <c r="N788" s="25" t="s">
        <v>5167</v>
      </c>
      <c r="O788" s="25" t="s">
        <v>5168</v>
      </c>
      <c r="P788" s="44">
        <v>54.23</v>
      </c>
      <c r="Q788" t="s">
        <v>5169</v>
      </c>
      <c r="R788" s="25"/>
      <c r="S788" s="43">
        <v>2672</v>
      </c>
      <c r="T788" s="43">
        <v>40109</v>
      </c>
      <c r="U788" s="81">
        <v>45305</v>
      </c>
      <c r="V788" s="47" t="s">
        <v>52</v>
      </c>
      <c r="W788" s="5" t="s">
        <v>236</v>
      </c>
      <c r="X788" s="135" t="s">
        <v>232</v>
      </c>
      <c r="Y788" s="48" t="s">
        <v>237</v>
      </c>
      <c r="Z788" s="48"/>
      <c r="AA788" s="48"/>
      <c r="AB788" s="49"/>
      <c r="AC788" s="48"/>
      <c r="AD788" s="50" t="s">
        <v>55</v>
      </c>
      <c r="AE788" s="50"/>
      <c r="AF788" s="50"/>
      <c r="AG788" s="51"/>
      <c r="AH788" s="50"/>
      <c r="AI788" s="138" t="s">
        <v>82</v>
      </c>
      <c r="AJ788" s="138" t="s">
        <v>234</v>
      </c>
      <c r="AK788" s="52"/>
      <c r="AL788" s="53"/>
      <c r="AM788" s="52"/>
      <c r="AN788" s="54"/>
      <c r="AO788" s="54"/>
      <c r="AP788" s="54"/>
      <c r="AQ788" s="55"/>
      <c r="AR788" s="54"/>
      <c r="AS788" s="56"/>
      <c r="AT788" s="56"/>
      <c r="AU788" s="56"/>
      <c r="AV788" s="57"/>
      <c r="AW788" s="56"/>
      <c r="AX788" s="58"/>
    </row>
    <row r="789" spans="1:50" ht="12.5" customHeight="1" x14ac:dyDescent="0.25">
      <c r="A789" s="1"/>
      <c r="B789" s="350" t="s">
        <v>5170</v>
      </c>
      <c r="C789" s="25" t="s">
        <v>282</v>
      </c>
      <c r="D789" s="5">
        <v>20</v>
      </c>
      <c r="E789" s="64" t="s">
        <v>41</v>
      </c>
      <c r="F789" s="300">
        <v>1973</v>
      </c>
      <c r="G789" s="301">
        <v>7.3330000000000002</v>
      </c>
      <c r="H789" s="25" t="s">
        <v>5171</v>
      </c>
      <c r="I789" s="8" t="s">
        <v>43</v>
      </c>
      <c r="J789" s="8" t="s">
        <v>44</v>
      </c>
      <c r="K789" s="301">
        <v>7.5</v>
      </c>
      <c r="L789" s="302" t="s">
        <v>59</v>
      </c>
      <c r="M789" s="302" t="s">
        <v>307</v>
      </c>
      <c r="N789" s="302" t="s">
        <v>5172</v>
      </c>
      <c r="O789" s="302" t="s">
        <v>5173</v>
      </c>
      <c r="P789" s="44">
        <v>64.09</v>
      </c>
      <c r="Q789" s="303" t="s">
        <v>5174</v>
      </c>
      <c r="R789" s="304" t="s">
        <v>5175</v>
      </c>
      <c r="S789" s="300">
        <v>4448</v>
      </c>
      <c r="T789" s="300">
        <v>53757</v>
      </c>
      <c r="U789" s="81">
        <v>45056</v>
      </c>
      <c r="V789" s="47" t="s">
        <v>52</v>
      </c>
      <c r="W789" s="5" t="s">
        <v>236</v>
      </c>
      <c r="X789" s="135" t="s">
        <v>232</v>
      </c>
      <c r="Y789" s="48" t="s">
        <v>237</v>
      </c>
      <c r="Z789" s="68"/>
      <c r="AA789" s="48"/>
      <c r="AB789" s="49"/>
      <c r="AC789" s="48"/>
      <c r="AD789" s="50" t="s">
        <v>55</v>
      </c>
      <c r="AE789" s="50"/>
      <c r="AF789" s="50"/>
      <c r="AG789" s="51"/>
      <c r="AH789" s="50"/>
      <c r="AI789" s="138" t="s">
        <v>82</v>
      </c>
      <c r="AJ789" s="138" t="s">
        <v>234</v>
      </c>
      <c r="AK789" s="52"/>
      <c r="AL789" s="53"/>
      <c r="AM789" s="52"/>
      <c r="AN789" s="54"/>
      <c r="AO789" s="54"/>
      <c r="AP789" s="54"/>
      <c r="AQ789" s="55"/>
      <c r="AR789" s="54"/>
      <c r="AS789" s="56"/>
      <c r="AT789" s="56"/>
      <c r="AU789" s="56"/>
      <c r="AV789" s="57"/>
      <c r="AW789" s="56"/>
      <c r="AX789" s="58"/>
    </row>
    <row r="790" spans="1:50" ht="12.5" customHeight="1" x14ac:dyDescent="0.25">
      <c r="A790" s="1"/>
      <c r="B790" t="s">
        <v>5176</v>
      </c>
      <c r="C790" s="25" t="s">
        <v>282</v>
      </c>
      <c r="D790" s="5">
        <v>21</v>
      </c>
      <c r="E790" s="64" t="s">
        <v>41</v>
      </c>
      <c r="F790" s="43">
        <v>1993</v>
      </c>
      <c r="G790" s="44">
        <v>8.02</v>
      </c>
      <c r="H790" s="25" t="s">
        <v>4984</v>
      </c>
      <c r="I790" s="8" t="s">
        <v>43</v>
      </c>
      <c r="J790" s="8" t="s">
        <v>44</v>
      </c>
      <c r="K790" s="44">
        <v>7.8</v>
      </c>
      <c r="L790" s="25" t="s">
        <v>59</v>
      </c>
      <c r="M790" s="25" t="s">
        <v>5177</v>
      </c>
      <c r="N790" s="25" t="s">
        <v>5178</v>
      </c>
      <c r="O790" s="25" t="s">
        <v>5179</v>
      </c>
      <c r="P790" s="44">
        <v>104.04</v>
      </c>
      <c r="Q790" t="s">
        <v>5180</v>
      </c>
      <c r="R790" s="25"/>
      <c r="S790" s="43">
        <v>60126</v>
      </c>
      <c r="T790" s="43">
        <v>153252</v>
      </c>
      <c r="U790" s="81">
        <v>45305</v>
      </c>
      <c r="V790" s="47" t="s">
        <v>52</v>
      </c>
      <c r="W790" s="24" t="s">
        <v>53</v>
      </c>
      <c r="X790" s="135" t="s">
        <v>232</v>
      </c>
      <c r="Y790" s="48" t="s">
        <v>233</v>
      </c>
      <c r="Z790" s="48"/>
      <c r="AA790" s="48"/>
      <c r="AB790" s="49"/>
      <c r="AC790" s="48"/>
      <c r="AD790" s="51" t="s">
        <v>55</v>
      </c>
      <c r="AE790" s="50"/>
      <c r="AF790" s="50"/>
      <c r="AG790" s="51"/>
      <c r="AH790" s="50"/>
      <c r="AI790" s="138" t="s">
        <v>82</v>
      </c>
      <c r="AJ790" s="138" t="s">
        <v>234</v>
      </c>
      <c r="AK790" s="52"/>
      <c r="AL790" s="53"/>
      <c r="AM790" s="52"/>
      <c r="AN790" s="54"/>
      <c r="AO790" s="54"/>
      <c r="AP790" s="54"/>
      <c r="AQ790" s="55"/>
      <c r="AR790" s="54"/>
      <c r="AS790" s="56"/>
      <c r="AT790" s="56"/>
      <c r="AU790" s="56"/>
      <c r="AV790" s="57"/>
      <c r="AW790" s="56"/>
      <c r="AX790" s="58"/>
    </row>
    <row r="791" spans="1:50" ht="12.5" customHeight="1" x14ac:dyDescent="0.25">
      <c r="A791" s="1"/>
      <c r="B791" s="41" t="s">
        <v>5181</v>
      </c>
      <c r="C791" s="25" t="s">
        <v>282</v>
      </c>
      <c r="D791" s="5">
        <v>20</v>
      </c>
      <c r="E791" s="64" t="s">
        <v>41</v>
      </c>
      <c r="F791" s="43">
        <v>2002</v>
      </c>
      <c r="G791" s="70">
        <v>6.6459999999999999</v>
      </c>
      <c r="H791" s="25" t="s">
        <v>5182</v>
      </c>
      <c r="I791" s="8"/>
      <c r="J791" s="8" t="s">
        <v>44</v>
      </c>
      <c r="K791" s="70">
        <v>7</v>
      </c>
      <c r="L791" s="82" t="s">
        <v>59</v>
      </c>
      <c r="M791" s="82" t="s">
        <v>5183</v>
      </c>
      <c r="N791" s="82" t="s">
        <v>5184</v>
      </c>
      <c r="O791" s="82" t="s">
        <v>5185</v>
      </c>
      <c r="P791" s="44">
        <v>58.99</v>
      </c>
      <c r="Q791" s="41" t="s">
        <v>5186</v>
      </c>
      <c r="R791" s="25" t="s">
        <v>5187</v>
      </c>
      <c r="S791" s="43">
        <v>2455</v>
      </c>
      <c r="T791" s="43">
        <v>47740</v>
      </c>
      <c r="U791" s="81">
        <v>45056</v>
      </c>
      <c r="V791" s="47" t="s">
        <v>52</v>
      </c>
      <c r="W791" s="5" t="s">
        <v>236</v>
      </c>
      <c r="X791" s="135" t="s">
        <v>232</v>
      </c>
      <c r="Y791" s="48" t="s">
        <v>237</v>
      </c>
      <c r="Z791" s="68"/>
      <c r="AA791" s="48"/>
      <c r="AB791" s="49"/>
      <c r="AC791" s="48"/>
      <c r="AD791" s="50" t="s">
        <v>55</v>
      </c>
      <c r="AE791" s="50"/>
      <c r="AF791" s="50"/>
      <c r="AG791" s="51"/>
      <c r="AH791" s="50"/>
      <c r="AI791" s="138" t="s">
        <v>82</v>
      </c>
      <c r="AJ791" s="138" t="s">
        <v>234</v>
      </c>
      <c r="AK791" s="52"/>
      <c r="AL791" s="53"/>
      <c r="AM791" s="52"/>
      <c r="AN791" s="54"/>
      <c r="AO791" s="54"/>
      <c r="AP791" s="54"/>
      <c r="AQ791" s="55"/>
      <c r="AR791" s="54"/>
      <c r="AS791" s="56"/>
      <c r="AT791" s="56"/>
      <c r="AU791" s="56"/>
      <c r="AV791" s="57"/>
      <c r="AW791" s="56"/>
      <c r="AX791" s="58"/>
    </row>
    <row r="792" spans="1:50" ht="12.5" customHeight="1" x14ac:dyDescent="0.25">
      <c r="A792" s="1"/>
      <c r="B792" s="65" t="s">
        <v>5188</v>
      </c>
      <c r="C792" s="25" t="s">
        <v>282</v>
      </c>
      <c r="D792" s="5">
        <v>21</v>
      </c>
      <c r="E792" s="64" t="s">
        <v>41</v>
      </c>
      <c r="F792" s="43">
        <v>1955</v>
      </c>
      <c r="G792" s="44">
        <v>7.6349999999999998</v>
      </c>
      <c r="H792" s="25" t="s">
        <v>95</v>
      </c>
      <c r="I792" s="8" t="s">
        <v>43</v>
      </c>
      <c r="J792" s="8" t="s">
        <v>231</v>
      </c>
      <c r="K792" s="44">
        <v>7.7</v>
      </c>
      <c r="L792" s="25" t="s">
        <v>59</v>
      </c>
      <c r="M792" s="25" t="s">
        <v>5189</v>
      </c>
      <c r="N792" s="25" t="s">
        <v>5190</v>
      </c>
      <c r="O792" s="25" t="s">
        <v>3262</v>
      </c>
      <c r="P792" s="44">
        <v>54.71</v>
      </c>
      <c r="Q792" s="41" t="s">
        <v>5191</v>
      </c>
      <c r="R792" s="65" t="s">
        <v>5192</v>
      </c>
      <c r="S792" s="43">
        <v>7828</v>
      </c>
      <c r="T792" s="43">
        <v>88435</v>
      </c>
      <c r="U792" s="81">
        <v>45185</v>
      </c>
      <c r="V792" s="47" t="s">
        <v>52</v>
      </c>
      <c r="W792" s="5" t="s">
        <v>236</v>
      </c>
      <c r="X792" s="135" t="s">
        <v>232</v>
      </c>
      <c r="Y792" s="48" t="s">
        <v>237</v>
      </c>
      <c r="Z792" s="68"/>
      <c r="AA792" s="48"/>
      <c r="AB792" s="49"/>
      <c r="AC792" s="48"/>
      <c r="AD792" s="50" t="s">
        <v>55</v>
      </c>
      <c r="AE792" s="50"/>
      <c r="AF792" s="50"/>
      <c r="AG792" s="51"/>
      <c r="AH792" s="50"/>
      <c r="AI792" s="138" t="s">
        <v>82</v>
      </c>
      <c r="AJ792" s="138" t="s">
        <v>239</v>
      </c>
      <c r="AK792" s="52"/>
      <c r="AL792" s="53"/>
      <c r="AM792" s="52"/>
      <c r="AN792" s="54"/>
      <c r="AO792" s="54"/>
      <c r="AP792" s="54"/>
      <c r="AQ792" s="55"/>
      <c r="AR792" s="54"/>
      <c r="AS792" s="56"/>
      <c r="AT792" s="56"/>
      <c r="AU792" s="56"/>
      <c r="AV792" s="57"/>
      <c r="AW792" s="56"/>
      <c r="AX792" s="58"/>
    </row>
    <row r="793" spans="1:50" ht="12.5" customHeight="1" x14ac:dyDescent="0.25">
      <c r="A793" s="1"/>
      <c r="B793" s="41" t="s">
        <v>5193</v>
      </c>
      <c r="C793" s="83" t="s">
        <v>282</v>
      </c>
      <c r="D793" s="22">
        <v>20</v>
      </c>
      <c r="E793" s="42" t="s">
        <v>41</v>
      </c>
      <c r="F793" s="43">
        <v>2022</v>
      </c>
      <c r="G793" s="44">
        <v>7.6790000000000003</v>
      </c>
      <c r="H793" s="25" t="s">
        <v>275</v>
      </c>
      <c r="I793" s="8" t="s">
        <v>43</v>
      </c>
      <c r="J793" s="8" t="s">
        <v>44</v>
      </c>
      <c r="K793" s="44">
        <v>7.3</v>
      </c>
      <c r="L793" s="149" t="s">
        <v>59</v>
      </c>
      <c r="M793" s="149" t="s">
        <v>1966</v>
      </c>
      <c r="N793" s="149" t="s">
        <v>5194</v>
      </c>
      <c r="O793" s="149" t="s">
        <v>5195</v>
      </c>
      <c r="P793" s="145">
        <v>115.02</v>
      </c>
      <c r="Q793" s="41" t="s">
        <v>5196</v>
      </c>
      <c r="R793" s="25"/>
      <c r="S793" s="43">
        <v>220579</v>
      </c>
      <c r="T793" s="43">
        <v>444546</v>
      </c>
      <c r="U793" s="81">
        <v>44917</v>
      </c>
      <c r="V793" s="47" t="s">
        <v>52</v>
      </c>
      <c r="W793" s="24" t="s">
        <v>53</v>
      </c>
      <c r="X793" s="135" t="s">
        <v>232</v>
      </c>
      <c r="Y793" s="48" t="s">
        <v>233</v>
      </c>
      <c r="Z793" s="48"/>
      <c r="AA793" s="11"/>
      <c r="AB793" s="12"/>
      <c r="AC793" s="11"/>
      <c r="AD793" s="50" t="s">
        <v>55</v>
      </c>
      <c r="AE793" s="137" t="s">
        <v>117</v>
      </c>
      <c r="AF793" s="14" t="s">
        <v>80</v>
      </c>
      <c r="AG793" s="13">
        <v>1376</v>
      </c>
      <c r="AH793" s="13" t="s">
        <v>116</v>
      </c>
      <c r="AI793" s="138" t="s">
        <v>55</v>
      </c>
      <c r="AJ793" s="52" t="s">
        <v>79</v>
      </c>
      <c r="AK793" s="139" t="s">
        <v>80</v>
      </c>
      <c r="AL793" s="15">
        <v>448</v>
      </c>
      <c r="AM793" s="15" t="s">
        <v>116</v>
      </c>
      <c r="AN793" s="17" t="s">
        <v>55</v>
      </c>
      <c r="AO793" s="17" t="s">
        <v>239</v>
      </c>
      <c r="AP793" s="18" t="s">
        <v>345</v>
      </c>
      <c r="AQ793" s="17">
        <v>4721</v>
      </c>
      <c r="AR793" s="17" t="s">
        <v>81</v>
      </c>
      <c r="AS793" s="19" t="s">
        <v>82</v>
      </c>
      <c r="AT793" s="19" t="s">
        <v>239</v>
      </c>
      <c r="AU793" s="20" t="s">
        <v>345</v>
      </c>
      <c r="AV793" s="19">
        <v>3843</v>
      </c>
      <c r="AW793" s="19"/>
      <c r="AX793" s="65"/>
    </row>
    <row r="794" spans="1:50" ht="12.5" customHeight="1" x14ac:dyDescent="0.25">
      <c r="A794" s="1"/>
      <c r="B794" t="s">
        <v>5197</v>
      </c>
      <c r="C794" s="25" t="s">
        <v>282</v>
      </c>
      <c r="D794" s="24">
        <v>20</v>
      </c>
      <c r="E794" s="42" t="s">
        <v>41</v>
      </c>
      <c r="F794" s="43">
        <v>1995</v>
      </c>
      <c r="G794" s="44">
        <v>7.2830000000000004</v>
      </c>
      <c r="H794" s="25" t="s">
        <v>5198</v>
      </c>
      <c r="I794" s="8" t="s">
        <v>43</v>
      </c>
      <c r="J794" s="8" t="s">
        <v>44</v>
      </c>
      <c r="K794" s="44">
        <v>6.5</v>
      </c>
      <c r="L794" s="25" t="s">
        <v>244</v>
      </c>
      <c r="M794" s="25" t="s">
        <v>1898</v>
      </c>
      <c r="N794" s="25" t="s">
        <v>5199</v>
      </c>
      <c r="O794" s="25" t="s">
        <v>5200</v>
      </c>
      <c r="P794" s="145">
        <v>71.81</v>
      </c>
      <c r="Q794" t="s">
        <v>5201</v>
      </c>
      <c r="R794" s="25" t="s">
        <v>5202</v>
      </c>
      <c r="S794" s="134">
        <v>74405</v>
      </c>
      <c r="T794" s="134">
        <v>103488</v>
      </c>
      <c r="U794" s="81">
        <v>43461</v>
      </c>
      <c r="V794" s="8" t="s">
        <v>52</v>
      </c>
      <c r="W794" s="24" t="s">
        <v>53</v>
      </c>
      <c r="X794" s="135" t="s">
        <v>232</v>
      </c>
      <c r="Y794" s="48" t="s">
        <v>237</v>
      </c>
      <c r="Z794" s="135"/>
      <c r="AA794" s="136"/>
      <c r="AB794" s="135"/>
      <c r="AC794" s="135"/>
      <c r="AD794" s="51" t="s">
        <v>55</v>
      </c>
      <c r="AE794" s="137"/>
      <c r="AF794" s="144"/>
      <c r="AG794" s="137"/>
      <c r="AH794" s="50"/>
      <c r="AI794" s="138" t="s">
        <v>82</v>
      </c>
      <c r="AJ794" s="138" t="s">
        <v>239</v>
      </c>
      <c r="AK794" s="139"/>
      <c r="AL794" s="138"/>
      <c r="AM794" s="138"/>
      <c r="AN794" s="140"/>
      <c r="AO794" s="140"/>
      <c r="AP794" s="141"/>
      <c r="AQ794" s="140"/>
      <c r="AR794" s="140"/>
      <c r="AS794" s="142"/>
      <c r="AT794" s="142"/>
      <c r="AU794" s="143"/>
      <c r="AV794" s="142"/>
      <c r="AW794" s="142"/>
      <c r="AX794" s="133"/>
    </row>
    <row r="795" spans="1:50" ht="12.5" customHeight="1" x14ac:dyDescent="0.25">
      <c r="A795" s="1"/>
      <c r="B795" s="98" t="s">
        <v>5203</v>
      </c>
      <c r="C795" s="25" t="s">
        <v>282</v>
      </c>
      <c r="D795" s="5">
        <v>20</v>
      </c>
      <c r="E795" s="42" t="s">
        <v>41</v>
      </c>
      <c r="F795" s="155">
        <v>2022</v>
      </c>
      <c r="G795" s="145">
        <v>7.8739999999999997</v>
      </c>
      <c r="H795" s="7" t="s">
        <v>5204</v>
      </c>
      <c r="I795" s="8" t="s">
        <v>43</v>
      </c>
      <c r="J795" s="8" t="s">
        <v>231</v>
      </c>
      <c r="K795" s="145">
        <v>8.1999999999999993</v>
      </c>
      <c r="L795" s="7" t="s">
        <v>59</v>
      </c>
      <c r="M795" s="7" t="s">
        <v>2714</v>
      </c>
      <c r="N795" s="7" t="s">
        <v>5205</v>
      </c>
      <c r="O795" s="7" t="s">
        <v>5206</v>
      </c>
      <c r="P795" s="145">
        <v>120.81</v>
      </c>
      <c r="Q795" s="98" t="s">
        <v>5207</v>
      </c>
      <c r="R795" s="98"/>
      <c r="S795" s="147">
        <v>34453</v>
      </c>
      <c r="T795" s="147">
        <v>360584</v>
      </c>
      <c r="U795" s="247">
        <v>44669</v>
      </c>
      <c r="V795" s="47" t="s">
        <v>52</v>
      </c>
      <c r="W795" s="5" t="s">
        <v>53</v>
      </c>
      <c r="X795" s="135" t="s">
        <v>232</v>
      </c>
      <c r="Y795" s="48" t="s">
        <v>233</v>
      </c>
      <c r="Z795" s="11"/>
      <c r="AA795" s="11"/>
      <c r="AB795" s="12"/>
      <c r="AC795" s="11"/>
      <c r="AD795" s="170" t="s">
        <v>55</v>
      </c>
      <c r="AE795" s="13"/>
      <c r="AF795" s="14"/>
      <c r="AG795" s="13"/>
      <c r="AH795" s="13"/>
      <c r="AI795" s="138" t="s">
        <v>82</v>
      </c>
      <c r="AJ795" s="138" t="s">
        <v>239</v>
      </c>
      <c r="AK795" s="16"/>
      <c r="AL795" s="15"/>
      <c r="AM795" s="15"/>
      <c r="AN795" s="17"/>
      <c r="AO795" s="17"/>
      <c r="AP795" s="18"/>
      <c r="AQ795" s="17"/>
      <c r="AR795" s="17"/>
      <c r="AS795" s="19"/>
      <c r="AT795" s="19"/>
      <c r="AU795" s="20"/>
      <c r="AV795" s="19"/>
      <c r="AW795" s="19"/>
      <c r="AX795" s="65"/>
    </row>
    <row r="796" spans="1:50" ht="12.5" customHeight="1" x14ac:dyDescent="0.25">
      <c r="A796" s="1"/>
      <c r="B796" t="s">
        <v>5208</v>
      </c>
      <c r="C796" s="25" t="s">
        <v>299</v>
      </c>
      <c r="D796" s="5">
        <v>21</v>
      </c>
      <c r="E796" s="42" t="s">
        <v>41</v>
      </c>
      <c r="F796" s="43">
        <v>1959</v>
      </c>
      <c r="G796" s="153">
        <v>8.4540000000000006</v>
      </c>
      <c r="H796" s="25" t="s">
        <v>5209</v>
      </c>
      <c r="I796" s="8" t="s">
        <v>121</v>
      </c>
      <c r="J796" s="8" t="s">
        <v>231</v>
      </c>
      <c r="K796" s="44">
        <v>8.1999999999999993</v>
      </c>
      <c r="L796" s="25" t="s">
        <v>59</v>
      </c>
      <c r="M796" s="25" t="s">
        <v>5210</v>
      </c>
      <c r="N796" s="25" t="s">
        <v>5211</v>
      </c>
      <c r="O796" s="25" t="s">
        <v>5212</v>
      </c>
      <c r="P796" s="44">
        <v>100.74</v>
      </c>
      <c r="Q796" t="s">
        <v>5213</v>
      </c>
      <c r="R796" s="25"/>
      <c r="S796" s="43">
        <v>265931</v>
      </c>
      <c r="T796" s="43">
        <v>259379</v>
      </c>
      <c r="U796" s="247">
        <v>44669</v>
      </c>
      <c r="V796" s="47" t="s">
        <v>52</v>
      </c>
      <c r="W796" s="24" t="s">
        <v>53</v>
      </c>
      <c r="X796" s="135" t="s">
        <v>232</v>
      </c>
      <c r="Y796" s="48" t="s">
        <v>233</v>
      </c>
      <c r="Z796" s="11"/>
      <c r="AA796" s="11"/>
      <c r="AB796" s="12"/>
      <c r="AC796" s="11"/>
      <c r="AD796" s="51" t="s">
        <v>55</v>
      </c>
      <c r="AE796" s="13"/>
      <c r="AF796" s="14"/>
      <c r="AG796" s="13"/>
      <c r="AH796" s="13"/>
      <c r="AI796" s="138" t="s">
        <v>82</v>
      </c>
      <c r="AJ796" s="138" t="s">
        <v>234</v>
      </c>
      <c r="AK796" s="16"/>
      <c r="AL796" s="15"/>
      <c r="AM796" s="15"/>
      <c r="AN796" s="17"/>
      <c r="AO796" s="17"/>
      <c r="AP796" s="18"/>
      <c r="AQ796" s="17"/>
      <c r="AR796" s="17"/>
      <c r="AS796" s="19"/>
      <c r="AT796" s="19"/>
      <c r="AU796" s="20"/>
      <c r="AV796" s="19"/>
      <c r="AW796" s="19"/>
      <c r="AX796" s="65"/>
    </row>
    <row r="797" spans="1:50" ht="12.5" customHeight="1" x14ac:dyDescent="0.25">
      <c r="A797" s="1"/>
      <c r="B797" s="41" t="s">
        <v>5214</v>
      </c>
      <c r="C797" s="25" t="s">
        <v>282</v>
      </c>
      <c r="D797" s="5">
        <v>20</v>
      </c>
      <c r="E797" s="64" t="s">
        <v>41</v>
      </c>
      <c r="F797" s="43">
        <v>1984</v>
      </c>
      <c r="G797" s="44">
        <v>6.7210000000000001</v>
      </c>
      <c r="H797" s="25" t="s">
        <v>2923</v>
      </c>
      <c r="I797" s="8" t="s">
        <v>43</v>
      </c>
      <c r="J797" s="8" t="s">
        <v>44</v>
      </c>
      <c r="K797" s="44">
        <v>6.7</v>
      </c>
      <c r="L797" s="25" t="s">
        <v>69</v>
      </c>
      <c r="M797" s="25" t="s">
        <v>5215</v>
      </c>
      <c r="N797" s="25" t="s">
        <v>5216</v>
      </c>
      <c r="O797" s="25" t="s">
        <v>5217</v>
      </c>
      <c r="P797" s="44">
        <v>60.25</v>
      </c>
      <c r="Q797" s="41" t="s">
        <v>5218</v>
      </c>
      <c r="R797" s="25"/>
      <c r="S797" s="43">
        <v>1788</v>
      </c>
      <c r="T797" s="43">
        <v>16126</v>
      </c>
      <c r="U797" s="81">
        <v>45056</v>
      </c>
      <c r="V797" s="47" t="s">
        <v>52</v>
      </c>
      <c r="W797" s="47" t="s">
        <v>52</v>
      </c>
      <c r="X797" s="135" t="s">
        <v>232</v>
      </c>
      <c r="Y797" s="48" t="s">
        <v>233</v>
      </c>
      <c r="Z797" s="68"/>
      <c r="AA797" s="48"/>
      <c r="AB797" s="49"/>
      <c r="AC797" s="48"/>
      <c r="AD797" s="170" t="s">
        <v>55</v>
      </c>
      <c r="AE797" s="50"/>
      <c r="AF797" s="50"/>
      <c r="AG797" s="51"/>
      <c r="AH797" s="50"/>
      <c r="AI797" s="138" t="s">
        <v>82</v>
      </c>
      <c r="AJ797" s="138" t="s">
        <v>234</v>
      </c>
      <c r="AK797" s="52"/>
      <c r="AL797" s="53"/>
      <c r="AM797" s="52"/>
      <c r="AN797" s="54"/>
      <c r="AO797" s="54"/>
      <c r="AP797" s="54"/>
      <c r="AQ797" s="55"/>
      <c r="AR797" s="54"/>
      <c r="AS797" s="56"/>
      <c r="AT797" s="56"/>
      <c r="AU797" s="56"/>
      <c r="AV797" s="57"/>
      <c r="AW797" s="56"/>
      <c r="AX797" s="58"/>
    </row>
    <row r="798" spans="1:50" ht="12.5" customHeight="1" x14ac:dyDescent="0.25">
      <c r="A798" s="1"/>
      <c r="B798" t="s">
        <v>5219</v>
      </c>
      <c r="C798" s="25" t="s">
        <v>282</v>
      </c>
      <c r="D798" s="24">
        <v>21</v>
      </c>
      <c r="E798" s="268" t="s">
        <v>41</v>
      </c>
      <c r="F798" s="43">
        <v>2015</v>
      </c>
      <c r="G798" s="44">
        <v>7.23</v>
      </c>
      <c r="H798" s="149" t="s">
        <v>5220</v>
      </c>
      <c r="I798" s="8" t="s">
        <v>121</v>
      </c>
      <c r="J798" s="8" t="s">
        <v>231</v>
      </c>
      <c r="K798" s="44">
        <v>6.9</v>
      </c>
      <c r="L798" s="149" t="s">
        <v>5221</v>
      </c>
      <c r="M798" s="149" t="s">
        <v>2037</v>
      </c>
      <c r="N798" s="149" t="s">
        <v>5222</v>
      </c>
      <c r="O798" s="149" t="s">
        <v>5223</v>
      </c>
      <c r="P798" s="145">
        <v>53.13</v>
      </c>
      <c r="Q798" s="149" t="s">
        <v>5224</v>
      </c>
      <c r="R798" s="149"/>
      <c r="S798" s="134">
        <v>81162</v>
      </c>
      <c r="T798" s="134">
        <v>134490</v>
      </c>
      <c r="U798" s="81">
        <v>43220</v>
      </c>
      <c r="V798" s="8" t="s">
        <v>52</v>
      </c>
      <c r="W798" s="5" t="s">
        <v>236</v>
      </c>
      <c r="X798" s="135" t="s">
        <v>232</v>
      </c>
      <c r="Y798" s="48" t="s">
        <v>237</v>
      </c>
      <c r="Z798" s="135"/>
      <c r="AA798" s="136"/>
      <c r="AB798" s="135"/>
      <c r="AC798" s="135"/>
      <c r="AD798" s="51" t="s">
        <v>55</v>
      </c>
      <c r="AE798" s="137"/>
      <c r="AF798" s="144"/>
      <c r="AG798" s="137"/>
      <c r="AH798" s="50"/>
      <c r="AI798" s="138" t="s">
        <v>82</v>
      </c>
      <c r="AJ798" s="138" t="s">
        <v>239</v>
      </c>
      <c r="AK798" s="139"/>
      <c r="AL798" s="138"/>
      <c r="AM798" s="138"/>
      <c r="AN798" s="140"/>
      <c r="AO798" s="140"/>
      <c r="AP798" s="141"/>
      <c r="AQ798" s="140"/>
      <c r="AR798" s="140"/>
      <c r="AS798" s="142"/>
      <c r="AT798" s="142"/>
      <c r="AU798" s="143"/>
      <c r="AV798" s="142"/>
      <c r="AW798" s="142"/>
      <c r="AX798" s="133"/>
    </row>
    <row r="799" spans="1:50" ht="12.5" customHeight="1" x14ac:dyDescent="0.25">
      <c r="A799" s="1"/>
      <c r="B799" t="s">
        <v>5225</v>
      </c>
      <c r="C799" s="25" t="s">
        <v>282</v>
      </c>
      <c r="D799" s="4">
        <v>20</v>
      </c>
      <c r="E799" s="332" t="s">
        <v>41</v>
      </c>
      <c r="F799" s="43">
        <v>2020</v>
      </c>
      <c r="G799" s="44">
        <v>5.99</v>
      </c>
      <c r="H799" s="25" t="s">
        <v>288</v>
      </c>
      <c r="I799" s="8" t="s">
        <v>143</v>
      </c>
      <c r="J799" s="8" t="s">
        <v>44</v>
      </c>
      <c r="K799" s="44">
        <v>6.5</v>
      </c>
      <c r="L799" s="25" t="s">
        <v>4792</v>
      </c>
      <c r="M799" s="25" t="s">
        <v>5226</v>
      </c>
      <c r="N799" s="25" t="s">
        <v>5227</v>
      </c>
      <c r="O799" s="25" t="s">
        <v>5228</v>
      </c>
      <c r="P799" s="44">
        <v>52.62</v>
      </c>
      <c r="Q799" s="41" t="s">
        <v>5229</v>
      </c>
      <c r="S799" s="43">
        <v>7069</v>
      </c>
      <c r="T799" s="43">
        <v>31635</v>
      </c>
      <c r="U799" s="81">
        <v>44315</v>
      </c>
      <c r="V799" s="47" t="s">
        <v>52</v>
      </c>
      <c r="W799" s="24" t="s">
        <v>53</v>
      </c>
      <c r="X799" s="135" t="s">
        <v>232</v>
      </c>
      <c r="Y799" s="48" t="s">
        <v>237</v>
      </c>
      <c r="Z799" s="135"/>
      <c r="AA799" s="136"/>
      <c r="AB799" s="135"/>
      <c r="AC799" s="135"/>
      <c r="AD799" s="51" t="s">
        <v>55</v>
      </c>
      <c r="AE799" s="137"/>
      <c r="AF799" s="144"/>
      <c r="AG799" s="137"/>
      <c r="AH799" s="50"/>
      <c r="AI799" s="138" t="s">
        <v>82</v>
      </c>
      <c r="AJ799" s="138" t="s">
        <v>234</v>
      </c>
      <c r="AK799" s="139"/>
      <c r="AL799" s="138"/>
      <c r="AM799" s="138"/>
      <c r="AN799" s="140"/>
      <c r="AO799" s="140"/>
      <c r="AP799" s="141"/>
      <c r="AQ799" s="140"/>
      <c r="AR799" s="140"/>
      <c r="AS799" s="142"/>
      <c r="AT799" s="142"/>
      <c r="AU799" s="143"/>
      <c r="AV799" s="142"/>
      <c r="AW799" s="142"/>
      <c r="AX799" s="133"/>
    </row>
    <row r="800" spans="1:50" ht="12.5" customHeight="1" x14ac:dyDescent="0.25">
      <c r="A800" s="1"/>
      <c r="B800" s="41" t="s">
        <v>5230</v>
      </c>
      <c r="C800" s="25" t="s">
        <v>282</v>
      </c>
      <c r="D800" s="5">
        <v>21</v>
      </c>
      <c r="E800" s="42" t="s">
        <v>41</v>
      </c>
      <c r="F800" s="43">
        <v>2022</v>
      </c>
      <c r="G800" s="44">
        <v>7.5119999999999996</v>
      </c>
      <c r="H800" s="25" t="s">
        <v>309</v>
      </c>
      <c r="I800" s="8" t="s">
        <v>143</v>
      </c>
      <c r="J800" s="8" t="s">
        <v>44</v>
      </c>
      <c r="K800" s="44">
        <v>7.2</v>
      </c>
      <c r="L800" s="25" t="s">
        <v>59</v>
      </c>
      <c r="M800" s="25" t="s">
        <v>5231</v>
      </c>
      <c r="N800" s="25" t="s">
        <v>5232</v>
      </c>
      <c r="O800" s="25" t="s">
        <v>5233</v>
      </c>
      <c r="P800" s="44">
        <v>110.52</v>
      </c>
      <c r="Q800" s="41" t="s">
        <v>5234</v>
      </c>
      <c r="R800" s="149"/>
      <c r="S800" s="134">
        <v>35286</v>
      </c>
      <c r="T800" s="134">
        <v>100751</v>
      </c>
      <c r="U800" s="81">
        <v>45056</v>
      </c>
      <c r="V800" s="47" t="s">
        <v>52</v>
      </c>
      <c r="W800" s="24" t="s">
        <v>53</v>
      </c>
      <c r="X800" s="135" t="s">
        <v>232</v>
      </c>
      <c r="Y800" s="48" t="s">
        <v>233</v>
      </c>
      <c r="Z800" s="48"/>
      <c r="AA800" s="11"/>
      <c r="AB800" s="12"/>
      <c r="AC800" s="11"/>
      <c r="AD800" s="51" t="s">
        <v>55</v>
      </c>
      <c r="AE800" s="13" t="s">
        <v>79</v>
      </c>
      <c r="AF800" s="14" t="s">
        <v>80</v>
      </c>
      <c r="AG800" s="13">
        <v>640</v>
      </c>
      <c r="AH800" s="13" t="s">
        <v>116</v>
      </c>
      <c r="AI800" s="138" t="s">
        <v>55</v>
      </c>
      <c r="AJ800" s="52" t="s">
        <v>239</v>
      </c>
      <c r="AK800" s="52" t="s">
        <v>345</v>
      </c>
      <c r="AL800" s="53">
        <v>3788</v>
      </c>
      <c r="AM800" s="52" t="s">
        <v>81</v>
      </c>
      <c r="AN800" s="140" t="s">
        <v>55</v>
      </c>
      <c r="AO800" s="17" t="s">
        <v>239</v>
      </c>
      <c r="AP800" s="18" t="s">
        <v>345</v>
      </c>
      <c r="AQ800" s="17">
        <v>3801</v>
      </c>
      <c r="AR800" s="17" t="s">
        <v>81</v>
      </c>
      <c r="AS800" s="142" t="s">
        <v>82</v>
      </c>
      <c r="AT800" s="19" t="s">
        <v>239</v>
      </c>
      <c r="AU800" s="20" t="s">
        <v>345</v>
      </c>
      <c r="AV800" s="19">
        <v>3526</v>
      </c>
      <c r="AW800" s="19"/>
      <c r="AX800" s="65"/>
    </row>
    <row r="801" spans="1:50" ht="12.5" customHeight="1" x14ac:dyDescent="0.25">
      <c r="A801" s="1"/>
      <c r="B801" t="s">
        <v>5235</v>
      </c>
      <c r="C801" s="25" t="s">
        <v>282</v>
      </c>
      <c r="D801" s="24">
        <v>20</v>
      </c>
      <c r="E801" s="268" t="s">
        <v>41</v>
      </c>
      <c r="F801" s="43">
        <v>2017</v>
      </c>
      <c r="G801" s="44">
        <v>6.7919999999999998</v>
      </c>
      <c r="H801" s="149" t="s">
        <v>1206</v>
      </c>
      <c r="I801" s="8" t="s">
        <v>43</v>
      </c>
      <c r="J801" s="8" t="s">
        <v>231</v>
      </c>
      <c r="K801" s="44">
        <v>6.5</v>
      </c>
      <c r="L801" s="149" t="s">
        <v>5236</v>
      </c>
      <c r="M801" s="149" t="s">
        <v>4863</v>
      </c>
      <c r="N801" s="149" t="s">
        <v>5237</v>
      </c>
      <c r="O801" s="149" t="s">
        <v>5238</v>
      </c>
      <c r="P801" s="145">
        <v>100.53</v>
      </c>
      <c r="Q801" s="149" t="s">
        <v>5239</v>
      </c>
      <c r="R801" s="149"/>
      <c r="S801" s="134">
        <v>325994</v>
      </c>
      <c r="T801" s="134">
        <v>176262</v>
      </c>
      <c r="U801" s="81">
        <v>43220</v>
      </c>
      <c r="V801" s="8" t="s">
        <v>52</v>
      </c>
      <c r="W801" s="8" t="s">
        <v>52</v>
      </c>
      <c r="X801" s="135" t="s">
        <v>232</v>
      </c>
      <c r="Y801" s="48" t="s">
        <v>233</v>
      </c>
      <c r="Z801" s="135"/>
      <c r="AA801" s="136"/>
      <c r="AB801" s="135"/>
      <c r="AC801" s="135"/>
      <c r="AD801" s="50" t="s">
        <v>55</v>
      </c>
      <c r="AE801" s="137"/>
      <c r="AF801" s="144"/>
      <c r="AG801" s="137"/>
      <c r="AH801" s="50"/>
      <c r="AI801" s="138" t="s">
        <v>82</v>
      </c>
      <c r="AJ801" s="138" t="s">
        <v>239</v>
      </c>
      <c r="AK801" s="139"/>
      <c r="AL801" s="138"/>
      <c r="AM801" s="138"/>
      <c r="AN801" s="140"/>
      <c r="AO801" s="140"/>
      <c r="AP801" s="141"/>
      <c r="AQ801" s="140"/>
      <c r="AR801" s="140"/>
      <c r="AS801" s="142"/>
      <c r="AT801" s="142"/>
      <c r="AU801" s="143"/>
      <c r="AV801" s="142"/>
      <c r="AW801" s="142"/>
      <c r="AX801" s="133"/>
    </row>
    <row r="802" spans="1:50" ht="12.5" customHeight="1" x14ac:dyDescent="0.25">
      <c r="A802" s="1"/>
      <c r="B802" t="s">
        <v>5240</v>
      </c>
      <c r="C802" s="83" t="s">
        <v>282</v>
      </c>
      <c r="D802" s="24">
        <v>20</v>
      </c>
      <c r="E802" s="42" t="s">
        <v>41</v>
      </c>
      <c r="F802" s="43">
        <v>2004</v>
      </c>
      <c r="G802" s="70">
        <v>7.5780000000000003</v>
      </c>
      <c r="H802" s="25" t="s">
        <v>2438</v>
      </c>
      <c r="I802" s="8" t="s">
        <v>121</v>
      </c>
      <c r="J802" s="8" t="s">
        <v>231</v>
      </c>
      <c r="K802" s="70">
        <v>6</v>
      </c>
      <c r="L802" s="71" t="s">
        <v>5241</v>
      </c>
      <c r="M802" s="71" t="s">
        <v>1454</v>
      </c>
      <c r="N802" s="71" t="s">
        <v>5242</v>
      </c>
      <c r="O802" s="71" t="s">
        <v>5243</v>
      </c>
      <c r="P802" s="145">
        <v>65.94</v>
      </c>
      <c r="Q802" t="s">
        <v>5244</v>
      </c>
      <c r="R802" s="25"/>
      <c r="S802" s="134">
        <v>246332</v>
      </c>
      <c r="T802" s="134">
        <v>259385</v>
      </c>
      <c r="U802" s="81">
        <v>43220</v>
      </c>
      <c r="V802" s="8" t="s">
        <v>52</v>
      </c>
      <c r="W802" s="5" t="s">
        <v>53</v>
      </c>
      <c r="X802" s="135" t="s">
        <v>232</v>
      </c>
      <c r="Y802" s="48" t="s">
        <v>237</v>
      </c>
      <c r="Z802" s="135"/>
      <c r="AA802" s="136"/>
      <c r="AB802" s="135"/>
      <c r="AC802" s="135"/>
      <c r="AD802" s="51" t="s">
        <v>55</v>
      </c>
      <c r="AE802" s="137"/>
      <c r="AF802" s="50"/>
      <c r="AG802" s="51"/>
      <c r="AH802" s="50"/>
      <c r="AI802" s="138" t="s">
        <v>82</v>
      </c>
      <c r="AJ802" s="138" t="s">
        <v>240</v>
      </c>
      <c r="AK802" s="139"/>
      <c r="AL802" s="138"/>
      <c r="AM802" s="138"/>
      <c r="AN802" s="140"/>
      <c r="AO802" s="140"/>
      <c r="AP802" s="141"/>
      <c r="AQ802" s="140"/>
      <c r="AR802" s="140"/>
      <c r="AS802" s="142"/>
      <c r="AT802" s="142"/>
      <c r="AU802" s="143"/>
      <c r="AV802" s="142"/>
      <c r="AW802" s="142"/>
      <c r="AX802" s="133"/>
    </row>
    <row r="803" spans="1:50" ht="12.5" customHeight="1" x14ac:dyDescent="0.25">
      <c r="A803" s="1"/>
      <c r="B803" s="65" t="s">
        <v>5245</v>
      </c>
      <c r="C803" s="348" t="s">
        <v>282</v>
      </c>
      <c r="D803" s="5">
        <v>21</v>
      </c>
      <c r="E803" s="42" t="s">
        <v>41</v>
      </c>
      <c r="F803" s="43">
        <v>2001</v>
      </c>
      <c r="G803" s="44">
        <v>7.5519999999999996</v>
      </c>
      <c r="H803" s="25" t="s">
        <v>5246</v>
      </c>
      <c r="I803" s="8" t="s">
        <v>43</v>
      </c>
      <c r="J803" s="8" t="s">
        <v>44</v>
      </c>
      <c r="K803" s="44">
        <v>6.9</v>
      </c>
      <c r="L803" s="25" t="s">
        <v>1379</v>
      </c>
      <c r="M803" s="25" t="s">
        <v>5247</v>
      </c>
      <c r="N803" s="25" t="s">
        <v>5248</v>
      </c>
      <c r="O803" s="25" t="s">
        <v>5249</v>
      </c>
      <c r="P803" s="145">
        <v>73.849999999999994</v>
      </c>
      <c r="Q803" s="41" t="s">
        <v>5250</v>
      </c>
      <c r="R803" s="41"/>
      <c r="S803" s="147">
        <v>135764</v>
      </c>
      <c r="T803" s="147">
        <v>260039</v>
      </c>
      <c r="U803" s="81">
        <v>44473</v>
      </c>
      <c r="V803" s="47" t="s">
        <v>52</v>
      </c>
      <c r="W803" s="24" t="s">
        <v>53</v>
      </c>
      <c r="X803" s="135" t="s">
        <v>232</v>
      </c>
      <c r="Y803" s="48" t="s">
        <v>233</v>
      </c>
      <c r="Z803" s="68"/>
      <c r="AA803" s="48"/>
      <c r="AB803" s="49"/>
      <c r="AC803" s="48"/>
      <c r="AD803" s="50" t="s">
        <v>55</v>
      </c>
      <c r="AE803" s="50"/>
      <c r="AF803" s="50"/>
      <c r="AG803" s="51"/>
      <c r="AH803" s="50"/>
      <c r="AI803" s="53" t="s">
        <v>82</v>
      </c>
      <c r="AJ803" s="138" t="s">
        <v>234</v>
      </c>
      <c r="AK803" s="52"/>
      <c r="AL803" s="53"/>
      <c r="AM803" s="52"/>
      <c r="AN803" s="54"/>
      <c r="AO803" s="54"/>
      <c r="AP803" s="54"/>
      <c r="AQ803" s="55"/>
      <c r="AR803" s="54"/>
      <c r="AS803" s="56"/>
      <c r="AT803" s="56"/>
      <c r="AU803" s="56"/>
      <c r="AV803" s="57"/>
      <c r="AW803" s="56"/>
      <c r="AX803" s="58"/>
    </row>
    <row r="804" spans="1:50" ht="12.5" customHeight="1" x14ac:dyDescent="0.25">
      <c r="A804" s="1"/>
      <c r="B804" t="s">
        <v>5251</v>
      </c>
      <c r="C804" s="25" t="s">
        <v>282</v>
      </c>
      <c r="D804" s="24">
        <v>20</v>
      </c>
      <c r="E804" s="268" t="s">
        <v>41</v>
      </c>
      <c r="F804" s="43">
        <v>2016</v>
      </c>
      <c r="G804" s="44">
        <v>7.6050000000000004</v>
      </c>
      <c r="H804" s="149" t="s">
        <v>1372</v>
      </c>
      <c r="I804" s="8" t="s">
        <v>121</v>
      </c>
      <c r="J804" s="8" t="s">
        <v>231</v>
      </c>
      <c r="K804" s="44">
        <v>6.8</v>
      </c>
      <c r="L804" s="149" t="s">
        <v>5252</v>
      </c>
      <c r="M804" s="149" t="s">
        <v>5253</v>
      </c>
      <c r="N804" s="149" t="s">
        <v>5254</v>
      </c>
      <c r="O804" s="149" t="s">
        <v>5255</v>
      </c>
      <c r="P804" s="145">
        <v>70.400000000000006</v>
      </c>
      <c r="Q804" s="149" t="s">
        <v>5256</v>
      </c>
      <c r="R804" s="149"/>
      <c r="S804" s="134">
        <v>307590</v>
      </c>
      <c r="T804" s="134">
        <v>257568</v>
      </c>
      <c r="U804" s="81">
        <v>43220</v>
      </c>
      <c r="V804" s="8" t="s">
        <v>52</v>
      </c>
      <c r="W804" s="5" t="s">
        <v>236</v>
      </c>
      <c r="X804" s="135" t="s">
        <v>232</v>
      </c>
      <c r="Y804" s="48" t="s">
        <v>237</v>
      </c>
      <c r="Z804" s="135"/>
      <c r="AA804" s="136"/>
      <c r="AB804" s="135"/>
      <c r="AC804" s="135"/>
      <c r="AD804" s="50" t="s">
        <v>55</v>
      </c>
      <c r="AE804" s="137"/>
      <c r="AF804" s="50"/>
      <c r="AG804" s="51"/>
      <c r="AH804" s="50"/>
      <c r="AI804" s="138" t="s">
        <v>82</v>
      </c>
      <c r="AJ804" s="138" t="s">
        <v>239</v>
      </c>
      <c r="AK804" s="139"/>
      <c r="AL804" s="138"/>
      <c r="AM804" s="138"/>
      <c r="AN804" s="140"/>
      <c r="AO804" s="140"/>
      <c r="AP804" s="141"/>
      <c r="AQ804" s="140"/>
      <c r="AR804" s="140"/>
      <c r="AS804" s="142"/>
      <c r="AT804" s="142"/>
      <c r="AU804" s="143"/>
      <c r="AV804" s="142"/>
      <c r="AW804" s="142"/>
      <c r="AX804" s="133"/>
    </row>
    <row r="805" spans="1:50" ht="12.5" customHeight="1" x14ac:dyDescent="0.25">
      <c r="A805" s="1"/>
      <c r="B805" s="41" t="s">
        <v>5257</v>
      </c>
      <c r="C805" s="83" t="s">
        <v>282</v>
      </c>
      <c r="D805" s="5">
        <v>20</v>
      </c>
      <c r="E805" s="64" t="s">
        <v>41</v>
      </c>
      <c r="F805" s="155">
        <v>2022</v>
      </c>
      <c r="G805" s="145">
        <v>6.8129999999999997</v>
      </c>
      <c r="H805" s="25" t="s">
        <v>4709</v>
      </c>
      <c r="I805" s="8" t="s">
        <v>43</v>
      </c>
      <c r="J805" s="8" t="s">
        <v>44</v>
      </c>
      <c r="K805" s="145">
        <v>7.1</v>
      </c>
      <c r="L805" s="25" t="s">
        <v>1359</v>
      </c>
      <c r="M805" s="25" t="s">
        <v>5258</v>
      </c>
      <c r="N805" s="25" t="s">
        <v>5259</v>
      </c>
      <c r="O805" s="25" t="s">
        <v>5260</v>
      </c>
      <c r="P805" s="44">
        <v>70.62</v>
      </c>
      <c r="Q805" s="41" t="s">
        <v>5261</v>
      </c>
      <c r="R805" s="25"/>
      <c r="S805" s="43">
        <v>39837</v>
      </c>
      <c r="T805" s="43">
        <v>164074</v>
      </c>
      <c r="U805" s="247">
        <v>44816</v>
      </c>
      <c r="V805" s="47" t="s">
        <v>52</v>
      </c>
      <c r="W805" s="24" t="s">
        <v>53</v>
      </c>
      <c r="X805" s="135" t="s">
        <v>232</v>
      </c>
      <c r="Y805" s="48" t="s">
        <v>233</v>
      </c>
      <c r="Z805" s="68"/>
      <c r="AA805" s="48"/>
      <c r="AB805" s="49"/>
      <c r="AC805" s="178"/>
      <c r="AD805" s="170" t="s">
        <v>55</v>
      </c>
      <c r="AE805" s="50"/>
      <c r="AF805" s="50"/>
      <c r="AG805" s="51"/>
      <c r="AH805" s="50"/>
      <c r="AI805" s="138" t="s">
        <v>82</v>
      </c>
      <c r="AJ805" s="138" t="s">
        <v>239</v>
      </c>
      <c r="AK805" s="52"/>
      <c r="AL805" s="53"/>
      <c r="AM805" s="52"/>
      <c r="AN805" s="54"/>
      <c r="AO805" s="54"/>
      <c r="AP805" s="54"/>
      <c r="AQ805" s="55"/>
      <c r="AR805" s="54"/>
      <c r="AS805" s="56"/>
      <c r="AT805" s="56"/>
      <c r="AU805" s="56"/>
      <c r="AV805" s="57"/>
      <c r="AW805" s="56"/>
      <c r="AX805" s="58"/>
    </row>
    <row r="806" spans="1:50" ht="12.5" customHeight="1" x14ac:dyDescent="0.25">
      <c r="A806" s="1"/>
      <c r="B806" s="65" t="s">
        <v>5262</v>
      </c>
      <c r="C806" s="83" t="s">
        <v>282</v>
      </c>
      <c r="D806" s="4">
        <v>20</v>
      </c>
      <c r="E806" s="110" t="s">
        <v>41</v>
      </c>
      <c r="F806" s="43">
        <v>2018</v>
      </c>
      <c r="G806" s="44">
        <v>6.3129999999999997</v>
      </c>
      <c r="H806" s="25" t="s">
        <v>3167</v>
      </c>
      <c r="I806" s="8" t="s">
        <v>143</v>
      </c>
      <c r="J806" s="8" t="s">
        <v>44</v>
      </c>
      <c r="K806" s="44">
        <v>6.8</v>
      </c>
      <c r="L806" s="25" t="s">
        <v>209</v>
      </c>
      <c r="M806" s="25" t="s">
        <v>5263</v>
      </c>
      <c r="N806" s="25" t="s">
        <v>5264</v>
      </c>
      <c r="O806" s="25" t="s">
        <v>5265</v>
      </c>
      <c r="P806" s="44">
        <v>52.39</v>
      </c>
      <c r="Q806" s="41" t="s">
        <v>5266</v>
      </c>
      <c r="R806" s="149"/>
      <c r="S806" s="134">
        <v>30145</v>
      </c>
      <c r="T806" s="134">
        <v>94999</v>
      </c>
      <c r="U806" s="81">
        <v>43625</v>
      </c>
      <c r="V806" s="47" t="s">
        <v>52</v>
      </c>
      <c r="W806" s="24" t="s">
        <v>53</v>
      </c>
      <c r="X806" s="135" t="s">
        <v>232</v>
      </c>
      <c r="Y806" s="48" t="s">
        <v>237</v>
      </c>
      <c r="Z806" s="135"/>
      <c r="AA806" s="136"/>
      <c r="AB806" s="135"/>
      <c r="AC806" s="135"/>
      <c r="AD806" s="51" t="s">
        <v>55</v>
      </c>
      <c r="AE806" s="137"/>
      <c r="AF806" s="144"/>
      <c r="AG806" s="137"/>
      <c r="AH806" s="50"/>
      <c r="AI806" s="138" t="s">
        <v>82</v>
      </c>
      <c r="AJ806" s="138" t="s">
        <v>239</v>
      </c>
      <c r="AK806" s="139"/>
      <c r="AL806" s="138"/>
      <c r="AM806" s="138"/>
      <c r="AN806" s="140"/>
      <c r="AO806" s="140"/>
      <c r="AP806" s="141"/>
      <c r="AQ806" s="140"/>
      <c r="AR806" s="140"/>
      <c r="AS806" s="142"/>
      <c r="AT806" s="142"/>
      <c r="AU806" s="143"/>
      <c r="AV806" s="142"/>
      <c r="AW806" s="142"/>
      <c r="AX806" s="133"/>
    </row>
    <row r="807" spans="1:50" ht="12.5" customHeight="1" x14ac:dyDescent="0.25">
      <c r="A807" s="1"/>
      <c r="B807" s="65" t="s">
        <v>5267</v>
      </c>
      <c r="C807" s="25" t="s">
        <v>282</v>
      </c>
      <c r="D807" s="4">
        <v>20</v>
      </c>
      <c r="E807" s="42" t="s">
        <v>41</v>
      </c>
      <c r="F807" s="43">
        <v>2015</v>
      </c>
      <c r="G807" s="44">
        <v>6.5540000000000003</v>
      </c>
      <c r="H807" s="25" t="s">
        <v>256</v>
      </c>
      <c r="I807" s="8" t="s">
        <v>43</v>
      </c>
      <c r="J807" s="8" t="s">
        <v>44</v>
      </c>
      <c r="K807" s="44">
        <v>6.9</v>
      </c>
      <c r="L807" s="25" t="s">
        <v>5268</v>
      </c>
      <c r="M807" s="25" t="s">
        <v>5258</v>
      </c>
      <c r="N807" s="25" t="s">
        <v>5269</v>
      </c>
      <c r="O807" s="25" t="s">
        <v>5270</v>
      </c>
      <c r="P807" s="44">
        <v>58.48</v>
      </c>
      <c r="Q807" s="41" t="s">
        <v>5271</v>
      </c>
      <c r="R807" s="41"/>
      <c r="S807" s="134">
        <v>47396</v>
      </c>
      <c r="T807" s="134">
        <v>234954</v>
      </c>
      <c r="U807" s="81">
        <v>43625</v>
      </c>
      <c r="V807" s="47" t="s">
        <v>52</v>
      </c>
      <c r="W807" s="47" t="s">
        <v>52</v>
      </c>
      <c r="X807" s="135" t="s">
        <v>232</v>
      </c>
      <c r="Y807" s="48" t="s">
        <v>233</v>
      </c>
      <c r="Z807" s="135"/>
      <c r="AA807" s="136"/>
      <c r="AB807" s="135"/>
      <c r="AC807" s="135"/>
      <c r="AD807" s="51" t="s">
        <v>55</v>
      </c>
      <c r="AE807" s="137"/>
      <c r="AF807" s="144"/>
      <c r="AG807" s="137"/>
      <c r="AH807" s="50"/>
      <c r="AI807" s="138" t="s">
        <v>82</v>
      </c>
      <c r="AJ807" s="138" t="s">
        <v>234</v>
      </c>
      <c r="AK807" s="139"/>
      <c r="AL807" s="138"/>
      <c r="AM807" s="138"/>
      <c r="AN807" s="140"/>
      <c r="AO807" s="140"/>
      <c r="AP807" s="141"/>
      <c r="AQ807" s="140"/>
      <c r="AR807" s="140"/>
      <c r="AS807" s="142"/>
      <c r="AT807" s="142"/>
      <c r="AU807" s="143"/>
      <c r="AV807" s="142"/>
      <c r="AW807" s="142"/>
      <c r="AX807" s="133"/>
    </row>
    <row r="808" spans="1:50" ht="12.5" customHeight="1" x14ac:dyDescent="0.25">
      <c r="A808" s="1"/>
      <c r="B808" t="s">
        <v>5272</v>
      </c>
      <c r="C808" s="25" t="s">
        <v>282</v>
      </c>
      <c r="D808" s="24">
        <v>20</v>
      </c>
      <c r="E808" s="268" t="s">
        <v>41</v>
      </c>
      <c r="F808" s="43">
        <v>2016</v>
      </c>
      <c r="G808" s="44">
        <v>6.07</v>
      </c>
      <c r="H808" s="149" t="s">
        <v>2438</v>
      </c>
      <c r="I808" s="8" t="s">
        <v>121</v>
      </c>
      <c r="J808" s="8" t="s">
        <v>231</v>
      </c>
      <c r="K808" s="44">
        <v>5.9</v>
      </c>
      <c r="L808" s="149" t="s">
        <v>5273</v>
      </c>
      <c r="M808" s="149" t="s">
        <v>5274</v>
      </c>
      <c r="N808" s="149" t="s">
        <v>5275</v>
      </c>
      <c r="O808" s="149" t="s">
        <v>5276</v>
      </c>
      <c r="P808" s="145">
        <v>64.7</v>
      </c>
      <c r="Q808" s="149" t="s">
        <v>5277</v>
      </c>
      <c r="R808" s="149"/>
      <c r="S808" s="134">
        <v>112312</v>
      </c>
      <c r="T808" s="134">
        <v>131667</v>
      </c>
      <c r="U808" s="81">
        <v>43220</v>
      </c>
      <c r="V808" s="8" t="s">
        <v>52</v>
      </c>
      <c r="W808" s="24" t="s">
        <v>53</v>
      </c>
      <c r="X808" s="135" t="s">
        <v>232</v>
      </c>
      <c r="Y808" s="48" t="s">
        <v>237</v>
      </c>
      <c r="Z808" s="135"/>
      <c r="AA808" s="136"/>
      <c r="AB808" s="135"/>
      <c r="AC808" s="135"/>
      <c r="AD808" s="50" t="s">
        <v>55</v>
      </c>
      <c r="AE808" s="137"/>
      <c r="AF808" s="144"/>
      <c r="AG808" s="137"/>
      <c r="AH808" s="50"/>
      <c r="AI808" s="138" t="s">
        <v>82</v>
      </c>
      <c r="AJ808" s="138" t="s">
        <v>239</v>
      </c>
      <c r="AK808" s="139"/>
      <c r="AL808" s="138"/>
      <c r="AM808" s="138"/>
      <c r="AN808" s="140"/>
      <c r="AO808" s="140"/>
      <c r="AP808" s="141"/>
      <c r="AQ808" s="140"/>
      <c r="AR808" s="140"/>
      <c r="AS808" s="142"/>
      <c r="AT808" s="142"/>
      <c r="AU808" s="143"/>
      <c r="AV808" s="142"/>
      <c r="AW808" s="142"/>
      <c r="AX808" s="133"/>
    </row>
    <row r="809" spans="1:50" ht="12.5" customHeight="1" x14ac:dyDescent="0.25">
      <c r="A809" s="1"/>
      <c r="B809" s="41" t="s">
        <v>5278</v>
      </c>
      <c r="C809" s="25" t="s">
        <v>282</v>
      </c>
      <c r="D809" s="24">
        <v>21</v>
      </c>
      <c r="E809" s="64" t="s">
        <v>41</v>
      </c>
      <c r="F809" s="300">
        <v>2013</v>
      </c>
      <c r="G809" s="301">
        <v>7.9429999999999996</v>
      </c>
      <c r="H809" s="25" t="s">
        <v>273</v>
      </c>
      <c r="I809" s="8" t="s">
        <v>43</v>
      </c>
      <c r="J809" s="8" t="s">
        <v>231</v>
      </c>
      <c r="K809" s="301">
        <v>7.2</v>
      </c>
      <c r="L809" s="302" t="s">
        <v>289</v>
      </c>
      <c r="M809" s="302" t="s">
        <v>5279</v>
      </c>
      <c r="N809" s="302" t="s">
        <v>5280</v>
      </c>
      <c r="O809" s="302" t="s">
        <v>5281</v>
      </c>
      <c r="P809" s="145">
        <v>87.52</v>
      </c>
      <c r="Q809" s="303" t="s">
        <v>5282</v>
      </c>
      <c r="R809" s="304"/>
      <c r="S809" s="305">
        <v>382903</v>
      </c>
      <c r="T809" s="305">
        <v>520710</v>
      </c>
      <c r="U809" s="81">
        <v>43220</v>
      </c>
      <c r="V809" s="8" t="s">
        <v>52</v>
      </c>
      <c r="W809" s="270" t="s">
        <v>52</v>
      </c>
      <c r="X809" s="135" t="s">
        <v>232</v>
      </c>
      <c r="Y809" s="48" t="s">
        <v>237</v>
      </c>
      <c r="Z809" s="135"/>
      <c r="AA809" s="136"/>
      <c r="AB809" s="135"/>
      <c r="AC809" s="135"/>
      <c r="AD809" s="50" t="s">
        <v>55</v>
      </c>
      <c r="AE809" s="137"/>
      <c r="AF809" s="144"/>
      <c r="AG809" s="137"/>
      <c r="AH809" s="50"/>
      <c r="AI809" s="138" t="s">
        <v>82</v>
      </c>
      <c r="AJ809" s="138" t="s">
        <v>234</v>
      </c>
      <c r="AK809" s="139"/>
      <c r="AL809" s="138"/>
      <c r="AM809" s="138"/>
      <c r="AN809" s="140"/>
      <c r="AO809" s="140"/>
      <c r="AP809" s="141"/>
      <c r="AQ809" s="140"/>
      <c r="AR809" s="140"/>
      <c r="AS809" s="142"/>
      <c r="AT809" s="142"/>
      <c r="AU809" s="143"/>
      <c r="AV809" s="142"/>
      <c r="AW809" s="142"/>
      <c r="AX809" s="133"/>
    </row>
    <row r="810" spans="1:50" ht="12.5" customHeight="1" x14ac:dyDescent="0.25">
      <c r="A810" s="1"/>
      <c r="B810" s="65" t="s">
        <v>5283</v>
      </c>
      <c r="C810" s="25" t="s">
        <v>282</v>
      </c>
      <c r="D810" s="24">
        <v>20</v>
      </c>
      <c r="E810" s="287" t="s">
        <v>41</v>
      </c>
      <c r="F810" s="43">
        <v>2016</v>
      </c>
      <c r="G810" s="44">
        <v>6.7380000000000004</v>
      </c>
      <c r="H810" s="25" t="s">
        <v>5284</v>
      </c>
      <c r="I810" s="8" t="s">
        <v>43</v>
      </c>
      <c r="J810" s="8" t="s">
        <v>231</v>
      </c>
      <c r="K810" s="44">
        <v>6.9</v>
      </c>
      <c r="L810" s="25" t="s">
        <v>1231</v>
      </c>
      <c r="M810" s="25" t="s">
        <v>1489</v>
      </c>
      <c r="N810" s="25" t="s">
        <v>5285</v>
      </c>
      <c r="O810" s="25" t="s">
        <v>5286</v>
      </c>
      <c r="P810" s="145">
        <v>55.47</v>
      </c>
      <c r="Q810" s="41" t="s">
        <v>5287</v>
      </c>
      <c r="R810" s="41"/>
      <c r="S810" s="134">
        <v>92272</v>
      </c>
      <c r="T810" s="134">
        <v>205812</v>
      </c>
      <c r="U810" s="81">
        <v>43220</v>
      </c>
      <c r="V810" s="270" t="s">
        <v>52</v>
      </c>
      <c r="W810" s="270" t="s">
        <v>52</v>
      </c>
      <c r="X810" s="135" t="s">
        <v>232</v>
      </c>
      <c r="Y810" s="48" t="s">
        <v>237</v>
      </c>
      <c r="Z810" s="135"/>
      <c r="AA810" s="136"/>
      <c r="AB810" s="135"/>
      <c r="AC810" s="135"/>
      <c r="AD810" s="50" t="s">
        <v>55</v>
      </c>
      <c r="AE810" s="137"/>
      <c r="AF810" s="144"/>
      <c r="AG810" s="137"/>
      <c r="AH810" s="50"/>
      <c r="AI810" s="138" t="s">
        <v>82</v>
      </c>
      <c r="AJ810" s="138" t="s">
        <v>239</v>
      </c>
      <c r="AK810" s="139"/>
      <c r="AL810" s="138"/>
      <c r="AM810" s="138"/>
      <c r="AN810" s="140"/>
      <c r="AO810" s="140"/>
      <c r="AP810" s="141"/>
      <c r="AQ810" s="140"/>
      <c r="AR810" s="140"/>
      <c r="AS810" s="142"/>
      <c r="AT810" s="142"/>
      <c r="AU810" s="143"/>
      <c r="AV810" s="142"/>
      <c r="AW810" s="142"/>
      <c r="AX810" s="133"/>
    </row>
    <row r="811" spans="1:50" ht="12.5" customHeight="1" x14ac:dyDescent="0.25">
      <c r="A811" s="1"/>
      <c r="B811" t="s">
        <v>5288</v>
      </c>
      <c r="C811" s="25" t="s">
        <v>282</v>
      </c>
      <c r="D811" s="5">
        <v>20</v>
      </c>
      <c r="E811" s="42" t="s">
        <v>41</v>
      </c>
      <c r="F811" s="43">
        <v>1960</v>
      </c>
      <c r="G811" s="44">
        <v>7.7080000000000002</v>
      </c>
      <c r="H811" s="25" t="s">
        <v>5289</v>
      </c>
      <c r="I811" s="8" t="s">
        <v>43</v>
      </c>
      <c r="J811" s="8"/>
      <c r="K811" s="44">
        <v>7.7</v>
      </c>
      <c r="L811" s="25" t="s">
        <v>59</v>
      </c>
      <c r="M811" s="25" t="s">
        <v>5124</v>
      </c>
      <c r="N811" s="25" t="s">
        <v>5290</v>
      </c>
      <c r="O811" s="25" t="s">
        <v>5291</v>
      </c>
      <c r="P811" s="44">
        <v>92.95</v>
      </c>
      <c r="Q811" t="s">
        <v>5287</v>
      </c>
      <c r="R811" s="25"/>
      <c r="S811" s="43">
        <v>18388</v>
      </c>
      <c r="T811" s="43">
        <v>102908</v>
      </c>
      <c r="U811" s="81">
        <v>45056</v>
      </c>
      <c r="V811" s="47" t="s">
        <v>52</v>
      </c>
      <c r="W811" s="24" t="s">
        <v>53</v>
      </c>
      <c r="X811" s="135" t="s">
        <v>232</v>
      </c>
      <c r="Y811" s="48" t="s">
        <v>233</v>
      </c>
      <c r="Z811" s="48"/>
      <c r="AA811" s="48"/>
      <c r="AB811" s="49"/>
      <c r="AC811" s="48"/>
      <c r="AD811" s="51" t="s">
        <v>55</v>
      </c>
      <c r="AE811" s="50"/>
      <c r="AF811" s="50"/>
      <c r="AG811" s="51"/>
      <c r="AH811" s="50"/>
      <c r="AI811" s="138" t="s">
        <v>82</v>
      </c>
      <c r="AJ811" s="138" t="s">
        <v>234</v>
      </c>
      <c r="AK811" s="52"/>
      <c r="AL811" s="53"/>
      <c r="AM811" s="52"/>
      <c r="AN811" s="54"/>
      <c r="AO811" s="54"/>
      <c r="AP811" s="54"/>
      <c r="AQ811" s="55"/>
      <c r="AR811" s="54"/>
      <c r="AS811" s="56"/>
      <c r="AT811" s="56"/>
      <c r="AU811" s="56"/>
      <c r="AV811" s="57"/>
      <c r="AW811" s="56"/>
      <c r="AX811" s="58"/>
    </row>
    <row r="812" spans="1:50" ht="12.5" customHeight="1" x14ac:dyDescent="0.25">
      <c r="A812" s="1"/>
      <c r="B812" s="65" t="s">
        <v>5292</v>
      </c>
      <c r="C812" s="83" t="s">
        <v>282</v>
      </c>
      <c r="D812" s="5">
        <v>21</v>
      </c>
      <c r="E812" s="42" t="s">
        <v>41</v>
      </c>
      <c r="F812" s="43">
        <v>1973</v>
      </c>
      <c r="G812" s="44">
        <v>7.8129999999999997</v>
      </c>
      <c r="H812" s="25" t="s">
        <v>5293</v>
      </c>
      <c r="I812" s="8" t="s">
        <v>43</v>
      </c>
      <c r="J812" s="8"/>
      <c r="K812" s="44">
        <v>7.1</v>
      </c>
      <c r="L812" s="25" t="s">
        <v>5294</v>
      </c>
      <c r="M812" s="25" t="s">
        <v>5295</v>
      </c>
      <c r="N812" s="25" t="s">
        <v>5296</v>
      </c>
      <c r="O812" s="25" t="s">
        <v>5297</v>
      </c>
      <c r="P812" s="44">
        <v>53.74</v>
      </c>
      <c r="Q812" s="41" t="s">
        <v>5298</v>
      </c>
      <c r="R812" s="41" t="s">
        <v>5299</v>
      </c>
      <c r="S812" s="43">
        <v>10117</v>
      </c>
      <c r="T812" s="43">
        <v>6008</v>
      </c>
      <c r="U812" s="81">
        <v>45305</v>
      </c>
      <c r="V812" s="47" t="s">
        <v>52</v>
      </c>
      <c r="W812" s="24" t="s">
        <v>53</v>
      </c>
      <c r="X812" s="135" t="s">
        <v>232</v>
      </c>
      <c r="Y812" s="48" t="s">
        <v>233</v>
      </c>
      <c r="Z812" s="68"/>
      <c r="AA812" s="48"/>
      <c r="AB812" s="49"/>
      <c r="AC812" s="48"/>
      <c r="AD812" s="50" t="s">
        <v>55</v>
      </c>
      <c r="AE812" s="50"/>
      <c r="AF812" s="50"/>
      <c r="AG812" s="51"/>
      <c r="AH812" s="50"/>
      <c r="AI812" s="53" t="s">
        <v>132</v>
      </c>
      <c r="AJ812" s="138" t="s">
        <v>234</v>
      </c>
      <c r="AK812" s="52"/>
      <c r="AL812" s="53"/>
      <c r="AM812" s="52"/>
      <c r="AN812" s="54"/>
      <c r="AO812" s="54"/>
      <c r="AP812" s="54"/>
      <c r="AQ812" s="55"/>
      <c r="AR812" s="54"/>
      <c r="AS812" s="56"/>
      <c r="AT812" s="56"/>
      <c r="AU812" s="56"/>
      <c r="AV812" s="57"/>
      <c r="AW812" s="56"/>
      <c r="AX812" s="58"/>
    </row>
    <row r="813" spans="1:50" ht="12.5" customHeight="1" x14ac:dyDescent="0.25">
      <c r="A813" s="1"/>
      <c r="B813" s="65" t="s">
        <v>5300</v>
      </c>
      <c r="C813" s="25" t="s">
        <v>282</v>
      </c>
      <c r="D813" s="24">
        <v>21</v>
      </c>
      <c r="E813" s="110" t="s">
        <v>41</v>
      </c>
      <c r="F813" s="43">
        <v>2017</v>
      </c>
      <c r="G813" s="44">
        <v>7.5439999999999996</v>
      </c>
      <c r="H813" s="25" t="s">
        <v>5301</v>
      </c>
      <c r="I813" s="8" t="s">
        <v>121</v>
      </c>
      <c r="J813" s="8" t="s">
        <v>150</v>
      </c>
      <c r="K813" s="44">
        <v>7.6</v>
      </c>
      <c r="L813" s="25" t="s">
        <v>59</v>
      </c>
      <c r="M813" s="25" t="s">
        <v>5302</v>
      </c>
      <c r="N813" s="25" t="s">
        <v>5303</v>
      </c>
      <c r="O813" s="25" t="s">
        <v>5304</v>
      </c>
      <c r="P813" s="145">
        <v>50.47</v>
      </c>
      <c r="Q813" s="41" t="s">
        <v>5305</v>
      </c>
      <c r="R813" s="149"/>
      <c r="S813" s="134">
        <v>111310</v>
      </c>
      <c r="T813" s="134">
        <v>267659</v>
      </c>
      <c r="U813" s="81">
        <v>43220</v>
      </c>
      <c r="V813" s="8" t="s">
        <v>52</v>
      </c>
      <c r="W813" s="24" t="s">
        <v>53</v>
      </c>
      <c r="X813" s="135" t="s">
        <v>232</v>
      </c>
      <c r="Y813" s="48" t="s">
        <v>237</v>
      </c>
      <c r="Z813" s="135"/>
      <c r="AA813" s="136"/>
      <c r="AB813" s="135"/>
      <c r="AC813" s="135"/>
      <c r="AD813" s="51" t="s">
        <v>55</v>
      </c>
      <c r="AE813" s="137"/>
      <c r="AF813" s="144"/>
      <c r="AG813" s="137"/>
      <c r="AH813" s="50"/>
      <c r="AI813" s="138" t="s">
        <v>82</v>
      </c>
      <c r="AJ813" s="138" t="s">
        <v>239</v>
      </c>
      <c r="AK813" s="139"/>
      <c r="AL813" s="138"/>
      <c r="AM813" s="138"/>
      <c r="AN813" s="140"/>
      <c r="AO813" s="140"/>
      <c r="AP813" s="141"/>
      <c r="AQ813" s="140"/>
      <c r="AR813" s="140"/>
      <c r="AS813" s="142"/>
      <c r="AT813" s="142"/>
      <c r="AU813" s="143"/>
      <c r="AV813" s="142"/>
      <c r="AW813" s="142"/>
      <c r="AX813" s="133"/>
    </row>
    <row r="814" spans="1:50" ht="12.5" customHeight="1" x14ac:dyDescent="0.25">
      <c r="A814" s="1"/>
      <c r="B814" t="s">
        <v>5306</v>
      </c>
      <c r="C814" s="25" t="s">
        <v>282</v>
      </c>
      <c r="D814" s="5">
        <v>21</v>
      </c>
      <c r="E814" s="64" t="s">
        <v>41</v>
      </c>
      <c r="F814" s="43">
        <v>1948</v>
      </c>
      <c r="G814" s="44">
        <v>7.9370000000000003</v>
      </c>
      <c r="H814" s="25" t="s">
        <v>183</v>
      </c>
      <c r="I814" s="8" t="s">
        <v>121</v>
      </c>
      <c r="J814" s="8" t="s">
        <v>150</v>
      </c>
      <c r="K814" s="44">
        <v>7.9</v>
      </c>
      <c r="L814" s="25" t="s">
        <v>59</v>
      </c>
      <c r="M814" s="25" t="s">
        <v>294</v>
      </c>
      <c r="N814" s="25" t="s">
        <v>5307</v>
      </c>
      <c r="O814" s="25" t="s">
        <v>5308</v>
      </c>
      <c r="P814" s="44">
        <v>56.05</v>
      </c>
      <c r="Q814" t="s">
        <v>5309</v>
      </c>
      <c r="R814" s="25" t="s">
        <v>5310</v>
      </c>
      <c r="S814" s="43">
        <v>23767</v>
      </c>
      <c r="T814" s="43">
        <v>149706</v>
      </c>
      <c r="U814" s="81">
        <v>45305</v>
      </c>
      <c r="V814" s="47" t="s">
        <v>52</v>
      </c>
      <c r="W814" s="24" t="s">
        <v>53</v>
      </c>
      <c r="X814" s="135" t="s">
        <v>232</v>
      </c>
      <c r="Y814" s="48" t="s">
        <v>237</v>
      </c>
      <c r="Z814" s="351" t="s">
        <v>2860</v>
      </c>
      <c r="AA814" s="48"/>
      <c r="AB814" s="49"/>
      <c r="AC814" s="48"/>
      <c r="AD814" s="50" t="s">
        <v>55</v>
      </c>
      <c r="AE814" s="50"/>
      <c r="AF814" s="50"/>
      <c r="AG814" s="51"/>
      <c r="AH814" s="50"/>
      <c r="AI814" s="138" t="s">
        <v>82</v>
      </c>
      <c r="AJ814" s="138" t="s">
        <v>234</v>
      </c>
      <c r="AK814" s="52"/>
      <c r="AL814" s="53"/>
      <c r="AM814" s="52"/>
      <c r="AN814" s="54"/>
      <c r="AO814" s="54"/>
      <c r="AP814" s="54"/>
      <c r="AQ814" s="55"/>
      <c r="AR814" s="54"/>
      <c r="AS814" s="56"/>
      <c r="AT814" s="56"/>
      <c r="AU814" s="56"/>
      <c r="AV814" s="57"/>
      <c r="AW814" s="56"/>
      <c r="AX814" s="58"/>
    </row>
    <row r="815" spans="1:50" ht="12.5" customHeight="1" x14ac:dyDescent="0.25">
      <c r="A815" s="1"/>
      <c r="B815" s="98" t="s">
        <v>5311</v>
      </c>
      <c r="C815" s="25" t="s">
        <v>282</v>
      </c>
      <c r="D815" s="4">
        <v>20</v>
      </c>
      <c r="E815" s="64" t="s">
        <v>41</v>
      </c>
      <c r="F815" s="155">
        <v>2021</v>
      </c>
      <c r="G815" s="145">
        <v>7.2</v>
      </c>
      <c r="H815" s="7" t="s">
        <v>5312</v>
      </c>
      <c r="I815" s="8" t="s">
        <v>121</v>
      </c>
      <c r="J815" s="8" t="s">
        <v>231</v>
      </c>
      <c r="K815" s="145">
        <v>7.4</v>
      </c>
      <c r="L815" s="7" t="s">
        <v>59</v>
      </c>
      <c r="M815" s="7" t="s">
        <v>272</v>
      </c>
      <c r="N815" s="7" t="s">
        <v>5313</v>
      </c>
      <c r="O815" s="7" t="s">
        <v>5314</v>
      </c>
      <c r="P815" s="145">
        <v>51.3</v>
      </c>
      <c r="Q815" s="98" t="s">
        <v>5315</v>
      </c>
      <c r="R815" s="98"/>
      <c r="S815" s="147">
        <v>5707</v>
      </c>
      <c r="T815" s="147">
        <v>51942</v>
      </c>
      <c r="U815" s="247">
        <v>44669</v>
      </c>
      <c r="V815" s="47" t="s">
        <v>52</v>
      </c>
      <c r="W815" s="5" t="s">
        <v>236</v>
      </c>
      <c r="X815" s="135" t="s">
        <v>232</v>
      </c>
      <c r="Y815" s="48" t="s">
        <v>237</v>
      </c>
      <c r="Z815" s="11"/>
      <c r="AA815" s="11"/>
      <c r="AB815" s="12"/>
      <c r="AC815" s="11"/>
      <c r="AD815" s="170" t="s">
        <v>55</v>
      </c>
      <c r="AE815" s="13"/>
      <c r="AF815" s="14"/>
      <c r="AG815" s="13"/>
      <c r="AH815" s="13"/>
      <c r="AI815" s="138" t="s">
        <v>82</v>
      </c>
      <c r="AJ815" s="15" t="s">
        <v>117</v>
      </c>
      <c r="AK815" s="16"/>
      <c r="AL815" s="15"/>
      <c r="AM815" s="15"/>
      <c r="AN815" s="17"/>
      <c r="AO815" s="17"/>
      <c r="AP815" s="18"/>
      <c r="AQ815" s="17"/>
      <c r="AR815" s="17"/>
      <c r="AS815" s="19"/>
      <c r="AT815" s="19"/>
      <c r="AU815" s="20"/>
      <c r="AV815" s="19"/>
      <c r="AW815" s="19"/>
      <c r="AX815" s="65"/>
    </row>
    <row r="816" spans="1:50" ht="12.5" customHeight="1" x14ac:dyDescent="0.25">
      <c r="A816" s="1"/>
      <c r="B816" s="41" t="s">
        <v>5316</v>
      </c>
      <c r="C816" t="s">
        <v>282</v>
      </c>
      <c r="D816" s="295">
        <v>20</v>
      </c>
      <c r="E816" s="42" t="s">
        <v>41</v>
      </c>
      <c r="F816" s="43">
        <v>1974</v>
      </c>
      <c r="G816" s="44">
        <v>4.4109999999999996</v>
      </c>
      <c r="H816" s="25" t="s">
        <v>309</v>
      </c>
      <c r="I816" s="8" t="s">
        <v>143</v>
      </c>
      <c r="J816" s="8"/>
      <c r="K816" s="44">
        <v>4.8</v>
      </c>
      <c r="L816" s="25" t="s">
        <v>45</v>
      </c>
      <c r="M816" s="25" t="s">
        <v>5317</v>
      </c>
      <c r="N816" s="25" t="s">
        <v>5318</v>
      </c>
      <c r="O816" s="25" t="s">
        <v>5319</v>
      </c>
      <c r="P816" s="145">
        <v>54.15</v>
      </c>
      <c r="Q816" s="41" t="s">
        <v>5320</v>
      </c>
      <c r="R816" s="25" t="s">
        <v>5321</v>
      </c>
      <c r="S816" s="43">
        <v>143</v>
      </c>
      <c r="T816" s="43">
        <v>472</v>
      </c>
      <c r="U816" s="81">
        <v>44473</v>
      </c>
      <c r="V816" s="47" t="s">
        <v>52</v>
      </c>
      <c r="W816" s="5" t="s">
        <v>236</v>
      </c>
      <c r="X816" s="135" t="s">
        <v>232</v>
      </c>
      <c r="Y816" s="48" t="s">
        <v>259</v>
      </c>
      <c r="Z816" s="48"/>
      <c r="AA816" s="11"/>
      <c r="AB816" s="12"/>
      <c r="AC816" s="11"/>
      <c r="AD816" s="51" t="s">
        <v>55</v>
      </c>
      <c r="AE816" s="13"/>
      <c r="AF816" s="14"/>
      <c r="AG816" s="13"/>
      <c r="AH816" s="13"/>
      <c r="AI816" s="53" t="s">
        <v>82</v>
      </c>
      <c r="AJ816" s="138" t="s">
        <v>234</v>
      </c>
      <c r="AK816" s="16"/>
      <c r="AL816" s="15"/>
      <c r="AM816" s="15"/>
      <c r="AN816" s="17"/>
      <c r="AO816" s="17"/>
      <c r="AP816" s="18"/>
      <c r="AQ816" s="17"/>
      <c r="AR816" s="17"/>
      <c r="AS816" s="19"/>
      <c r="AT816" s="19"/>
      <c r="AU816" s="20"/>
      <c r="AV816" s="19"/>
      <c r="AW816" s="19"/>
      <c r="AX816" s="65"/>
    </row>
    <row r="817" spans="1:50" ht="12.5" customHeight="1" x14ac:dyDescent="0.25">
      <c r="A817" s="1"/>
      <c r="B817" s="98" t="s">
        <v>5322</v>
      </c>
      <c r="C817" s="25" t="s">
        <v>282</v>
      </c>
      <c r="D817" s="4">
        <v>20</v>
      </c>
      <c r="E817" s="42" t="s">
        <v>41</v>
      </c>
      <c r="F817" s="155">
        <v>2019</v>
      </c>
      <c r="G817" s="145">
        <v>5.6589999999999998</v>
      </c>
      <c r="H817" s="7" t="s">
        <v>295</v>
      </c>
      <c r="I817" s="8"/>
      <c r="J817" s="8"/>
      <c r="K817" s="145">
        <v>6.1</v>
      </c>
      <c r="L817" s="7" t="s">
        <v>59</v>
      </c>
      <c r="M817" s="7" t="s">
        <v>5323</v>
      </c>
      <c r="N817" s="7" t="s">
        <v>5324</v>
      </c>
      <c r="O817" s="7" t="s">
        <v>5325</v>
      </c>
      <c r="P817" s="145">
        <v>46.31</v>
      </c>
      <c r="Q817" s="98" t="s">
        <v>5326</v>
      </c>
      <c r="R817" s="98" t="s">
        <v>5327</v>
      </c>
      <c r="S817" s="147">
        <v>901</v>
      </c>
      <c r="T817" s="147">
        <v>7933</v>
      </c>
      <c r="U817" s="81">
        <v>44473</v>
      </c>
      <c r="V817" s="47" t="s">
        <v>52</v>
      </c>
      <c r="W817" s="24" t="s">
        <v>53</v>
      </c>
      <c r="X817" s="135" t="s">
        <v>232</v>
      </c>
      <c r="Y817" s="48" t="s">
        <v>283</v>
      </c>
      <c r="Z817" s="11"/>
      <c r="AA817" s="11"/>
      <c r="AB817" s="12"/>
      <c r="AC817" s="11"/>
      <c r="AD817" s="50" t="s">
        <v>55</v>
      </c>
      <c r="AE817" s="13"/>
      <c r="AF817" s="14"/>
      <c r="AG817" s="13"/>
      <c r="AH817" s="13"/>
      <c r="AI817" s="53" t="s">
        <v>82</v>
      </c>
      <c r="AJ817" s="138" t="s">
        <v>234</v>
      </c>
      <c r="AK817" s="16"/>
      <c r="AL817" s="15"/>
      <c r="AM817" s="15"/>
      <c r="AN817" s="17"/>
      <c r="AO817" s="17"/>
      <c r="AP817" s="18"/>
      <c r="AQ817" s="17"/>
      <c r="AR817" s="17"/>
      <c r="AS817" s="19"/>
      <c r="AT817" s="19"/>
      <c r="AU817" s="20"/>
      <c r="AV817" s="19"/>
      <c r="AW817" s="19"/>
      <c r="AX817" s="65"/>
    </row>
    <row r="818" spans="1:50" ht="12.5" customHeight="1" x14ac:dyDescent="0.25">
      <c r="A818" s="1"/>
      <c r="B818" s="41" t="s">
        <v>5328</v>
      </c>
      <c r="C818" s="25" t="s">
        <v>282</v>
      </c>
      <c r="D818" s="4">
        <v>21</v>
      </c>
      <c r="E818" s="349" t="s">
        <v>41</v>
      </c>
      <c r="F818" s="24">
        <v>2017</v>
      </c>
      <c r="G818" s="44">
        <v>7.5990000000000002</v>
      </c>
      <c r="H818" s="25" t="s">
        <v>5329</v>
      </c>
      <c r="I818" s="8" t="s">
        <v>143</v>
      </c>
      <c r="J818" s="8" t="s">
        <v>44</v>
      </c>
      <c r="K818" s="44">
        <v>7.7</v>
      </c>
      <c r="L818" s="25" t="s">
        <v>5330</v>
      </c>
      <c r="M818" s="25" t="s">
        <v>5331</v>
      </c>
      <c r="N818" s="25" t="s">
        <v>5332</v>
      </c>
      <c r="O818" s="25" t="s">
        <v>5333</v>
      </c>
      <c r="P818" s="44">
        <v>92.09</v>
      </c>
      <c r="Q818" s="41" t="s">
        <v>5334</v>
      </c>
      <c r="R818" s="25"/>
      <c r="S818" s="43">
        <v>217813</v>
      </c>
      <c r="T818" s="43">
        <v>267864</v>
      </c>
      <c r="U818" s="81">
        <v>45560</v>
      </c>
      <c r="V818" s="47" t="s">
        <v>52</v>
      </c>
      <c r="W818" s="24" t="s">
        <v>53</v>
      </c>
      <c r="X818" s="135" t="s">
        <v>232</v>
      </c>
      <c r="Y818" s="48" t="s">
        <v>233</v>
      </c>
      <c r="Z818" s="68"/>
      <c r="AA818" s="48"/>
      <c r="AB818" s="49"/>
      <c r="AC818" s="48"/>
      <c r="AD818" s="170" t="s">
        <v>55</v>
      </c>
      <c r="AE818" s="137" t="s">
        <v>117</v>
      </c>
      <c r="AF818" s="50" t="s">
        <v>80</v>
      </c>
      <c r="AG818" s="137">
        <v>1270</v>
      </c>
      <c r="AH818" s="50" t="s">
        <v>116</v>
      </c>
      <c r="AI818" s="53" t="s">
        <v>55</v>
      </c>
      <c r="AJ818" s="138" t="s">
        <v>239</v>
      </c>
      <c r="AK818" s="52" t="s">
        <v>345</v>
      </c>
      <c r="AL818" s="53">
        <v>3515</v>
      </c>
      <c r="AM818" s="52" t="s">
        <v>179</v>
      </c>
      <c r="AN818" s="54" t="s">
        <v>55</v>
      </c>
      <c r="AO818" s="54" t="s">
        <v>234</v>
      </c>
      <c r="AP818" s="18" t="s">
        <v>80</v>
      </c>
      <c r="AQ818" s="55">
        <v>3427</v>
      </c>
      <c r="AR818" s="54" t="s">
        <v>1327</v>
      </c>
      <c r="AS818" s="19" t="s">
        <v>82</v>
      </c>
      <c r="AT818" s="19" t="s">
        <v>239</v>
      </c>
      <c r="AU818" s="20" t="s">
        <v>345</v>
      </c>
      <c r="AV818" s="19">
        <v>3528</v>
      </c>
      <c r="AW818" s="19"/>
      <c r="AX818" s="58"/>
    </row>
    <row r="819" spans="1:50" ht="12.5" customHeight="1" x14ac:dyDescent="0.25">
      <c r="A819" s="1"/>
      <c r="B819" s="65" t="s">
        <v>5335</v>
      </c>
      <c r="C819" s="25" t="s">
        <v>282</v>
      </c>
      <c r="D819" s="4">
        <v>20</v>
      </c>
      <c r="E819" s="110" t="s">
        <v>41</v>
      </c>
      <c r="F819" s="43">
        <v>2018</v>
      </c>
      <c r="G819" s="44">
        <v>5.7629999999999999</v>
      </c>
      <c r="H819" s="25" t="s">
        <v>255</v>
      </c>
      <c r="I819" s="8" t="s">
        <v>43</v>
      </c>
      <c r="J819" s="8" t="s">
        <v>231</v>
      </c>
      <c r="K819" s="44">
        <v>5.6</v>
      </c>
      <c r="L819" s="25" t="s">
        <v>59</v>
      </c>
      <c r="M819" s="25" t="s">
        <v>2342</v>
      </c>
      <c r="N819" s="25" t="s">
        <v>5336</v>
      </c>
      <c r="O819" s="25" t="s">
        <v>5337</v>
      </c>
      <c r="P819" s="44">
        <v>41.14</v>
      </c>
      <c r="Q819" s="41" t="s">
        <v>5338</v>
      </c>
      <c r="R819" s="149"/>
      <c r="S819" s="134">
        <v>13393</v>
      </c>
      <c r="T819" s="134">
        <v>39714</v>
      </c>
      <c r="U819" s="81">
        <v>43625</v>
      </c>
      <c r="V819" s="47" t="s">
        <v>52</v>
      </c>
      <c r="W819" s="5" t="s">
        <v>236</v>
      </c>
      <c r="X819" s="135" t="s">
        <v>232</v>
      </c>
      <c r="Y819" s="48" t="s">
        <v>237</v>
      </c>
      <c r="Z819" s="135"/>
      <c r="AA819" s="136"/>
      <c r="AB819" s="135"/>
      <c r="AC819" s="135"/>
      <c r="AD819" s="51" t="s">
        <v>55</v>
      </c>
      <c r="AE819" s="137"/>
      <c r="AF819" s="144"/>
      <c r="AG819" s="137"/>
      <c r="AH819" s="50"/>
      <c r="AI819" s="138" t="s">
        <v>82</v>
      </c>
      <c r="AJ819" s="138" t="s">
        <v>240</v>
      </c>
      <c r="AK819" s="139"/>
      <c r="AL819" s="138"/>
      <c r="AM819" s="138"/>
      <c r="AN819" s="140"/>
      <c r="AO819" s="140"/>
      <c r="AP819" s="141"/>
      <c r="AQ819" s="140"/>
      <c r="AR819" s="140"/>
      <c r="AS819" s="142"/>
      <c r="AT819" s="142"/>
      <c r="AU819" s="143"/>
      <c r="AV819" s="142"/>
      <c r="AW819" s="142"/>
      <c r="AX819" s="133"/>
    </row>
    <row r="820" spans="1:50" ht="12.5" customHeight="1" x14ac:dyDescent="0.25">
      <c r="A820" s="1"/>
      <c r="B820" s="148" t="s">
        <v>5339</v>
      </c>
      <c r="C820" s="25" t="s">
        <v>282</v>
      </c>
      <c r="D820" s="4">
        <v>20</v>
      </c>
      <c r="E820" s="64" t="s">
        <v>41</v>
      </c>
      <c r="F820" s="43">
        <v>2021</v>
      </c>
      <c r="G820" s="44">
        <v>6.5</v>
      </c>
      <c r="H820" s="25" t="s">
        <v>1206</v>
      </c>
      <c r="I820" s="8" t="s">
        <v>143</v>
      </c>
      <c r="J820" s="8" t="s">
        <v>231</v>
      </c>
      <c r="K820" s="44">
        <v>6.4</v>
      </c>
      <c r="L820" s="25" t="s">
        <v>59</v>
      </c>
      <c r="M820" s="25" t="s">
        <v>5340</v>
      </c>
      <c r="N820" s="25" t="s">
        <v>5341</v>
      </c>
      <c r="O820" s="25" t="s">
        <v>5342</v>
      </c>
      <c r="P820" s="145">
        <v>59.41</v>
      </c>
      <c r="Q820" t="s">
        <v>5343</v>
      </c>
      <c r="R820" s="25"/>
      <c r="S820" s="43">
        <v>112290</v>
      </c>
      <c r="T820" s="43">
        <v>273380</v>
      </c>
      <c r="U820" s="247">
        <v>44669</v>
      </c>
      <c r="V820" s="47" t="s">
        <v>52</v>
      </c>
      <c r="W820" s="5" t="s">
        <v>236</v>
      </c>
      <c r="X820" s="135" t="s">
        <v>232</v>
      </c>
      <c r="Y820" s="48" t="s">
        <v>237</v>
      </c>
      <c r="Z820" s="135"/>
      <c r="AA820" s="136"/>
      <c r="AB820" s="135"/>
      <c r="AC820" s="135"/>
      <c r="AD820" s="51" t="s">
        <v>55</v>
      </c>
      <c r="AE820" s="13"/>
      <c r="AF820" s="14"/>
      <c r="AG820" s="13"/>
      <c r="AH820" s="13"/>
      <c r="AI820" s="138" t="s">
        <v>82</v>
      </c>
      <c r="AJ820" s="52" t="s">
        <v>239</v>
      </c>
      <c r="AK820" s="16"/>
      <c r="AL820" s="15"/>
      <c r="AM820" s="15"/>
      <c r="AN820" s="17"/>
      <c r="AO820" s="17"/>
      <c r="AP820" s="18"/>
      <c r="AQ820" s="17"/>
      <c r="AR820" s="17"/>
      <c r="AS820" s="19"/>
      <c r="AT820" s="19"/>
      <c r="AU820" s="20"/>
      <c r="AV820" s="19"/>
      <c r="AW820" s="19"/>
      <c r="AX820" s="65"/>
    </row>
    <row r="821" spans="1:50" ht="12.5" customHeight="1" x14ac:dyDescent="0.25">
      <c r="A821" s="1"/>
      <c r="B821" t="s">
        <v>5344</v>
      </c>
      <c r="C821" s="25" t="s">
        <v>282</v>
      </c>
      <c r="D821" s="5">
        <v>21</v>
      </c>
      <c r="E821" s="69" t="s">
        <v>41</v>
      </c>
      <c r="F821" s="43">
        <v>1986</v>
      </c>
      <c r="G821" s="44">
        <v>8.0009999999999994</v>
      </c>
      <c r="H821" s="25" t="s">
        <v>5345</v>
      </c>
      <c r="I821" s="8" t="s">
        <v>43</v>
      </c>
      <c r="J821" s="8" t="s">
        <v>44</v>
      </c>
      <c r="K821" s="44">
        <v>8.1</v>
      </c>
      <c r="L821" s="25" t="s">
        <v>242</v>
      </c>
      <c r="M821" s="25" t="s">
        <v>5346</v>
      </c>
      <c r="N821" s="25" t="s">
        <v>5347</v>
      </c>
      <c r="O821" s="25" t="s">
        <v>5348</v>
      </c>
      <c r="P821" s="96">
        <v>84.99</v>
      </c>
      <c r="Q821" t="s">
        <v>5349</v>
      </c>
      <c r="R821" s="25"/>
      <c r="S821" s="43">
        <v>64396</v>
      </c>
      <c r="T821" s="43">
        <v>402243</v>
      </c>
      <c r="U821" s="247">
        <v>44816</v>
      </c>
      <c r="V821" s="47" t="s">
        <v>52</v>
      </c>
      <c r="W821" s="5" t="s">
        <v>236</v>
      </c>
      <c r="X821" s="135" t="s">
        <v>232</v>
      </c>
      <c r="Y821" s="48" t="s">
        <v>237</v>
      </c>
      <c r="Z821" s="48"/>
      <c r="AA821" s="48"/>
      <c r="AB821" s="49"/>
      <c r="AC821" s="48"/>
      <c r="AD821" s="51" t="s">
        <v>55</v>
      </c>
      <c r="AE821" s="51"/>
      <c r="AF821" s="51"/>
      <c r="AG821" s="51"/>
      <c r="AH821" s="51"/>
      <c r="AI821" s="53" t="s">
        <v>82</v>
      </c>
      <c r="AJ821" s="138" t="s">
        <v>234</v>
      </c>
      <c r="AK821" s="53"/>
      <c r="AL821" s="53"/>
      <c r="AM821" s="53"/>
      <c r="AN821" s="55"/>
      <c r="AO821" s="55"/>
      <c r="AP821" s="54"/>
      <c r="AQ821" s="55"/>
      <c r="AR821" s="55"/>
      <c r="AS821" s="57"/>
      <c r="AT821" s="57"/>
      <c r="AU821" s="56"/>
      <c r="AV821" s="57"/>
      <c r="AW821" s="57"/>
      <c r="AX821" s="58"/>
    </row>
    <row r="822" spans="1:50" ht="12.5" customHeight="1" x14ac:dyDescent="0.25">
      <c r="A822" s="1"/>
      <c r="B822" s="65" t="s">
        <v>5350</v>
      </c>
      <c r="C822" s="83" t="s">
        <v>282</v>
      </c>
      <c r="D822" s="5">
        <v>21</v>
      </c>
      <c r="E822" s="64" t="s">
        <v>41</v>
      </c>
      <c r="F822" s="43">
        <v>1987</v>
      </c>
      <c r="G822" s="44">
        <v>5.8479999999999999</v>
      </c>
      <c r="H822" s="25" t="s">
        <v>2166</v>
      </c>
      <c r="I822" s="8" t="s">
        <v>121</v>
      </c>
      <c r="J822" s="8" t="s">
        <v>231</v>
      </c>
      <c r="K822" s="44">
        <v>6.9</v>
      </c>
      <c r="L822" s="25" t="s">
        <v>59</v>
      </c>
      <c r="M822" s="25" t="s">
        <v>5351</v>
      </c>
      <c r="N822" s="25" t="s">
        <v>5352</v>
      </c>
      <c r="O822" s="25" t="s">
        <v>5353</v>
      </c>
      <c r="P822" s="44">
        <v>44.22</v>
      </c>
      <c r="Q822" s="41" t="s">
        <v>5354</v>
      </c>
      <c r="R822" s="65" t="s">
        <v>5355</v>
      </c>
      <c r="S822" s="155">
        <v>1099</v>
      </c>
      <c r="T822" s="155">
        <v>34036</v>
      </c>
      <c r="U822" s="81">
        <v>45305</v>
      </c>
      <c r="V822" s="47" t="s">
        <v>52</v>
      </c>
      <c r="W822" s="24" t="s">
        <v>236</v>
      </c>
      <c r="X822" s="135" t="s">
        <v>232</v>
      </c>
      <c r="Y822" s="48" t="s">
        <v>237</v>
      </c>
      <c r="Z822" s="68"/>
      <c r="AA822" s="48"/>
      <c r="AB822" s="49"/>
      <c r="AC822" s="48"/>
      <c r="AD822" s="50" t="s">
        <v>55</v>
      </c>
      <c r="AE822" s="50"/>
      <c r="AF822" s="50"/>
      <c r="AG822" s="51"/>
      <c r="AH822" s="50"/>
      <c r="AI822" s="53" t="s">
        <v>82</v>
      </c>
      <c r="AJ822" s="138" t="s">
        <v>234</v>
      </c>
      <c r="AK822" s="52"/>
      <c r="AL822" s="53"/>
      <c r="AM822" s="52"/>
      <c r="AN822" s="54"/>
      <c r="AO822" s="54"/>
      <c r="AP822" s="54"/>
      <c r="AQ822" s="55"/>
      <c r="AR822" s="54"/>
      <c r="AS822" s="56"/>
      <c r="AT822" s="56"/>
      <c r="AU822" s="56"/>
      <c r="AV822" s="57"/>
      <c r="AW822" s="56"/>
      <c r="AX822" s="58"/>
    </row>
    <row r="823" spans="1:50" ht="12.5" customHeight="1" x14ac:dyDescent="0.25">
      <c r="A823" s="1"/>
      <c r="B823" s="41" t="s">
        <v>5356</v>
      </c>
      <c r="C823" s="25" t="s">
        <v>282</v>
      </c>
      <c r="D823" s="24">
        <v>20</v>
      </c>
      <c r="E823" s="64" t="s">
        <v>41</v>
      </c>
      <c r="F823" s="43">
        <v>2017</v>
      </c>
      <c r="G823" s="44">
        <v>6.4550000000000001</v>
      </c>
      <c r="H823" s="25" t="s">
        <v>245</v>
      </c>
      <c r="I823" s="8" t="s">
        <v>143</v>
      </c>
      <c r="J823" s="8" t="s">
        <v>44</v>
      </c>
      <c r="K823" s="44">
        <v>6.7</v>
      </c>
      <c r="L823" s="25" t="s">
        <v>5357</v>
      </c>
      <c r="M823" s="25" t="s">
        <v>1966</v>
      </c>
      <c r="N823" s="25" t="s">
        <v>5358</v>
      </c>
      <c r="O823" s="25" t="s">
        <v>5359</v>
      </c>
      <c r="P823" s="145">
        <v>50.03</v>
      </c>
      <c r="Q823" s="41" t="s">
        <v>5360</v>
      </c>
      <c r="R823" s="25"/>
      <c r="S823" s="134">
        <v>75153</v>
      </c>
      <c r="T823" s="134">
        <v>188321</v>
      </c>
      <c r="U823" s="81">
        <v>43220</v>
      </c>
      <c r="V823" s="8" t="s">
        <v>52</v>
      </c>
      <c r="W823" s="24" t="s">
        <v>53</v>
      </c>
      <c r="X823" s="135" t="s">
        <v>232</v>
      </c>
      <c r="Y823" s="48" t="s">
        <v>233</v>
      </c>
      <c r="Z823" s="135"/>
      <c r="AA823" s="136"/>
      <c r="AB823" s="135"/>
      <c r="AC823" s="135"/>
      <c r="AD823" s="50" t="s">
        <v>55</v>
      </c>
      <c r="AE823" s="50"/>
      <c r="AF823" s="50"/>
      <c r="AG823" s="51"/>
      <c r="AH823" s="50"/>
      <c r="AI823" s="138" t="s">
        <v>82</v>
      </c>
      <c r="AJ823" s="138" t="s">
        <v>234</v>
      </c>
      <c r="AK823" s="139"/>
      <c r="AL823" s="138"/>
      <c r="AM823" s="138"/>
      <c r="AN823" s="140"/>
      <c r="AO823" s="140"/>
      <c r="AP823" s="141"/>
      <c r="AQ823" s="140"/>
      <c r="AR823" s="140"/>
      <c r="AS823" s="142"/>
      <c r="AT823" s="142"/>
      <c r="AU823" s="143"/>
      <c r="AV823" s="142"/>
      <c r="AW823" s="142"/>
      <c r="AX823" s="151"/>
    </row>
    <row r="824" spans="1:50" ht="12.5" customHeight="1" x14ac:dyDescent="0.25">
      <c r="A824" s="1"/>
      <c r="B824" t="s">
        <v>5361</v>
      </c>
      <c r="C824" s="25" t="s">
        <v>5136</v>
      </c>
      <c r="D824" s="22">
        <v>20</v>
      </c>
      <c r="E824" s="42" t="s">
        <v>41</v>
      </c>
      <c r="F824" s="43">
        <v>1983</v>
      </c>
      <c r="G824" s="44">
        <v>6.9790000000000001</v>
      </c>
      <c r="H824" s="25" t="s">
        <v>4201</v>
      </c>
      <c r="I824" s="8" t="s">
        <v>143</v>
      </c>
      <c r="J824" s="8" t="s">
        <v>44</v>
      </c>
      <c r="K824" s="44">
        <v>7.2</v>
      </c>
      <c r="L824" s="25" t="s">
        <v>265</v>
      </c>
      <c r="M824" s="25" t="s">
        <v>4793</v>
      </c>
      <c r="N824" s="25" t="s">
        <v>5362</v>
      </c>
      <c r="O824" s="25" t="s">
        <v>5363</v>
      </c>
      <c r="P824" s="44">
        <v>66.510000000000005</v>
      </c>
      <c r="Q824" t="s">
        <v>5364</v>
      </c>
      <c r="R824" s="25"/>
      <c r="S824" s="43">
        <v>13434</v>
      </c>
      <c r="T824" s="43">
        <v>89715</v>
      </c>
      <c r="U824" s="81">
        <v>44917</v>
      </c>
      <c r="V824" s="47" t="s">
        <v>52</v>
      </c>
      <c r="W824" s="24" t="s">
        <v>53</v>
      </c>
      <c r="X824" s="135" t="s">
        <v>232</v>
      </c>
      <c r="Y824" s="48" t="s">
        <v>233</v>
      </c>
      <c r="Z824" s="48"/>
      <c r="AA824" s="11"/>
      <c r="AB824" s="12"/>
      <c r="AC824" s="11"/>
      <c r="AD824" s="170" t="s">
        <v>55</v>
      </c>
      <c r="AE824" s="13"/>
      <c r="AF824" s="14"/>
      <c r="AG824" s="13"/>
      <c r="AH824" s="13"/>
      <c r="AI824" s="138" t="s">
        <v>82</v>
      </c>
      <c r="AJ824" s="138" t="s">
        <v>234</v>
      </c>
      <c r="AK824" s="16"/>
      <c r="AL824" s="15"/>
      <c r="AM824" s="15"/>
      <c r="AN824" s="17"/>
      <c r="AO824" s="17"/>
      <c r="AP824" s="18"/>
      <c r="AQ824" s="17"/>
      <c r="AR824" s="17"/>
      <c r="AS824" s="19"/>
      <c r="AT824" s="19"/>
      <c r="AU824" s="20"/>
      <c r="AV824" s="19"/>
      <c r="AW824" s="19"/>
      <c r="AX824" s="65"/>
    </row>
    <row r="825" spans="1:50" ht="12.5" customHeight="1" x14ac:dyDescent="0.25">
      <c r="A825" s="1"/>
      <c r="B825" s="41" t="s">
        <v>853</v>
      </c>
      <c r="C825" s="83" t="s">
        <v>282</v>
      </c>
      <c r="D825" s="5">
        <v>21</v>
      </c>
      <c r="E825" s="42" t="s">
        <v>41</v>
      </c>
      <c r="F825" s="43">
        <v>2015</v>
      </c>
      <c r="G825" s="44">
        <v>6.234</v>
      </c>
      <c r="H825" s="25" t="s">
        <v>256</v>
      </c>
      <c r="I825" s="8" t="s">
        <v>43</v>
      </c>
      <c r="J825" s="8" t="s">
        <v>231</v>
      </c>
      <c r="K825" s="44">
        <v>6.3</v>
      </c>
      <c r="L825" s="25" t="s">
        <v>59</v>
      </c>
      <c r="M825" s="25" t="s">
        <v>270</v>
      </c>
      <c r="N825" s="25" t="s">
        <v>854</v>
      </c>
      <c r="O825" s="25" t="s">
        <v>855</v>
      </c>
      <c r="P825" s="44">
        <v>52.59</v>
      </c>
      <c r="Q825" s="41" t="s">
        <v>856</v>
      </c>
      <c r="R825" s="25"/>
      <c r="S825" s="43">
        <v>137472</v>
      </c>
      <c r="T825" s="43">
        <v>160459</v>
      </c>
      <c r="U825" s="81">
        <v>45653</v>
      </c>
      <c r="V825" s="47" t="s">
        <v>52</v>
      </c>
      <c r="W825" s="24" t="s">
        <v>236</v>
      </c>
      <c r="X825" s="135" t="s">
        <v>232</v>
      </c>
      <c r="Y825" s="48" t="s">
        <v>237</v>
      </c>
      <c r="Z825" s="68"/>
      <c r="AA825" s="48"/>
      <c r="AB825" s="49"/>
      <c r="AC825" s="48"/>
      <c r="AD825" s="50" t="s">
        <v>55</v>
      </c>
      <c r="AE825" s="50"/>
      <c r="AF825" s="50"/>
      <c r="AG825" s="51"/>
      <c r="AH825" s="50"/>
      <c r="AI825" s="138" t="s">
        <v>82</v>
      </c>
      <c r="AJ825" s="138" t="s">
        <v>234</v>
      </c>
      <c r="AK825" s="52"/>
      <c r="AL825" s="53"/>
      <c r="AM825" s="52"/>
      <c r="AN825" s="54"/>
      <c r="AO825" s="54"/>
      <c r="AP825" s="54"/>
      <c r="AQ825" s="55"/>
      <c r="AR825" s="54"/>
      <c r="AS825" s="56"/>
      <c r="AT825" s="56"/>
      <c r="AU825" s="56"/>
      <c r="AV825" s="57"/>
      <c r="AW825" s="56"/>
      <c r="AX825" s="58"/>
    </row>
    <row r="826" spans="1:50" ht="12.5" customHeight="1" x14ac:dyDescent="0.25">
      <c r="A826" s="1"/>
      <c r="B826" s="303" t="s">
        <v>5365</v>
      </c>
      <c r="C826" t="s">
        <v>282</v>
      </c>
      <c r="D826" s="295">
        <v>20</v>
      </c>
      <c r="E826" s="352" t="s">
        <v>41</v>
      </c>
      <c r="F826" s="300">
        <v>2004</v>
      </c>
      <c r="G826" s="353">
        <v>8.3759999999999994</v>
      </c>
      <c r="H826" s="25" t="s">
        <v>5366</v>
      </c>
      <c r="I826" s="8" t="s">
        <v>121</v>
      </c>
      <c r="J826" s="8"/>
      <c r="K826" s="353">
        <v>7.9</v>
      </c>
      <c r="L826" s="304" t="s">
        <v>325</v>
      </c>
      <c r="M826" s="304" t="s">
        <v>5367</v>
      </c>
      <c r="N826" s="304" t="s">
        <v>5368</v>
      </c>
      <c r="O826" s="304" t="s">
        <v>5369</v>
      </c>
      <c r="P826" s="353">
        <v>32.32</v>
      </c>
      <c r="Q826" s="303" t="s">
        <v>5370</v>
      </c>
      <c r="R826" s="304" t="s">
        <v>5371</v>
      </c>
      <c r="S826" s="305">
        <v>7025</v>
      </c>
      <c r="T826" s="305">
        <v>51857</v>
      </c>
      <c r="U826" s="81">
        <v>44473</v>
      </c>
      <c r="V826" s="47" t="s">
        <v>52</v>
      </c>
      <c r="W826" s="5" t="s">
        <v>236</v>
      </c>
      <c r="X826" s="135" t="s">
        <v>5372</v>
      </c>
      <c r="Y826" s="48" t="s">
        <v>259</v>
      </c>
      <c r="Z826" s="135"/>
      <c r="AA826" s="136"/>
      <c r="AB826" s="135"/>
      <c r="AC826" s="135"/>
      <c r="AD826" s="51" t="s">
        <v>55</v>
      </c>
      <c r="AE826" s="137"/>
      <c r="AF826" s="144"/>
      <c r="AG826" s="137"/>
      <c r="AH826" s="50"/>
      <c r="AI826" s="15" t="s">
        <v>4308</v>
      </c>
      <c r="AJ826" s="138" t="s">
        <v>234</v>
      </c>
      <c r="AK826" s="139"/>
      <c r="AL826" s="138"/>
      <c r="AM826" s="138"/>
      <c r="AN826" s="140"/>
      <c r="AO826" s="140"/>
      <c r="AP826" s="141"/>
      <c r="AQ826" s="140"/>
      <c r="AR826" s="140"/>
      <c r="AS826" s="142"/>
      <c r="AT826" s="142"/>
      <c r="AU826" s="143"/>
      <c r="AV826" s="142"/>
      <c r="AW826" s="142"/>
      <c r="AX826" s="133"/>
    </row>
    <row r="827" spans="1:50" ht="12.5" customHeight="1" x14ac:dyDescent="0.25">
      <c r="A827" s="1"/>
      <c r="B827" s="98" t="s">
        <v>5373</v>
      </c>
      <c r="C827" s="25" t="s">
        <v>282</v>
      </c>
      <c r="D827" s="5">
        <v>20</v>
      </c>
      <c r="E827" s="69" t="s">
        <v>41</v>
      </c>
      <c r="F827" s="155">
        <v>2021</v>
      </c>
      <c r="G827" s="145">
        <v>6.6429999999999998</v>
      </c>
      <c r="H827" s="7" t="s">
        <v>5374</v>
      </c>
      <c r="I827" s="8" t="s">
        <v>43</v>
      </c>
      <c r="J827" s="8" t="s">
        <v>44</v>
      </c>
      <c r="K827" s="145">
        <v>6.9</v>
      </c>
      <c r="L827" s="7" t="s">
        <v>5375</v>
      </c>
      <c r="M827" s="7" t="s">
        <v>5376</v>
      </c>
      <c r="N827" s="7" t="s">
        <v>5377</v>
      </c>
      <c r="O827" s="7" t="s">
        <v>5378</v>
      </c>
      <c r="P827" s="145">
        <v>91.68</v>
      </c>
      <c r="Q827" s="98" t="s">
        <v>5379</v>
      </c>
      <c r="R827" s="98"/>
      <c r="S827" s="147">
        <v>22846</v>
      </c>
      <c r="T827" s="147">
        <v>154319</v>
      </c>
      <c r="U827" s="247">
        <v>44669</v>
      </c>
      <c r="V827" s="8" t="s">
        <v>52</v>
      </c>
      <c r="W827" s="24" t="s">
        <v>53</v>
      </c>
      <c r="X827" s="135" t="s">
        <v>232</v>
      </c>
      <c r="Y827" s="48" t="s">
        <v>233</v>
      </c>
      <c r="Z827" s="11"/>
      <c r="AA827" s="11"/>
      <c r="AB827" s="12"/>
      <c r="AC827" s="11"/>
      <c r="AD827" s="170" t="s">
        <v>55</v>
      </c>
      <c r="AE827" s="62" t="s">
        <v>324</v>
      </c>
      <c r="AF827" s="14" t="s">
        <v>80</v>
      </c>
      <c r="AG827" s="13">
        <v>640</v>
      </c>
      <c r="AH827" s="13" t="s">
        <v>116</v>
      </c>
      <c r="AI827" s="138" t="s">
        <v>55</v>
      </c>
      <c r="AJ827" s="52" t="s">
        <v>239</v>
      </c>
      <c r="AK827" s="139" t="s">
        <v>345</v>
      </c>
      <c r="AL827" s="15">
        <v>3723</v>
      </c>
      <c r="AM827" s="15" t="s">
        <v>81</v>
      </c>
      <c r="AN827" s="17" t="s">
        <v>4976</v>
      </c>
      <c r="AO827" s="17" t="s">
        <v>239</v>
      </c>
      <c r="AP827" s="18" t="s">
        <v>345</v>
      </c>
      <c r="AQ827" s="17">
        <v>3723</v>
      </c>
      <c r="AR827" s="17" t="s">
        <v>81</v>
      </c>
      <c r="AS827" s="19" t="s">
        <v>82</v>
      </c>
      <c r="AT827" s="19" t="s">
        <v>239</v>
      </c>
      <c r="AU827" s="20" t="s">
        <v>345</v>
      </c>
      <c r="AV827" s="19">
        <v>3321</v>
      </c>
      <c r="AW827" s="19"/>
      <c r="AX827" s="65"/>
    </row>
    <row r="828" spans="1:50" ht="12.5" customHeight="1" x14ac:dyDescent="0.25">
      <c r="A828" s="1"/>
      <c r="B828" t="s">
        <v>5380</v>
      </c>
      <c r="C828" s="25" t="s">
        <v>282</v>
      </c>
      <c r="D828" s="5">
        <v>20</v>
      </c>
      <c r="E828" s="42" t="s">
        <v>41</v>
      </c>
      <c r="F828" s="43">
        <v>1998</v>
      </c>
      <c r="G828" s="70">
        <v>6.8630000000000004</v>
      </c>
      <c r="H828" s="25" t="s">
        <v>5381</v>
      </c>
      <c r="I828" s="8" t="s">
        <v>43</v>
      </c>
      <c r="J828" s="8" t="s">
        <v>44</v>
      </c>
      <c r="K828" s="70">
        <v>7</v>
      </c>
      <c r="L828" s="71" t="s">
        <v>59</v>
      </c>
      <c r="M828" s="71" t="s">
        <v>1130</v>
      </c>
      <c r="N828" s="71" t="s">
        <v>5382</v>
      </c>
      <c r="O828" s="71" t="s">
        <v>5383</v>
      </c>
      <c r="P828" s="44">
        <v>76.260000000000005</v>
      </c>
      <c r="Q828" t="s">
        <v>5384</v>
      </c>
      <c r="R828" s="25"/>
      <c r="S828" s="43">
        <v>9235</v>
      </c>
      <c r="T828" s="43">
        <v>90711</v>
      </c>
      <c r="U828" s="247">
        <v>44816</v>
      </c>
      <c r="V828" s="47" t="s">
        <v>52</v>
      </c>
      <c r="W828" s="5" t="s">
        <v>236</v>
      </c>
      <c r="X828" s="135" t="s">
        <v>232</v>
      </c>
      <c r="Y828" s="48" t="s">
        <v>237</v>
      </c>
      <c r="Z828" s="68"/>
      <c r="AA828" s="48"/>
      <c r="AB828" s="49"/>
      <c r="AC828" s="178"/>
      <c r="AD828" s="51" t="s">
        <v>55</v>
      </c>
      <c r="AE828" s="50"/>
      <c r="AF828" s="50"/>
      <c r="AG828" s="51"/>
      <c r="AH828" s="50"/>
      <c r="AI828" s="53" t="s">
        <v>82</v>
      </c>
      <c r="AJ828" s="138" t="s">
        <v>234</v>
      </c>
      <c r="AK828" s="52"/>
      <c r="AL828" s="53"/>
      <c r="AM828" s="52"/>
      <c r="AN828" s="54"/>
      <c r="AO828" s="54"/>
      <c r="AP828" s="54"/>
      <c r="AQ828" s="55"/>
      <c r="AR828" s="54"/>
      <c r="AS828" s="56"/>
      <c r="AT828" s="56"/>
      <c r="AU828" s="56"/>
      <c r="AV828" s="57"/>
      <c r="AW828" s="56"/>
      <c r="AX828" s="58"/>
    </row>
    <row r="829" spans="1:50" ht="12.5" customHeight="1" x14ac:dyDescent="0.25">
      <c r="A829" s="1"/>
      <c r="B829" s="41" t="s">
        <v>5385</v>
      </c>
      <c r="C829" s="25" t="s">
        <v>282</v>
      </c>
      <c r="D829" s="4">
        <v>21</v>
      </c>
      <c r="E829" s="64" t="s">
        <v>41</v>
      </c>
      <c r="F829" s="43">
        <v>1995</v>
      </c>
      <c r="G829" s="70">
        <v>6.6580000000000004</v>
      </c>
      <c r="H829" s="25" t="s">
        <v>241</v>
      </c>
      <c r="I829" s="8" t="s">
        <v>43</v>
      </c>
      <c r="J829" s="8" t="s">
        <v>44</v>
      </c>
      <c r="K829" s="70">
        <v>5.8</v>
      </c>
      <c r="L829" s="82" t="s">
        <v>59</v>
      </c>
      <c r="M829" s="82" t="s">
        <v>5386</v>
      </c>
      <c r="N829" s="82" t="s">
        <v>5387</v>
      </c>
      <c r="O829" s="82" t="s">
        <v>5388</v>
      </c>
      <c r="P829" s="44">
        <v>103.64</v>
      </c>
      <c r="Q829" s="41" t="s">
        <v>5389</v>
      </c>
      <c r="R829" s="25"/>
      <c r="S829" s="43">
        <v>7696</v>
      </c>
      <c r="T829" s="43">
        <v>36210</v>
      </c>
      <c r="U829" s="81">
        <v>45560</v>
      </c>
      <c r="V829" s="47" t="s">
        <v>52</v>
      </c>
      <c r="W829" s="24" t="s">
        <v>53</v>
      </c>
      <c r="X829" s="135" t="s">
        <v>232</v>
      </c>
      <c r="Y829" s="48" t="s">
        <v>233</v>
      </c>
      <c r="Z829" s="68"/>
      <c r="AA829" s="48"/>
      <c r="AB829" s="49"/>
      <c r="AC829" s="48"/>
      <c r="AD829" s="50" t="s">
        <v>55</v>
      </c>
      <c r="AE829" s="50"/>
      <c r="AF829" s="50"/>
      <c r="AG829" s="51"/>
      <c r="AH829" s="50"/>
      <c r="AI829" s="53" t="s">
        <v>82</v>
      </c>
      <c r="AJ829" s="138" t="s">
        <v>234</v>
      </c>
      <c r="AK829" s="52"/>
      <c r="AL829" s="53"/>
      <c r="AM829" s="52"/>
      <c r="AN829" s="54"/>
      <c r="AO829" s="54"/>
      <c r="AP829" s="54"/>
      <c r="AQ829" s="55"/>
      <c r="AR829" s="54"/>
      <c r="AS829" s="56"/>
      <c r="AT829" s="56"/>
      <c r="AU829" s="56"/>
      <c r="AV829" s="57"/>
      <c r="AW829" s="56"/>
      <c r="AX829" s="58"/>
    </row>
    <row r="830" spans="1:50" ht="12.5" customHeight="1" x14ac:dyDescent="0.25">
      <c r="A830" s="1"/>
      <c r="B830" t="s">
        <v>5390</v>
      </c>
      <c r="C830" s="25" t="s">
        <v>282</v>
      </c>
      <c r="D830" s="4">
        <v>21</v>
      </c>
      <c r="E830" s="42" t="s">
        <v>41</v>
      </c>
      <c r="F830" s="43">
        <v>1995</v>
      </c>
      <c r="G830" s="70">
        <v>7.6059999999999999</v>
      </c>
      <c r="H830" s="25" t="s">
        <v>1329</v>
      </c>
      <c r="I830" s="8" t="s">
        <v>121</v>
      </c>
      <c r="J830" s="8" t="s">
        <v>231</v>
      </c>
      <c r="K830" s="70">
        <v>6.2</v>
      </c>
      <c r="L830" s="71" t="s">
        <v>59</v>
      </c>
      <c r="M830" s="71" t="s">
        <v>4663</v>
      </c>
      <c r="N830" s="71" t="s">
        <v>5391</v>
      </c>
      <c r="O830" s="71" t="s">
        <v>5392</v>
      </c>
      <c r="P830" s="44">
        <v>68.540000000000006</v>
      </c>
      <c r="Q830" t="s">
        <v>5393</v>
      </c>
      <c r="R830" s="25"/>
      <c r="S830" s="134">
        <v>106530</v>
      </c>
      <c r="T830" s="134">
        <v>192189</v>
      </c>
      <c r="U830" s="81">
        <v>43718</v>
      </c>
      <c r="V830" s="47" t="s">
        <v>52</v>
      </c>
      <c r="W830" s="24" t="s">
        <v>53</v>
      </c>
      <c r="X830" s="135" t="s">
        <v>232</v>
      </c>
      <c r="Y830" s="48" t="s">
        <v>237</v>
      </c>
      <c r="Z830" s="135"/>
      <c r="AA830" s="136"/>
      <c r="AB830" s="135"/>
      <c r="AC830" s="135"/>
      <c r="AD830" s="51" t="s">
        <v>55</v>
      </c>
      <c r="AE830" s="137"/>
      <c r="AF830" s="144"/>
      <c r="AG830" s="137"/>
      <c r="AH830" s="50"/>
      <c r="AI830" s="138" t="s">
        <v>82</v>
      </c>
      <c r="AJ830" s="138" t="s">
        <v>240</v>
      </c>
      <c r="AK830" s="139"/>
      <c r="AL830" s="138"/>
      <c r="AM830" s="138"/>
      <c r="AN830" s="140"/>
      <c r="AO830" s="140"/>
      <c r="AP830" s="141"/>
      <c r="AQ830" s="140"/>
      <c r="AR830" s="140"/>
      <c r="AS830" s="142"/>
      <c r="AT830" s="142"/>
      <c r="AU830" s="143"/>
      <c r="AV830" s="142"/>
      <c r="AW830" s="142"/>
      <c r="AX830" s="133"/>
    </row>
    <row r="831" spans="1:50" ht="12.5" customHeight="1" x14ac:dyDescent="0.25">
      <c r="A831" s="1"/>
      <c r="B831" t="s">
        <v>5394</v>
      </c>
      <c r="C831" s="25" t="s">
        <v>282</v>
      </c>
      <c r="D831" s="22">
        <v>20</v>
      </c>
      <c r="E831" s="80" t="s">
        <v>41</v>
      </c>
      <c r="F831" s="43">
        <v>2006</v>
      </c>
      <c r="G831" s="70">
        <v>7.7</v>
      </c>
      <c r="H831" s="25" t="s">
        <v>309</v>
      </c>
      <c r="I831" s="8" t="s">
        <v>143</v>
      </c>
      <c r="J831" s="8" t="s">
        <v>44</v>
      </c>
      <c r="K831" s="70">
        <v>7.6</v>
      </c>
      <c r="L831" s="71" t="s">
        <v>588</v>
      </c>
      <c r="M831" s="71" t="s">
        <v>5395</v>
      </c>
      <c r="N831" s="71" t="s">
        <v>5396</v>
      </c>
      <c r="O831" s="71" t="s">
        <v>5397</v>
      </c>
      <c r="P831" s="24">
        <v>49.68</v>
      </c>
      <c r="Q831" t="s">
        <v>5398</v>
      </c>
      <c r="R831" s="25" t="s">
        <v>5399</v>
      </c>
      <c r="S831" s="43">
        <v>25997</v>
      </c>
      <c r="T831" s="43">
        <v>99933</v>
      </c>
      <c r="U831" s="81">
        <v>44917</v>
      </c>
      <c r="V831" s="47" t="s">
        <v>52</v>
      </c>
      <c r="W831" s="24" t="s">
        <v>236</v>
      </c>
      <c r="X831" s="135" t="s">
        <v>232</v>
      </c>
      <c r="Y831" s="48" t="s">
        <v>237</v>
      </c>
      <c r="Z831" s="48"/>
      <c r="AA831" s="11"/>
      <c r="AB831" s="12"/>
      <c r="AC831" s="11"/>
      <c r="AD831" s="50" t="s">
        <v>55</v>
      </c>
      <c r="AE831" s="13"/>
      <c r="AF831" s="14"/>
      <c r="AG831" s="13"/>
      <c r="AH831" s="13"/>
      <c r="AI831" s="53" t="s">
        <v>528</v>
      </c>
      <c r="AJ831" s="138" t="s">
        <v>234</v>
      </c>
      <c r="AK831" s="16"/>
      <c r="AL831" s="15"/>
      <c r="AM831" s="15"/>
      <c r="AN831" s="17"/>
      <c r="AO831" s="17"/>
      <c r="AP831" s="18"/>
      <c r="AQ831" s="17"/>
      <c r="AR831" s="17"/>
      <c r="AS831" s="19"/>
      <c r="AT831" s="19"/>
      <c r="AU831" s="20"/>
      <c r="AV831" s="19"/>
      <c r="AW831" s="19"/>
      <c r="AX831" s="65"/>
    </row>
    <row r="832" spans="1:50" ht="12.5" customHeight="1" x14ac:dyDescent="0.25">
      <c r="A832" s="1"/>
      <c r="B832" t="s">
        <v>5400</v>
      </c>
      <c r="C832" s="25" t="s">
        <v>282</v>
      </c>
      <c r="D832" s="4">
        <v>20</v>
      </c>
      <c r="E832" s="64" t="s">
        <v>41</v>
      </c>
      <c r="F832" s="43">
        <v>2020</v>
      </c>
      <c r="G832" s="44">
        <v>4.968</v>
      </c>
      <c r="H832" s="25" t="s">
        <v>5401</v>
      </c>
      <c r="I832" s="8" t="s">
        <v>43</v>
      </c>
      <c r="J832" s="8" t="s">
        <v>44</v>
      </c>
      <c r="K832" s="44">
        <v>4.9000000000000004</v>
      </c>
      <c r="L832" s="25" t="s">
        <v>1516</v>
      </c>
      <c r="M832" s="25" t="s">
        <v>5402</v>
      </c>
      <c r="N832" s="25" t="s">
        <v>5403</v>
      </c>
      <c r="O832" s="25" t="s">
        <v>5404</v>
      </c>
      <c r="P832" s="44">
        <v>59.64</v>
      </c>
      <c r="Q832" s="41" t="s">
        <v>5405</v>
      </c>
      <c r="R832" s="25"/>
      <c r="S832" s="43">
        <v>30600</v>
      </c>
      <c r="T832" s="43">
        <v>24278</v>
      </c>
      <c r="U832" s="81">
        <v>44473</v>
      </c>
      <c r="V832" s="47" t="s">
        <v>52</v>
      </c>
      <c r="W832" s="24" t="s">
        <v>53</v>
      </c>
      <c r="X832" s="135" t="s">
        <v>232</v>
      </c>
      <c r="Y832" s="48" t="s">
        <v>233</v>
      </c>
      <c r="Z832" s="68"/>
      <c r="AA832" s="48"/>
      <c r="AB832" s="49"/>
      <c r="AC832" s="178"/>
      <c r="AD832" s="170" t="s">
        <v>55</v>
      </c>
      <c r="AE832" s="51"/>
      <c r="AF832" s="50"/>
      <c r="AG832" s="51"/>
      <c r="AH832" s="62"/>
      <c r="AI832" s="53" t="s">
        <v>82</v>
      </c>
      <c r="AJ832" s="138" t="s">
        <v>234</v>
      </c>
      <c r="AK832" s="52"/>
      <c r="AL832" s="53"/>
      <c r="AM832" s="53"/>
      <c r="AN832" s="54"/>
      <c r="AO832" s="54"/>
      <c r="AP832" s="54"/>
      <c r="AQ832" s="55"/>
      <c r="AR832" s="54"/>
      <c r="AS832" s="57"/>
      <c r="AT832" s="56"/>
      <c r="AU832" s="56"/>
      <c r="AV832" s="57"/>
      <c r="AW832" s="56"/>
    </row>
    <row r="833" spans="1:50" ht="12.5" customHeight="1" x14ac:dyDescent="0.25">
      <c r="A833" s="1"/>
      <c r="B833" t="s">
        <v>5406</v>
      </c>
      <c r="C833" s="25" t="s">
        <v>282</v>
      </c>
      <c r="D833" s="4">
        <v>20</v>
      </c>
      <c r="E833" s="42" t="s">
        <v>41</v>
      </c>
      <c r="F833" s="43">
        <v>2018</v>
      </c>
      <c r="G833" s="44">
        <v>7.0650000000000004</v>
      </c>
      <c r="H833" s="25" t="s">
        <v>5407</v>
      </c>
      <c r="I833" s="8"/>
      <c r="J833" s="8" t="s">
        <v>231</v>
      </c>
      <c r="K833" s="44">
        <v>7.5</v>
      </c>
      <c r="L833" s="25" t="s">
        <v>5408</v>
      </c>
      <c r="M833" s="25" t="s">
        <v>5409</v>
      </c>
      <c r="N833" s="25" t="s">
        <v>5410</v>
      </c>
      <c r="O833" s="25" t="s">
        <v>5411</v>
      </c>
      <c r="P833" s="44">
        <v>57.2</v>
      </c>
      <c r="Q833" s="25" t="s">
        <v>5412</v>
      </c>
      <c r="R833" s="25"/>
      <c r="S833" s="134">
        <v>1384</v>
      </c>
      <c r="T833" s="134">
        <v>10971</v>
      </c>
      <c r="U833" s="81">
        <v>43625</v>
      </c>
      <c r="V833" s="47" t="s">
        <v>52</v>
      </c>
      <c r="W833" s="5" t="s">
        <v>236</v>
      </c>
      <c r="X833" s="135" t="s">
        <v>232</v>
      </c>
      <c r="Y833" s="48" t="s">
        <v>237</v>
      </c>
      <c r="Z833" s="135"/>
      <c r="AA833" s="136"/>
      <c r="AB833" s="135"/>
      <c r="AC833" s="135"/>
      <c r="AD833" s="51" t="s">
        <v>55</v>
      </c>
      <c r="AE833" s="137"/>
      <c r="AF833" s="144"/>
      <c r="AG833" s="137"/>
      <c r="AH833" s="50"/>
      <c r="AI833" s="138" t="s">
        <v>290</v>
      </c>
      <c r="AJ833" s="138" t="s">
        <v>239</v>
      </c>
      <c r="AK833" s="139"/>
      <c r="AL833" s="138"/>
      <c r="AM833" s="138"/>
      <c r="AN833" s="140"/>
      <c r="AO833" s="140"/>
      <c r="AP833" s="141"/>
      <c r="AQ833" s="140"/>
      <c r="AR833" s="140"/>
      <c r="AS833" s="142"/>
      <c r="AT833" s="142"/>
      <c r="AU833" s="143"/>
      <c r="AV833" s="142"/>
      <c r="AW833" s="142"/>
      <c r="AX833" s="133"/>
    </row>
    <row r="834" spans="1:50" ht="12.5" customHeight="1" x14ac:dyDescent="0.25">
      <c r="A834" s="1"/>
      <c r="B834" s="148" t="s">
        <v>5413</v>
      </c>
      <c r="C834" s="25" t="s">
        <v>282</v>
      </c>
      <c r="D834" s="5">
        <v>20</v>
      </c>
      <c r="E834" s="64" t="s">
        <v>41</v>
      </c>
      <c r="F834" s="43">
        <v>2011</v>
      </c>
      <c r="G834" s="44">
        <v>8.0259999999999998</v>
      </c>
      <c r="H834" s="25" t="s">
        <v>3359</v>
      </c>
      <c r="I834" s="8" t="s">
        <v>121</v>
      </c>
      <c r="J834" s="8" t="s">
        <v>231</v>
      </c>
      <c r="K834" s="44">
        <v>8.1999999999999993</v>
      </c>
      <c r="L834" s="25" t="s">
        <v>59</v>
      </c>
      <c r="M834" s="25" t="s">
        <v>5414</v>
      </c>
      <c r="N834" s="25" t="s">
        <v>5415</v>
      </c>
      <c r="O834" s="25" t="s">
        <v>5416</v>
      </c>
      <c r="P834" s="145">
        <v>104.71</v>
      </c>
      <c r="Q834" t="s">
        <v>5417</v>
      </c>
      <c r="R834" s="25"/>
      <c r="S834" s="134">
        <v>172270</v>
      </c>
      <c r="T834" s="134">
        <v>459348</v>
      </c>
      <c r="U834" s="81">
        <v>43220</v>
      </c>
      <c r="V834" s="8" t="s">
        <v>52</v>
      </c>
      <c r="W834" s="24" t="s">
        <v>53</v>
      </c>
      <c r="X834" s="135" t="s">
        <v>232</v>
      </c>
      <c r="Y834" s="48" t="s">
        <v>237</v>
      </c>
      <c r="Z834" s="135"/>
      <c r="AA834" s="136"/>
      <c r="AB834" s="135"/>
      <c r="AC834" s="135"/>
      <c r="AD834" s="50" t="s">
        <v>55</v>
      </c>
      <c r="AE834" s="137"/>
      <c r="AF834" s="144"/>
      <c r="AG834" s="137"/>
      <c r="AH834" s="50"/>
      <c r="AI834" s="138" t="s">
        <v>82</v>
      </c>
      <c r="AJ834" s="138" t="s">
        <v>239</v>
      </c>
      <c r="AK834" s="139"/>
      <c r="AL834" s="138"/>
      <c r="AM834" s="138"/>
      <c r="AN834" s="140"/>
      <c r="AO834" s="140"/>
      <c r="AP834" s="141"/>
      <c r="AQ834" s="140"/>
      <c r="AR834" s="140"/>
      <c r="AS834" s="142"/>
      <c r="AT834" s="142"/>
      <c r="AU834" s="143"/>
      <c r="AV834" s="142"/>
      <c r="AW834" s="142"/>
      <c r="AX834" s="133"/>
    </row>
    <row r="835" spans="1:50" ht="12.5" customHeight="1" x14ac:dyDescent="0.25">
      <c r="A835" s="1"/>
      <c r="B835" t="s">
        <v>5418</v>
      </c>
      <c r="C835" s="25" t="s">
        <v>282</v>
      </c>
      <c r="D835" s="24">
        <v>21</v>
      </c>
      <c r="E835" s="42" t="s">
        <v>41</v>
      </c>
      <c r="F835" s="43">
        <v>1979</v>
      </c>
      <c r="G835" s="44">
        <v>7.5389999999999997</v>
      </c>
      <c r="H835" s="25" t="s">
        <v>241</v>
      </c>
      <c r="I835" s="8" t="s">
        <v>43</v>
      </c>
      <c r="J835" s="8" t="s">
        <v>44</v>
      </c>
      <c r="K835" s="44">
        <v>7.5</v>
      </c>
      <c r="L835" s="25" t="s">
        <v>59</v>
      </c>
      <c r="M835" s="25" t="s">
        <v>1150</v>
      </c>
      <c r="N835" s="25" t="s">
        <v>5419</v>
      </c>
      <c r="O835" s="25" t="s">
        <v>1691</v>
      </c>
      <c r="P835" s="44">
        <v>63.54</v>
      </c>
      <c r="Q835" t="s">
        <v>5420</v>
      </c>
      <c r="R835" s="25"/>
      <c r="S835" s="43">
        <v>6142</v>
      </c>
      <c r="T835" s="43">
        <v>111258</v>
      </c>
      <c r="U835" s="81">
        <v>45463</v>
      </c>
      <c r="V835" s="47" t="s">
        <v>52</v>
      </c>
      <c r="W835" s="24" t="s">
        <v>236</v>
      </c>
      <c r="X835" s="135" t="s">
        <v>232</v>
      </c>
      <c r="Y835" s="48" t="s">
        <v>237</v>
      </c>
      <c r="Z835" s="48"/>
      <c r="AA835" s="48"/>
      <c r="AB835" s="49"/>
      <c r="AC835" s="48"/>
      <c r="AD835" s="50" t="s">
        <v>55</v>
      </c>
      <c r="AE835" s="50"/>
      <c r="AF835" s="50"/>
      <c r="AG835" s="51"/>
      <c r="AH835" s="50"/>
      <c r="AI835" s="53" t="s">
        <v>82</v>
      </c>
      <c r="AJ835" s="52" t="s">
        <v>239</v>
      </c>
      <c r="AK835" s="52"/>
      <c r="AL835" s="53"/>
      <c r="AM835" s="52"/>
      <c r="AN835" s="54"/>
      <c r="AO835" s="54"/>
      <c r="AP835" s="54"/>
      <c r="AQ835" s="55"/>
      <c r="AR835" s="54"/>
      <c r="AS835" s="56"/>
      <c r="AT835" s="56"/>
      <c r="AU835" s="56"/>
      <c r="AV835" s="57"/>
      <c r="AW835" s="56"/>
      <c r="AX835" s="58"/>
    </row>
    <row r="836" spans="1:50" ht="12.5" customHeight="1" x14ac:dyDescent="0.25">
      <c r="A836" s="1"/>
      <c r="B836" t="s">
        <v>5421</v>
      </c>
      <c r="C836" s="25" t="s">
        <v>282</v>
      </c>
      <c r="D836" s="4">
        <v>20</v>
      </c>
      <c r="E836" s="42" t="s">
        <v>41</v>
      </c>
      <c r="F836" s="43">
        <v>2009</v>
      </c>
      <c r="G836" s="70">
        <v>6.6440000000000001</v>
      </c>
      <c r="H836" s="25" t="s">
        <v>2629</v>
      </c>
      <c r="I836" s="8" t="s">
        <v>43</v>
      </c>
      <c r="J836" s="8" t="s">
        <v>44</v>
      </c>
      <c r="K836" s="70">
        <v>6.4</v>
      </c>
      <c r="L836" s="71" t="s">
        <v>289</v>
      </c>
      <c r="M836" s="71" t="s">
        <v>3057</v>
      </c>
      <c r="N836" s="71" t="s">
        <v>5422</v>
      </c>
      <c r="O836" s="71" t="s">
        <v>5423</v>
      </c>
      <c r="P836" s="44">
        <v>87.62</v>
      </c>
      <c r="Q836" t="s">
        <v>5424</v>
      </c>
      <c r="R836" s="25"/>
      <c r="S836" s="134">
        <v>56134</v>
      </c>
      <c r="T836" s="134">
        <v>127092</v>
      </c>
      <c r="U836" s="81">
        <v>43718</v>
      </c>
      <c r="V836" s="47" t="s">
        <v>52</v>
      </c>
      <c r="W836" s="8" t="s">
        <v>52</v>
      </c>
      <c r="X836" s="135" t="s">
        <v>232</v>
      </c>
      <c r="Y836" s="48" t="s">
        <v>233</v>
      </c>
      <c r="Z836" s="135"/>
      <c r="AA836" s="136"/>
      <c r="AB836" s="135"/>
      <c r="AC836" s="135"/>
      <c r="AD836" s="51" t="s">
        <v>55</v>
      </c>
      <c r="AE836" s="137"/>
      <c r="AF836" s="144"/>
      <c r="AG836" s="137"/>
      <c r="AH836" s="50"/>
      <c r="AI836" s="138" t="s">
        <v>82</v>
      </c>
      <c r="AJ836" s="138" t="s">
        <v>239</v>
      </c>
      <c r="AK836" s="139"/>
      <c r="AL836" s="138"/>
      <c r="AM836" s="138"/>
      <c r="AN836" s="140"/>
      <c r="AO836" s="140"/>
      <c r="AP836" s="141"/>
      <c r="AQ836" s="140"/>
      <c r="AR836" s="140"/>
      <c r="AS836" s="142"/>
      <c r="AT836" s="142"/>
      <c r="AU836" s="143"/>
      <c r="AV836" s="142"/>
      <c r="AW836" s="142"/>
      <c r="AX836" s="133"/>
    </row>
    <row r="837" spans="1:50" ht="12.5" customHeight="1" x14ac:dyDescent="0.25">
      <c r="A837" s="1"/>
      <c r="B837" t="s">
        <v>5425</v>
      </c>
      <c r="C837" s="83" t="s">
        <v>282</v>
      </c>
      <c r="D837" s="24">
        <v>20</v>
      </c>
      <c r="E837" s="42" t="s">
        <v>41</v>
      </c>
      <c r="F837" s="43">
        <v>2005</v>
      </c>
      <c r="G837" s="70">
        <v>7.0830000000000002</v>
      </c>
      <c r="H837" s="25" t="s">
        <v>1329</v>
      </c>
      <c r="I837" s="8" t="s">
        <v>43</v>
      </c>
      <c r="J837" s="8" t="s">
        <v>231</v>
      </c>
      <c r="K837" s="70">
        <v>6.5</v>
      </c>
      <c r="L837" s="82" t="s">
        <v>59</v>
      </c>
      <c r="M837" s="82" t="s">
        <v>272</v>
      </c>
      <c r="N837" s="82" t="s">
        <v>5426</v>
      </c>
      <c r="O837" s="82" t="s">
        <v>5427</v>
      </c>
      <c r="P837" s="44">
        <v>75.760000000000005</v>
      </c>
      <c r="Q837" t="s">
        <v>5428</v>
      </c>
      <c r="R837" s="25"/>
      <c r="S837" s="134">
        <v>181242</v>
      </c>
      <c r="T837" s="134">
        <v>436340</v>
      </c>
      <c r="U837" s="81">
        <v>44089</v>
      </c>
      <c r="V837" s="24" t="s">
        <v>52</v>
      </c>
      <c r="W837" s="24" t="s">
        <v>53</v>
      </c>
      <c r="X837" s="135" t="s">
        <v>232</v>
      </c>
      <c r="Y837" s="48" t="s">
        <v>233</v>
      </c>
      <c r="Z837" s="48"/>
      <c r="AA837" s="48"/>
      <c r="AB837" s="49"/>
      <c r="AC837" s="48"/>
      <c r="AD837" s="51" t="s">
        <v>55</v>
      </c>
      <c r="AE837" s="51"/>
      <c r="AF837" s="50"/>
      <c r="AG837" s="51"/>
      <c r="AH837" s="51"/>
      <c r="AI837" s="138" t="s">
        <v>82</v>
      </c>
      <c r="AJ837" s="138" t="s">
        <v>239</v>
      </c>
      <c r="AK837" s="53"/>
      <c r="AL837" s="53"/>
      <c r="AM837" s="53"/>
      <c r="AN837" s="55"/>
      <c r="AO837" s="55"/>
      <c r="AP837" s="54"/>
      <c r="AQ837" s="55"/>
      <c r="AR837" s="55"/>
      <c r="AS837" s="57"/>
      <c r="AT837" s="57"/>
      <c r="AU837" s="56"/>
      <c r="AV837" s="57"/>
      <c r="AW837" s="57"/>
      <c r="AX837" s="133"/>
    </row>
    <row r="838" spans="1:50" ht="12.5" customHeight="1" x14ac:dyDescent="0.25">
      <c r="A838" s="1"/>
      <c r="B838" s="350" t="s">
        <v>5429</v>
      </c>
      <c r="C838" s="25" t="s">
        <v>282</v>
      </c>
      <c r="D838" s="5">
        <v>21</v>
      </c>
      <c r="E838" s="64" t="s">
        <v>41</v>
      </c>
      <c r="F838" s="300">
        <v>2013</v>
      </c>
      <c r="G838" s="301">
        <v>6.9749999999999996</v>
      </c>
      <c r="H838" s="25" t="s">
        <v>3988</v>
      </c>
      <c r="I838" s="8" t="s">
        <v>121</v>
      </c>
      <c r="J838" s="8" t="s">
        <v>231</v>
      </c>
      <c r="K838" s="301">
        <v>7</v>
      </c>
      <c r="L838" s="302" t="s">
        <v>59</v>
      </c>
      <c r="M838" s="302" t="s">
        <v>1106</v>
      </c>
      <c r="N838" s="302" t="s">
        <v>5430</v>
      </c>
      <c r="O838" s="302" t="s">
        <v>5431</v>
      </c>
      <c r="P838" s="145">
        <v>79.39</v>
      </c>
      <c r="Q838" s="303" t="s">
        <v>5432</v>
      </c>
      <c r="R838" s="304"/>
      <c r="S838" s="305">
        <v>286788</v>
      </c>
      <c r="T838" s="305">
        <v>641657</v>
      </c>
      <c r="U838" s="81">
        <v>43220</v>
      </c>
      <c r="V838" s="47" t="s">
        <v>52</v>
      </c>
      <c r="W838" s="24" t="s">
        <v>53</v>
      </c>
      <c r="X838" s="135" t="s">
        <v>232</v>
      </c>
      <c r="Y838" s="48" t="s">
        <v>233</v>
      </c>
      <c r="Z838" s="135"/>
      <c r="AA838" s="136"/>
      <c r="AB838" s="135"/>
      <c r="AC838" s="135"/>
      <c r="AD838" s="50" t="s">
        <v>55</v>
      </c>
      <c r="AE838" s="137"/>
      <c r="AF838" s="144"/>
      <c r="AG838" s="137"/>
      <c r="AH838" s="50"/>
      <c r="AI838" s="138" t="s">
        <v>82</v>
      </c>
      <c r="AJ838" s="138" t="s">
        <v>234</v>
      </c>
      <c r="AK838" s="139"/>
      <c r="AL838" s="138"/>
      <c r="AM838" s="138"/>
      <c r="AN838" s="140"/>
      <c r="AO838" s="140"/>
      <c r="AP838" s="141"/>
      <c r="AQ838" s="140"/>
      <c r="AR838" s="140"/>
      <c r="AS838" s="142"/>
      <c r="AT838" s="142"/>
      <c r="AU838" s="143"/>
      <c r="AV838" s="142"/>
      <c r="AW838" s="142"/>
      <c r="AX838" s="133"/>
    </row>
    <row r="839" spans="1:50" ht="12.5" customHeight="1" x14ac:dyDescent="0.25">
      <c r="A839" s="1"/>
      <c r="B839" s="65" t="s">
        <v>5433</v>
      </c>
      <c r="C839" s="25" t="s">
        <v>282</v>
      </c>
      <c r="D839" s="24">
        <v>20</v>
      </c>
      <c r="E839" s="64" t="s">
        <v>41</v>
      </c>
      <c r="F839" s="43">
        <v>2013</v>
      </c>
      <c r="G839" s="153">
        <v>7.9130000000000003</v>
      </c>
      <c r="H839" s="25" t="s">
        <v>5434</v>
      </c>
      <c r="I839" s="8" t="s">
        <v>143</v>
      </c>
      <c r="J839" s="8" t="s">
        <v>44</v>
      </c>
      <c r="K839" s="44">
        <v>8.1999999999999993</v>
      </c>
      <c r="L839" s="25" t="s">
        <v>59</v>
      </c>
      <c r="M839" s="25" t="s">
        <v>5070</v>
      </c>
      <c r="N839" s="25" t="s">
        <v>5435</v>
      </c>
      <c r="O839" s="25" t="s">
        <v>5436</v>
      </c>
      <c r="P839" s="44">
        <v>106.98</v>
      </c>
      <c r="Q839" s="41" t="s">
        <v>5437</v>
      </c>
      <c r="R839" s="25"/>
      <c r="S839" s="43">
        <v>835245</v>
      </c>
      <c r="T839" s="43">
        <v>1319207</v>
      </c>
      <c r="U839" s="81">
        <v>44552</v>
      </c>
      <c r="V839" s="47" t="s">
        <v>52</v>
      </c>
      <c r="W839" s="8" t="s">
        <v>52</v>
      </c>
      <c r="X839" s="135" t="s">
        <v>232</v>
      </c>
      <c r="Y839" s="48" t="s">
        <v>233</v>
      </c>
      <c r="Z839" s="11"/>
      <c r="AA839" s="11"/>
      <c r="AB839" s="12"/>
      <c r="AC839" s="11"/>
      <c r="AD839" s="170" t="s">
        <v>55</v>
      </c>
      <c r="AE839" s="13"/>
      <c r="AF839" s="14"/>
      <c r="AG839" s="13"/>
      <c r="AH839" s="13"/>
      <c r="AI839" s="52" t="s">
        <v>82</v>
      </c>
      <c r="AJ839" s="138" t="s">
        <v>234</v>
      </c>
      <c r="AK839" s="16"/>
      <c r="AL839" s="15"/>
      <c r="AM839" s="15"/>
      <c r="AN839" s="17"/>
      <c r="AO839" s="17"/>
      <c r="AP839" s="18"/>
      <c r="AQ839" s="17"/>
      <c r="AR839" s="17"/>
      <c r="AS839" s="19"/>
      <c r="AT839" s="19"/>
      <c r="AU839" s="20"/>
      <c r="AV839" s="19"/>
      <c r="AW839" s="19"/>
      <c r="AX839" s="65"/>
    </row>
    <row r="840" spans="1:50" ht="12.5" customHeight="1" x14ac:dyDescent="0.25">
      <c r="A840" s="1"/>
      <c r="B840" t="s">
        <v>5438</v>
      </c>
      <c r="C840" s="25" t="s">
        <v>282</v>
      </c>
      <c r="D840" s="24">
        <v>20</v>
      </c>
      <c r="E840" s="42" t="s">
        <v>41</v>
      </c>
      <c r="F840" s="24">
        <v>2019</v>
      </c>
      <c r="G840" s="44">
        <v>6.8550000000000004</v>
      </c>
      <c r="H840" s="25" t="s">
        <v>5439</v>
      </c>
      <c r="I840" s="8"/>
      <c r="J840" s="8" t="s">
        <v>44</v>
      </c>
      <c r="K840" s="44">
        <v>7.6</v>
      </c>
      <c r="L840" s="25" t="s">
        <v>253</v>
      </c>
      <c r="M840" s="25" t="s">
        <v>5440</v>
      </c>
      <c r="N840" s="25" t="s">
        <v>5441</v>
      </c>
      <c r="O840" s="25" t="s">
        <v>5442</v>
      </c>
      <c r="P840" s="44">
        <v>54.45</v>
      </c>
      <c r="Q840" t="s">
        <v>5443</v>
      </c>
      <c r="S840" s="43">
        <v>2559</v>
      </c>
      <c r="T840" s="43">
        <v>23262</v>
      </c>
      <c r="U840" s="81">
        <v>44552</v>
      </c>
      <c r="V840" s="47" t="s">
        <v>52</v>
      </c>
      <c r="W840" s="5" t="s">
        <v>236</v>
      </c>
      <c r="X840" s="135" t="s">
        <v>232</v>
      </c>
      <c r="Y840" s="48" t="s">
        <v>237</v>
      </c>
      <c r="Z840" s="11"/>
      <c r="AA840" s="48"/>
      <c r="AB840" s="12"/>
      <c r="AC840" s="48"/>
      <c r="AD840" s="51" t="s">
        <v>55</v>
      </c>
      <c r="AE840" s="13"/>
      <c r="AF840" s="14"/>
      <c r="AG840" s="13"/>
      <c r="AH840" s="13"/>
      <c r="AI840" s="53" t="s">
        <v>82</v>
      </c>
      <c r="AJ840" s="52" t="s">
        <v>239</v>
      </c>
      <c r="AK840" s="16"/>
      <c r="AL840" s="15"/>
      <c r="AM840" s="15"/>
      <c r="AN840" s="17"/>
      <c r="AO840" s="17"/>
      <c r="AP840" s="18"/>
      <c r="AQ840" s="17"/>
      <c r="AR840" s="17"/>
      <c r="AS840" s="19"/>
      <c r="AT840" s="19"/>
      <c r="AU840" s="20"/>
      <c r="AV840" s="19"/>
      <c r="AW840" s="19"/>
      <c r="AX840" s="21"/>
    </row>
    <row r="841" spans="1:50" ht="12.5" customHeight="1" x14ac:dyDescent="0.25">
      <c r="A841" s="1"/>
      <c r="B841" t="s">
        <v>5444</v>
      </c>
      <c r="C841" s="25" t="s">
        <v>282</v>
      </c>
      <c r="D841" s="24">
        <v>20</v>
      </c>
      <c r="E841" s="42" t="s">
        <v>41</v>
      </c>
      <c r="F841" s="43">
        <v>1939</v>
      </c>
      <c r="G841" s="44">
        <v>7.5910000000000002</v>
      </c>
      <c r="H841" s="25" t="s">
        <v>5445</v>
      </c>
      <c r="I841" s="8" t="s">
        <v>67</v>
      </c>
      <c r="J841" s="8" t="s">
        <v>150</v>
      </c>
      <c r="K841" s="44">
        <v>8</v>
      </c>
      <c r="L841" s="25" t="s">
        <v>59</v>
      </c>
      <c r="M841" s="25" t="s">
        <v>5446</v>
      </c>
      <c r="N841" s="25" t="s">
        <v>5447</v>
      </c>
      <c r="O841" s="25" t="s">
        <v>170</v>
      </c>
      <c r="P841" s="44">
        <v>79.900000000000006</v>
      </c>
      <c r="Q841" t="s">
        <v>5448</v>
      </c>
      <c r="R841" s="25"/>
      <c r="S841" s="134">
        <v>13896</v>
      </c>
      <c r="T841" s="134">
        <v>385582</v>
      </c>
      <c r="U841" s="81">
        <v>43821</v>
      </c>
      <c r="V841" s="47" t="s">
        <v>52</v>
      </c>
      <c r="W841" s="47" t="s">
        <v>52</v>
      </c>
      <c r="X841" s="135" t="s">
        <v>232</v>
      </c>
      <c r="Y841" s="48" t="s">
        <v>233</v>
      </c>
      <c r="Z841" s="135"/>
      <c r="AA841" s="136"/>
      <c r="AB841" s="135"/>
      <c r="AC841" s="135"/>
      <c r="AD841" s="50" t="s">
        <v>55</v>
      </c>
      <c r="AE841" s="137"/>
      <c r="AF841" s="50"/>
      <c r="AG841" s="51"/>
      <c r="AH841" s="50"/>
      <c r="AI841" s="138" t="s">
        <v>82</v>
      </c>
      <c r="AJ841" s="138" t="s">
        <v>234</v>
      </c>
      <c r="AK841" s="139"/>
      <c r="AL841" s="138"/>
      <c r="AM841" s="138"/>
      <c r="AN841" s="140"/>
      <c r="AO841" s="140"/>
      <c r="AP841" s="141"/>
      <c r="AQ841" s="140"/>
      <c r="AR841" s="140"/>
      <c r="AS841" s="142"/>
      <c r="AT841" s="142"/>
      <c r="AU841" s="143"/>
      <c r="AV841" s="142"/>
      <c r="AW841" s="142"/>
      <c r="AX841" s="133"/>
    </row>
    <row r="842" spans="1:50" ht="12.5" customHeight="1" x14ac:dyDescent="0.25">
      <c r="A842" s="1"/>
      <c r="B842" s="41" t="s">
        <v>5449</v>
      </c>
      <c r="C842" s="83" t="s">
        <v>282</v>
      </c>
      <c r="D842" s="24">
        <v>21</v>
      </c>
      <c r="E842" s="354" t="s">
        <v>41</v>
      </c>
      <c r="F842" s="155">
        <v>2023</v>
      </c>
      <c r="G842" s="145">
        <v>7.1980000000000004</v>
      </c>
      <c r="H842" s="25" t="s">
        <v>2764</v>
      </c>
      <c r="I842" s="8"/>
      <c r="J842" s="8" t="s">
        <v>150</v>
      </c>
      <c r="K842" s="145">
        <v>7</v>
      </c>
      <c r="L842" s="25" t="s">
        <v>266</v>
      </c>
      <c r="M842" s="25" t="s">
        <v>3231</v>
      </c>
      <c r="N842" s="25" t="s">
        <v>5450</v>
      </c>
      <c r="O842" s="25" t="s">
        <v>5451</v>
      </c>
      <c r="P842" s="44">
        <v>65.34</v>
      </c>
      <c r="Q842" s="41" t="s">
        <v>5452</v>
      </c>
      <c r="R842" s="25"/>
      <c r="S842" s="43">
        <v>72024</v>
      </c>
      <c r="T842" s="43">
        <v>148944</v>
      </c>
      <c r="U842" s="81">
        <v>45463</v>
      </c>
      <c r="V842" s="47" t="s">
        <v>52</v>
      </c>
      <c r="W842" s="24" t="s">
        <v>53</v>
      </c>
      <c r="X842" s="135" t="s">
        <v>232</v>
      </c>
      <c r="Y842" s="48" t="s">
        <v>233</v>
      </c>
      <c r="Z842" s="68"/>
      <c r="AA842" s="48"/>
      <c r="AB842" s="49"/>
      <c r="AC842" s="178"/>
      <c r="AD842" s="170" t="s">
        <v>55</v>
      </c>
      <c r="AE842" s="50"/>
      <c r="AF842" s="50"/>
      <c r="AG842" s="51"/>
      <c r="AH842" s="50"/>
      <c r="AI842" s="138" t="s">
        <v>82</v>
      </c>
      <c r="AJ842" s="138" t="s">
        <v>239</v>
      </c>
      <c r="AK842" s="52"/>
      <c r="AL842" s="53"/>
      <c r="AM842" s="52"/>
      <c r="AN842" s="54"/>
      <c r="AO842" s="54"/>
      <c r="AP842" s="54"/>
      <c r="AQ842" s="55"/>
      <c r="AR842" s="54"/>
      <c r="AS842" s="56"/>
      <c r="AT842" s="56"/>
      <c r="AU842" s="56"/>
      <c r="AV842" s="57"/>
      <c r="AW842" s="56"/>
      <c r="AX842" s="58"/>
    </row>
    <row r="843" spans="1:50" ht="12.5" customHeight="1" x14ac:dyDescent="0.25">
      <c r="A843" s="1"/>
      <c r="B843" s="41" t="s">
        <v>5453</v>
      </c>
      <c r="C843" s="25" t="s">
        <v>282</v>
      </c>
      <c r="D843" s="4">
        <v>21</v>
      </c>
      <c r="E843" s="64" t="s">
        <v>41</v>
      </c>
      <c r="F843" s="155">
        <v>2024</v>
      </c>
      <c r="G843" s="145">
        <v>6.5069999999999997</v>
      </c>
      <c r="H843" s="25" t="s">
        <v>5454</v>
      </c>
      <c r="I843" s="8"/>
      <c r="J843" s="8" t="s">
        <v>150</v>
      </c>
      <c r="K843" s="145">
        <v>6.5</v>
      </c>
      <c r="L843" s="25" t="s">
        <v>253</v>
      </c>
      <c r="M843" s="25" t="s">
        <v>3698</v>
      </c>
      <c r="N843" s="25" t="s">
        <v>5455</v>
      </c>
      <c r="O843" s="25" t="s">
        <v>5456</v>
      </c>
      <c r="P843" s="44">
        <v>47.04</v>
      </c>
      <c r="Q843" s="41" t="s">
        <v>5457</v>
      </c>
      <c r="R843" s="25"/>
      <c r="S843" s="43">
        <v>6783</v>
      </c>
      <c r="T843" s="43">
        <v>39821</v>
      </c>
      <c r="U843" s="81">
        <v>45560</v>
      </c>
      <c r="V843" s="47" t="s">
        <v>52</v>
      </c>
      <c r="W843" s="24" t="s">
        <v>53</v>
      </c>
      <c r="X843" s="135" t="s">
        <v>232</v>
      </c>
      <c r="Y843" s="48" t="s">
        <v>233</v>
      </c>
      <c r="Z843" s="48"/>
      <c r="AA843" s="48"/>
      <c r="AB843" s="49"/>
      <c r="AC843" s="48"/>
      <c r="AD843" s="50" t="s">
        <v>55</v>
      </c>
      <c r="AE843" s="50"/>
      <c r="AF843" s="50"/>
      <c r="AG843" s="51"/>
      <c r="AH843" s="50"/>
      <c r="AI843" s="138" t="s">
        <v>82</v>
      </c>
      <c r="AJ843" s="138" t="s">
        <v>239</v>
      </c>
      <c r="AK843" s="52"/>
      <c r="AL843" s="53"/>
      <c r="AM843" s="52"/>
      <c r="AN843" s="54"/>
      <c r="AO843" s="54"/>
      <c r="AP843" s="54"/>
      <c r="AQ843" s="55"/>
      <c r="AR843" s="54"/>
      <c r="AS843" s="56"/>
      <c r="AT843" s="56"/>
      <c r="AU843" s="56"/>
      <c r="AV843" s="57"/>
      <c r="AW843" s="56"/>
      <c r="AX843" s="58"/>
    </row>
    <row r="844" spans="1:50" ht="12.5" customHeight="1" x14ac:dyDescent="0.25">
      <c r="A844" s="1"/>
      <c r="B844" s="65" t="s">
        <v>5458</v>
      </c>
      <c r="C844" s="25" t="s">
        <v>282</v>
      </c>
      <c r="D844" s="4">
        <v>21</v>
      </c>
      <c r="E844" s="42" t="s">
        <v>41</v>
      </c>
      <c r="F844" s="43">
        <v>2024</v>
      </c>
      <c r="G844" s="44">
        <v>5.9550000000000001</v>
      </c>
      <c r="H844" s="25" t="s">
        <v>5459</v>
      </c>
      <c r="I844" s="8" t="s">
        <v>143</v>
      </c>
      <c r="J844" s="8" t="s">
        <v>44</v>
      </c>
      <c r="K844" s="44">
        <v>4.5999999999999996</v>
      </c>
      <c r="L844" s="25" t="s">
        <v>5460</v>
      </c>
      <c r="M844" s="25" t="s">
        <v>1354</v>
      </c>
      <c r="N844" s="25" t="s">
        <v>5461</v>
      </c>
      <c r="O844" s="25" t="s">
        <v>5462</v>
      </c>
      <c r="P844" s="44">
        <v>70.73</v>
      </c>
      <c r="Q844" s="41" t="s">
        <v>5463</v>
      </c>
      <c r="R844" s="65"/>
      <c r="S844" s="155">
        <v>22111</v>
      </c>
      <c r="T844" s="155">
        <v>17013</v>
      </c>
      <c r="U844" s="81">
        <v>45560</v>
      </c>
      <c r="V844" s="47" t="s">
        <v>52</v>
      </c>
      <c r="W844" s="24" t="s">
        <v>53</v>
      </c>
      <c r="X844" s="135" t="s">
        <v>232</v>
      </c>
      <c r="Y844" s="48" t="s">
        <v>233</v>
      </c>
      <c r="Z844" s="48"/>
      <c r="AA844" s="11"/>
      <c r="AB844" s="12"/>
      <c r="AC844" s="11"/>
      <c r="AD844" s="50" t="s">
        <v>55</v>
      </c>
      <c r="AE844" s="50"/>
      <c r="AF844" s="50"/>
      <c r="AG844" s="51"/>
      <c r="AH844" s="50"/>
      <c r="AI844" s="138" t="s">
        <v>82</v>
      </c>
      <c r="AJ844" s="138" t="s">
        <v>239</v>
      </c>
      <c r="AK844" s="16"/>
      <c r="AL844" s="15"/>
      <c r="AM844" s="52"/>
      <c r="AN844" s="54"/>
      <c r="AO844" s="54"/>
      <c r="AP844" s="54"/>
      <c r="AQ844" s="55"/>
      <c r="AR844" s="54"/>
      <c r="AS844" s="56"/>
      <c r="AT844" s="56"/>
      <c r="AU844" s="56"/>
      <c r="AV844" s="57"/>
      <c r="AW844" s="56"/>
      <c r="AX844" s="58"/>
    </row>
    <row r="845" spans="1:50" ht="12.5" customHeight="1" x14ac:dyDescent="0.25">
      <c r="A845" s="1"/>
      <c r="B845" t="s">
        <v>5464</v>
      </c>
      <c r="C845" s="25" t="s">
        <v>4896</v>
      </c>
      <c r="D845" s="4">
        <v>21</v>
      </c>
      <c r="E845" s="42" t="s">
        <v>41</v>
      </c>
      <c r="F845" s="43">
        <v>1994</v>
      </c>
      <c r="G845" s="44">
        <v>7.8719999999999999</v>
      </c>
      <c r="H845" s="25" t="s">
        <v>4709</v>
      </c>
      <c r="I845" s="8" t="s">
        <v>43</v>
      </c>
      <c r="J845" s="8" t="s">
        <v>44</v>
      </c>
      <c r="K845" s="44">
        <v>7.5</v>
      </c>
      <c r="L845" s="25" t="s">
        <v>59</v>
      </c>
      <c r="M845" s="25" t="s">
        <v>5096</v>
      </c>
      <c r="N845" s="25" t="s">
        <v>5465</v>
      </c>
      <c r="O845" s="25" t="s">
        <v>5466</v>
      </c>
      <c r="P845" s="44">
        <v>76.959999999999994</v>
      </c>
      <c r="Q845" t="s">
        <v>5463</v>
      </c>
      <c r="R845" s="25"/>
      <c r="S845" s="43">
        <v>109402</v>
      </c>
      <c r="T845" s="43">
        <v>192814</v>
      </c>
      <c r="U845" s="81">
        <v>45560</v>
      </c>
      <c r="V845" s="47" t="s">
        <v>52</v>
      </c>
      <c r="W845" s="24" t="s">
        <v>53</v>
      </c>
      <c r="X845" s="135" t="s">
        <v>232</v>
      </c>
      <c r="Y845" s="48" t="s">
        <v>233</v>
      </c>
      <c r="Z845" s="48"/>
      <c r="AA845" s="48"/>
      <c r="AB845" s="49"/>
      <c r="AC845" s="48"/>
      <c r="AD845" s="50" t="s">
        <v>55</v>
      </c>
      <c r="AE845" s="50"/>
      <c r="AF845" s="50"/>
      <c r="AG845" s="51"/>
      <c r="AH845" s="50"/>
      <c r="AI845" s="138" t="s">
        <v>82</v>
      </c>
      <c r="AJ845" s="138" t="s">
        <v>234</v>
      </c>
      <c r="AK845" s="52"/>
      <c r="AL845" s="53"/>
      <c r="AM845" s="52"/>
      <c r="AN845" s="54"/>
      <c r="AO845" s="54"/>
      <c r="AP845" s="54"/>
      <c r="AQ845" s="55"/>
      <c r="AR845" s="54"/>
      <c r="AS845" s="56"/>
      <c r="AT845" s="56"/>
      <c r="AU845" s="56"/>
      <c r="AV845" s="57"/>
      <c r="AW845" s="56"/>
      <c r="AX845" s="58"/>
    </row>
    <row r="846" spans="1:50" ht="12.5" customHeight="1" x14ac:dyDescent="0.25">
      <c r="A846" s="1"/>
      <c r="B846" s="41" t="s">
        <v>5467</v>
      </c>
      <c r="C846" s="259" t="s">
        <v>282</v>
      </c>
      <c r="D846" s="5">
        <v>21</v>
      </c>
      <c r="E846" s="42" t="s">
        <v>41</v>
      </c>
      <c r="F846" s="43">
        <v>1999</v>
      </c>
      <c r="G846" s="44">
        <v>7.1079999999999997</v>
      </c>
      <c r="H846" s="25" t="s">
        <v>4662</v>
      </c>
      <c r="I846" s="8" t="s">
        <v>43</v>
      </c>
      <c r="J846" s="8" t="s">
        <v>44</v>
      </c>
      <c r="K846" s="44">
        <v>6.8</v>
      </c>
      <c r="L846" s="25" t="s">
        <v>59</v>
      </c>
      <c r="M846" s="25" t="s">
        <v>5070</v>
      </c>
      <c r="N846" s="25" t="s">
        <v>5468</v>
      </c>
      <c r="O846" s="25" t="s">
        <v>5469</v>
      </c>
      <c r="P846" s="44">
        <v>77.91</v>
      </c>
      <c r="Q846" s="41" t="s">
        <v>5470</v>
      </c>
      <c r="R846" s="149"/>
      <c r="S846" s="134">
        <v>14233</v>
      </c>
      <c r="T846" s="134">
        <v>72122</v>
      </c>
      <c r="U846" s="81">
        <v>45056</v>
      </c>
      <c r="V846" s="47" t="s">
        <v>52</v>
      </c>
      <c r="W846" s="24" t="s">
        <v>53</v>
      </c>
      <c r="X846" s="135" t="s">
        <v>232</v>
      </c>
      <c r="Y846" s="48" t="s">
        <v>233</v>
      </c>
      <c r="Z846" s="48"/>
      <c r="AA846" s="11"/>
      <c r="AB846" s="12"/>
      <c r="AC846" s="11"/>
      <c r="AD846" s="50" t="s">
        <v>55</v>
      </c>
      <c r="AE846" s="137" t="s">
        <v>79</v>
      </c>
      <c r="AF846" s="144" t="s">
        <v>114</v>
      </c>
      <c r="AG846" s="137">
        <v>192</v>
      </c>
      <c r="AH846" s="50" t="s">
        <v>116</v>
      </c>
      <c r="AI846" s="53" t="s">
        <v>55</v>
      </c>
      <c r="AJ846" s="52" t="s">
        <v>239</v>
      </c>
      <c r="AK846" s="52" t="s">
        <v>345</v>
      </c>
      <c r="AL846" s="53">
        <v>4672</v>
      </c>
      <c r="AM846" s="15" t="s">
        <v>179</v>
      </c>
      <c r="AN846" s="30" t="s">
        <v>55</v>
      </c>
      <c r="AO846" s="30" t="s">
        <v>239</v>
      </c>
      <c r="AP846" s="318" t="s">
        <v>345</v>
      </c>
      <c r="AQ846" s="17">
        <v>4711</v>
      </c>
      <c r="AR846" s="17" t="s">
        <v>113</v>
      </c>
      <c r="AS846" s="19" t="s">
        <v>82</v>
      </c>
      <c r="AT846" s="19" t="s">
        <v>239</v>
      </c>
      <c r="AU846" s="20" t="s">
        <v>345</v>
      </c>
      <c r="AV846" s="19">
        <v>4694</v>
      </c>
      <c r="AW846" s="19"/>
      <c r="AX846" s="65"/>
    </row>
    <row r="847" spans="1:50" ht="12.5" customHeight="1" x14ac:dyDescent="0.25">
      <c r="A847" s="1"/>
      <c r="B847" s="98" t="s">
        <v>5471</v>
      </c>
      <c r="C847" s="25" t="s">
        <v>282</v>
      </c>
      <c r="D847" s="5">
        <v>20</v>
      </c>
      <c r="E847" s="42" t="s">
        <v>41</v>
      </c>
      <c r="F847" s="155">
        <v>2021</v>
      </c>
      <c r="G847" s="145">
        <v>6.5880000000000001</v>
      </c>
      <c r="H847" s="7" t="s">
        <v>5472</v>
      </c>
      <c r="I847" s="8" t="s">
        <v>43</v>
      </c>
      <c r="J847" s="8" t="s">
        <v>231</v>
      </c>
      <c r="K847" s="145">
        <v>5.9</v>
      </c>
      <c r="L847" s="7" t="s">
        <v>59</v>
      </c>
      <c r="M847" s="7" t="s">
        <v>5473</v>
      </c>
      <c r="N847" s="7" t="s">
        <v>5474</v>
      </c>
      <c r="O847" s="7" t="s">
        <v>5475</v>
      </c>
      <c r="P847" s="145">
        <v>59.9</v>
      </c>
      <c r="Q847" s="98" t="s">
        <v>5476</v>
      </c>
      <c r="R847" s="98"/>
      <c r="S847" s="147">
        <v>71726</v>
      </c>
      <c r="T847" s="147">
        <v>47576</v>
      </c>
      <c r="U847" s="81">
        <v>44473</v>
      </c>
      <c r="V847" s="47" t="s">
        <v>52</v>
      </c>
      <c r="W847" s="24" t="s">
        <v>53</v>
      </c>
      <c r="X847" s="135" t="s">
        <v>232</v>
      </c>
      <c r="Y847" s="48" t="s">
        <v>233</v>
      </c>
      <c r="Z847" s="11"/>
      <c r="AA847" s="11"/>
      <c r="AB847" s="12"/>
      <c r="AC847" s="11"/>
      <c r="AD847" s="170" t="s">
        <v>55</v>
      </c>
      <c r="AE847" s="51"/>
      <c r="AF847" s="50"/>
      <c r="AG847" s="51"/>
      <c r="AH847" s="62"/>
      <c r="AI847" s="53" t="s">
        <v>82</v>
      </c>
      <c r="AJ847" s="52" t="s">
        <v>239</v>
      </c>
      <c r="AK847" s="16"/>
      <c r="AL847" s="15"/>
      <c r="AM847" s="15"/>
      <c r="AN847" s="17"/>
      <c r="AO847" s="17"/>
      <c r="AP847" s="18"/>
      <c r="AQ847" s="17"/>
      <c r="AR847" s="17"/>
      <c r="AS847" s="19"/>
      <c r="AT847" s="19"/>
      <c r="AU847" s="20"/>
      <c r="AV847" s="19"/>
      <c r="AW847" s="19"/>
      <c r="AX847" s="65"/>
    </row>
    <row r="848" spans="1:50" ht="12.5" customHeight="1" x14ac:dyDescent="0.25">
      <c r="A848" s="1"/>
      <c r="B848" t="s">
        <v>5477</v>
      </c>
      <c r="C848" s="83" t="s">
        <v>282</v>
      </c>
      <c r="D848" s="5">
        <v>21</v>
      </c>
      <c r="E848" s="42" t="s">
        <v>41</v>
      </c>
      <c r="F848" s="43">
        <v>2003</v>
      </c>
      <c r="G848" s="44">
        <v>7.6639999999999997</v>
      </c>
      <c r="H848" s="25" t="s">
        <v>4857</v>
      </c>
      <c r="I848" s="8" t="s">
        <v>143</v>
      </c>
      <c r="J848" s="8"/>
      <c r="K848" s="44">
        <v>8.1</v>
      </c>
      <c r="L848" s="25" t="s">
        <v>3178</v>
      </c>
      <c r="M848" s="25" t="s">
        <v>5478</v>
      </c>
      <c r="N848" s="25" t="s">
        <v>5479</v>
      </c>
      <c r="O848" s="25" t="s">
        <v>5480</v>
      </c>
      <c r="P848" s="44">
        <v>93.98</v>
      </c>
      <c r="Q848" t="s">
        <v>5481</v>
      </c>
      <c r="R848" s="25" t="s">
        <v>5482</v>
      </c>
      <c r="S848" s="43">
        <v>111089</v>
      </c>
      <c r="T848" s="43">
        <v>202822</v>
      </c>
      <c r="U848" s="81">
        <v>45305</v>
      </c>
      <c r="V848" s="47" t="s">
        <v>52</v>
      </c>
      <c r="W848" s="24" t="s">
        <v>236</v>
      </c>
      <c r="X848" s="135" t="s">
        <v>232</v>
      </c>
      <c r="Y848" s="48" t="s">
        <v>259</v>
      </c>
      <c r="Z848" s="48"/>
      <c r="AA848" s="48"/>
      <c r="AB848" s="49"/>
      <c r="AC848" s="48"/>
      <c r="AD848" s="51" t="s">
        <v>55</v>
      </c>
      <c r="AE848" s="50"/>
      <c r="AF848" s="50"/>
      <c r="AG848" s="51"/>
      <c r="AH848" s="50"/>
      <c r="AI848" s="53" t="s">
        <v>3184</v>
      </c>
      <c r="AJ848" s="138" t="s">
        <v>234</v>
      </c>
      <c r="AK848" s="52"/>
      <c r="AL848" s="53"/>
      <c r="AM848" s="53"/>
      <c r="AN848" s="55"/>
      <c r="AO848" s="55"/>
      <c r="AP848" s="54"/>
      <c r="AQ848" s="55"/>
      <c r="AR848" s="55"/>
      <c r="AS848" s="57"/>
      <c r="AT848" s="57"/>
      <c r="AU848" s="56"/>
      <c r="AV848" s="57"/>
      <c r="AW848" s="57"/>
      <c r="AX848" s="58"/>
    </row>
    <row r="849" spans="1:50" ht="12.5" customHeight="1" x14ac:dyDescent="0.25">
      <c r="A849" s="1"/>
      <c r="B849" s="65" t="s">
        <v>5483</v>
      </c>
      <c r="C849" s="25" t="s">
        <v>282</v>
      </c>
      <c r="D849" s="24">
        <v>20</v>
      </c>
      <c r="E849" s="42" t="s">
        <v>41</v>
      </c>
      <c r="F849" s="43">
        <v>2016</v>
      </c>
      <c r="G849" s="44">
        <v>6.04</v>
      </c>
      <c r="H849" s="25" t="s">
        <v>5484</v>
      </c>
      <c r="I849" s="8" t="s">
        <v>43</v>
      </c>
      <c r="J849" s="8" t="s">
        <v>231</v>
      </c>
      <c r="K849" s="44">
        <v>6.3</v>
      </c>
      <c r="L849" s="25" t="s">
        <v>59</v>
      </c>
      <c r="M849" s="25" t="s">
        <v>4663</v>
      </c>
      <c r="N849" s="25" t="s">
        <v>5485</v>
      </c>
      <c r="O849" s="25" t="s">
        <v>5486</v>
      </c>
      <c r="P849" s="145">
        <v>58.47</v>
      </c>
      <c r="Q849" s="41" t="s">
        <v>5487</v>
      </c>
      <c r="R849" s="41" t="s">
        <v>5488</v>
      </c>
      <c r="S849" s="134">
        <v>4001</v>
      </c>
      <c r="T849" s="134">
        <v>27485</v>
      </c>
      <c r="U849" s="81">
        <v>43220</v>
      </c>
      <c r="V849" s="8" t="s">
        <v>52</v>
      </c>
      <c r="W849" s="8" t="s">
        <v>52</v>
      </c>
      <c r="X849" s="135" t="s">
        <v>232</v>
      </c>
      <c r="Y849" s="48" t="s">
        <v>237</v>
      </c>
      <c r="Z849" s="135"/>
      <c r="AA849" s="136"/>
      <c r="AB849" s="135"/>
      <c r="AC849" s="135"/>
      <c r="AD849" s="50" t="s">
        <v>55</v>
      </c>
      <c r="AE849" s="137"/>
      <c r="AF849" s="144"/>
      <c r="AG849" s="137"/>
      <c r="AH849" s="50"/>
      <c r="AI849" s="138" t="s">
        <v>82</v>
      </c>
      <c r="AJ849" s="138" t="s">
        <v>239</v>
      </c>
      <c r="AK849" s="139"/>
      <c r="AL849" s="138"/>
      <c r="AM849" s="138"/>
      <c r="AN849" s="140"/>
      <c r="AO849" s="140"/>
      <c r="AP849" s="141"/>
      <c r="AQ849" s="140"/>
      <c r="AR849" s="140"/>
      <c r="AS849" s="142"/>
      <c r="AT849" s="142"/>
      <c r="AU849" s="143"/>
      <c r="AV849" s="142"/>
      <c r="AW849" s="142"/>
      <c r="AX849" s="133"/>
    </row>
    <row r="850" spans="1:50" ht="12.5" customHeight="1" x14ac:dyDescent="0.25">
      <c r="A850" s="1"/>
      <c r="B850" s="65" t="s">
        <v>5489</v>
      </c>
      <c r="C850" s="25" t="s">
        <v>282</v>
      </c>
      <c r="D850" s="24">
        <v>20</v>
      </c>
      <c r="E850" s="42" t="s">
        <v>41</v>
      </c>
      <c r="F850" s="43">
        <v>2015</v>
      </c>
      <c r="G850" s="44">
        <v>5.6150000000000002</v>
      </c>
      <c r="H850" s="25" t="s">
        <v>1329</v>
      </c>
      <c r="I850" s="8" t="s">
        <v>121</v>
      </c>
      <c r="J850" s="8" t="s">
        <v>231</v>
      </c>
      <c r="K850" s="44">
        <v>5.3</v>
      </c>
      <c r="L850" s="25" t="s">
        <v>1231</v>
      </c>
      <c r="M850" s="25" t="s">
        <v>2597</v>
      </c>
      <c r="N850" s="25" t="s">
        <v>5490</v>
      </c>
      <c r="O850" s="25" t="s">
        <v>5491</v>
      </c>
      <c r="P850" s="145">
        <v>70.05</v>
      </c>
      <c r="Q850" s="41" t="s">
        <v>5492</v>
      </c>
      <c r="R850" s="41"/>
      <c r="S850" s="134">
        <v>110655</v>
      </c>
      <c r="T850" s="134">
        <v>186461</v>
      </c>
      <c r="U850" s="81">
        <v>43220</v>
      </c>
      <c r="V850" s="8" t="s">
        <v>52</v>
      </c>
      <c r="W850" s="24" t="s">
        <v>53</v>
      </c>
      <c r="X850" s="135" t="s">
        <v>232</v>
      </c>
      <c r="Y850" s="48" t="s">
        <v>237</v>
      </c>
      <c r="Z850" s="135"/>
      <c r="AA850" s="136"/>
      <c r="AB850" s="135"/>
      <c r="AC850" s="135"/>
      <c r="AD850" s="50" t="s">
        <v>55</v>
      </c>
      <c r="AE850" s="137"/>
      <c r="AF850" s="144"/>
      <c r="AG850" s="137"/>
      <c r="AH850" s="50"/>
      <c r="AI850" s="138" t="s">
        <v>82</v>
      </c>
      <c r="AJ850" s="138" t="s">
        <v>239</v>
      </c>
      <c r="AK850" s="139"/>
      <c r="AL850" s="138"/>
      <c r="AM850" s="138"/>
      <c r="AN850" s="140"/>
      <c r="AO850" s="140"/>
      <c r="AP850" s="141"/>
      <c r="AQ850" s="140"/>
      <c r="AR850" s="140"/>
      <c r="AS850" s="142"/>
      <c r="AT850" s="142"/>
      <c r="AU850" s="143"/>
      <c r="AV850" s="142"/>
      <c r="AW850" s="142"/>
      <c r="AX850" s="133"/>
    </row>
    <row r="851" spans="1:50" ht="12.5" customHeight="1" x14ac:dyDescent="0.25">
      <c r="A851" s="1"/>
      <c r="B851" t="s">
        <v>5493</v>
      </c>
      <c r="C851" s="25" t="s">
        <v>282</v>
      </c>
      <c r="D851" s="5">
        <v>21</v>
      </c>
      <c r="E851" s="42" t="s">
        <v>41</v>
      </c>
      <c r="F851" s="43">
        <v>2001</v>
      </c>
      <c r="G851" s="70">
        <v>7.0060000000000002</v>
      </c>
      <c r="H851" s="25" t="s">
        <v>5494</v>
      </c>
      <c r="I851" s="8" t="s">
        <v>43</v>
      </c>
      <c r="J851" s="8" t="s">
        <v>44</v>
      </c>
      <c r="K851" s="70">
        <v>7.6</v>
      </c>
      <c r="L851" s="82" t="s">
        <v>5495</v>
      </c>
      <c r="M851" s="82" t="s">
        <v>5496</v>
      </c>
      <c r="N851" s="82" t="s">
        <v>5497</v>
      </c>
      <c r="O851" s="82" t="s">
        <v>5498</v>
      </c>
      <c r="P851" s="44">
        <v>78.56</v>
      </c>
      <c r="Q851" s="41" t="s">
        <v>5499</v>
      </c>
      <c r="R851" s="25"/>
      <c r="S851" s="43">
        <v>40139</v>
      </c>
      <c r="T851" s="43">
        <v>255953</v>
      </c>
      <c r="U851" s="81">
        <v>45305</v>
      </c>
      <c r="V851" s="47" t="s">
        <v>52</v>
      </c>
      <c r="W851" s="24" t="s">
        <v>53</v>
      </c>
      <c r="X851" s="135" t="s">
        <v>232</v>
      </c>
      <c r="Y851" s="48" t="s">
        <v>233</v>
      </c>
      <c r="Z851" s="48"/>
      <c r="AA851" s="48"/>
      <c r="AB851" s="49"/>
      <c r="AC851" s="48"/>
      <c r="AD851" s="50" t="s">
        <v>55</v>
      </c>
      <c r="AE851" s="51"/>
      <c r="AF851" s="72"/>
      <c r="AG851" s="51"/>
      <c r="AH851" s="51"/>
      <c r="AI851" s="138" t="s">
        <v>82</v>
      </c>
      <c r="AJ851" s="138" t="s">
        <v>234</v>
      </c>
      <c r="AK851" s="52"/>
      <c r="AL851" s="53"/>
      <c r="AM851" s="53"/>
      <c r="AN851" s="55"/>
      <c r="AO851" s="55"/>
      <c r="AP851" s="54"/>
      <c r="AQ851" s="55"/>
      <c r="AR851" s="55"/>
      <c r="AS851" s="57"/>
      <c r="AT851" s="57"/>
      <c r="AU851" s="56"/>
      <c r="AV851" s="57"/>
      <c r="AW851" s="57"/>
      <c r="AX851" s="58"/>
    </row>
    <row r="852" spans="1:50" ht="12.5" customHeight="1" x14ac:dyDescent="0.25">
      <c r="A852" s="1"/>
      <c r="B852" t="s">
        <v>5500</v>
      </c>
      <c r="C852" s="25" t="s">
        <v>282</v>
      </c>
      <c r="D852" s="24">
        <v>20</v>
      </c>
      <c r="E852" s="64" t="s">
        <v>41</v>
      </c>
      <c r="F852" s="155">
        <v>2021</v>
      </c>
      <c r="G852" s="145">
        <v>6.36</v>
      </c>
      <c r="H852" s="7" t="s">
        <v>2719</v>
      </c>
      <c r="I852" s="8" t="s">
        <v>43</v>
      </c>
      <c r="J852" s="8" t="s">
        <v>231</v>
      </c>
      <c r="K852" s="145">
        <v>5.8</v>
      </c>
      <c r="L852" s="7" t="s">
        <v>244</v>
      </c>
      <c r="M852" s="7" t="s">
        <v>270</v>
      </c>
      <c r="N852" s="7" t="s">
        <v>5501</v>
      </c>
      <c r="O852" s="7" t="s">
        <v>5502</v>
      </c>
      <c r="P852" s="145">
        <v>68.599999999999994</v>
      </c>
      <c r="Q852" s="98" t="s">
        <v>5503</v>
      </c>
      <c r="R852" s="98"/>
      <c r="S852" s="147">
        <v>204959</v>
      </c>
      <c r="T852" s="147">
        <v>85656</v>
      </c>
      <c r="U852" s="81">
        <v>44552</v>
      </c>
      <c r="V852" s="47" t="s">
        <v>52</v>
      </c>
      <c r="W852" s="24" t="s">
        <v>53</v>
      </c>
      <c r="X852" s="135" t="s">
        <v>232</v>
      </c>
      <c r="Y852" s="48" t="s">
        <v>233</v>
      </c>
      <c r="Z852" s="11"/>
      <c r="AA852" s="11"/>
      <c r="AB852" s="12"/>
      <c r="AC852" s="11"/>
      <c r="AD852" s="170" t="s">
        <v>55</v>
      </c>
      <c r="AE852" s="13"/>
      <c r="AF852" s="14"/>
      <c r="AG852" s="13"/>
      <c r="AH852" s="13"/>
      <c r="AI852" s="138" t="s">
        <v>82</v>
      </c>
      <c r="AJ852" s="52" t="s">
        <v>239</v>
      </c>
      <c r="AK852" s="16"/>
      <c r="AL852" s="15"/>
      <c r="AM852" s="15"/>
      <c r="AN852" s="17"/>
      <c r="AO852" s="17"/>
      <c r="AP852" s="18"/>
      <c r="AQ852" s="17"/>
      <c r="AR852" s="17"/>
      <c r="AS852" s="19"/>
      <c r="AT852" s="19"/>
      <c r="AU852" s="20"/>
      <c r="AV852" s="19"/>
      <c r="AW852" s="19"/>
      <c r="AX852" s="65"/>
    </row>
    <row r="853" spans="1:50" ht="12.5" customHeight="1" x14ac:dyDescent="0.25">
      <c r="A853" s="1"/>
      <c r="B853" s="41" t="s">
        <v>5504</v>
      </c>
      <c r="C853" s="25" t="s">
        <v>282</v>
      </c>
      <c r="D853" s="24">
        <v>21</v>
      </c>
      <c r="E853" s="64" t="s">
        <v>41</v>
      </c>
      <c r="F853" s="43">
        <v>2023</v>
      </c>
      <c r="G853" s="44">
        <v>4.5890000000000004</v>
      </c>
      <c r="H853" s="25" t="s">
        <v>4274</v>
      </c>
      <c r="I853" s="8" t="s">
        <v>143</v>
      </c>
      <c r="J853" s="8" t="s">
        <v>44</v>
      </c>
      <c r="K853" s="44">
        <v>4.2</v>
      </c>
      <c r="L853" s="25" t="s">
        <v>59</v>
      </c>
      <c r="M853" s="25" t="s">
        <v>5505</v>
      </c>
      <c r="N853" s="25" t="s">
        <v>5506</v>
      </c>
      <c r="O853" s="25" t="s">
        <v>5507</v>
      </c>
      <c r="P853" s="44">
        <v>55.43</v>
      </c>
      <c r="Q853" s="41" t="s">
        <v>5508</v>
      </c>
      <c r="R853" s="149"/>
      <c r="S853" s="134">
        <v>735</v>
      </c>
      <c r="T853" s="134">
        <v>1737</v>
      </c>
      <c r="U853" s="81">
        <v>45185</v>
      </c>
      <c r="V853" s="47" t="s">
        <v>52</v>
      </c>
      <c r="W853" s="24" t="s">
        <v>53</v>
      </c>
      <c r="X853" s="135" t="s">
        <v>232</v>
      </c>
      <c r="Y853" s="48" t="s">
        <v>233</v>
      </c>
      <c r="Z853" s="48"/>
      <c r="AA853" s="11"/>
      <c r="AB853" s="12"/>
      <c r="AC853" s="11"/>
      <c r="AD853" s="50" t="s">
        <v>55</v>
      </c>
      <c r="AE853" s="13"/>
      <c r="AF853" s="14"/>
      <c r="AG853" s="13"/>
      <c r="AH853" s="13"/>
      <c r="AI853" s="53" t="s">
        <v>82</v>
      </c>
      <c r="AJ853" s="138" t="s">
        <v>234</v>
      </c>
      <c r="AK853" s="16"/>
      <c r="AL853" s="15"/>
      <c r="AM853" s="15"/>
      <c r="AN853" s="17"/>
      <c r="AO853" s="17"/>
      <c r="AP853" s="18"/>
      <c r="AQ853" s="17"/>
      <c r="AR853" s="17"/>
      <c r="AS853" s="19"/>
      <c r="AT853" s="19"/>
      <c r="AU853" s="20"/>
      <c r="AV853" s="19"/>
      <c r="AW853" s="19"/>
      <c r="AX853" s="65"/>
    </row>
    <row r="854" spans="1:50" ht="12.5" customHeight="1" x14ac:dyDescent="0.25">
      <c r="A854" s="1"/>
      <c r="B854" t="s">
        <v>5509</v>
      </c>
      <c r="C854" s="25" t="s">
        <v>282</v>
      </c>
      <c r="D854" s="5">
        <v>20</v>
      </c>
      <c r="E854" s="42" t="s">
        <v>41</v>
      </c>
      <c r="F854" s="155">
        <v>2022</v>
      </c>
      <c r="G854" s="145">
        <v>7.3780000000000001</v>
      </c>
      <c r="H854" s="7" t="s">
        <v>5510</v>
      </c>
      <c r="I854" s="8" t="s">
        <v>143</v>
      </c>
      <c r="J854" s="8" t="s">
        <v>44</v>
      </c>
      <c r="K854" s="145">
        <v>8.1999999999999993</v>
      </c>
      <c r="L854" s="7" t="s">
        <v>59</v>
      </c>
      <c r="M854" s="7" t="s">
        <v>5511</v>
      </c>
      <c r="N854" s="7" t="s">
        <v>5512</v>
      </c>
      <c r="O854" s="7" t="s">
        <v>5513</v>
      </c>
      <c r="P854" s="145">
        <v>71.37</v>
      </c>
      <c r="Q854" s="98" t="s">
        <v>5514</v>
      </c>
      <c r="R854" s="98" t="s">
        <v>5515</v>
      </c>
      <c r="S854" s="147">
        <v>229963</v>
      </c>
      <c r="T854" s="147">
        <v>193962</v>
      </c>
      <c r="U854" s="247">
        <v>44816</v>
      </c>
      <c r="V854" s="47" t="s">
        <v>52</v>
      </c>
      <c r="W854" s="5" t="s">
        <v>236</v>
      </c>
      <c r="X854" s="135" t="s">
        <v>232</v>
      </c>
      <c r="Y854" s="48" t="s">
        <v>237</v>
      </c>
      <c r="Z854" s="11"/>
      <c r="AA854" s="11"/>
      <c r="AB854" s="12"/>
      <c r="AC854" s="11"/>
      <c r="AD854" s="51" t="s">
        <v>55</v>
      </c>
      <c r="AE854" s="13"/>
      <c r="AF854" s="14"/>
      <c r="AG854" s="13"/>
      <c r="AH854" s="13"/>
      <c r="AI854" s="53" t="s">
        <v>82</v>
      </c>
      <c r="AJ854" s="138" t="s">
        <v>239</v>
      </c>
      <c r="AK854" s="16"/>
      <c r="AL854" s="15"/>
      <c r="AM854" s="15"/>
      <c r="AN854" s="17"/>
      <c r="AO854" s="17"/>
      <c r="AP854" s="18"/>
      <c r="AQ854" s="17"/>
      <c r="AR854" s="17"/>
      <c r="AS854" s="19"/>
      <c r="AT854" s="19"/>
      <c r="AU854" s="20"/>
      <c r="AV854" s="19"/>
      <c r="AW854" s="19"/>
      <c r="AX854" s="65"/>
    </row>
    <row r="855" spans="1:50" ht="12.5" customHeight="1" x14ac:dyDescent="0.25">
      <c r="A855" s="1"/>
      <c r="B855" s="65" t="s">
        <v>5516</v>
      </c>
      <c r="C855" s="25" t="s">
        <v>282</v>
      </c>
      <c r="D855" s="24">
        <v>21</v>
      </c>
      <c r="E855" s="69" t="s">
        <v>41</v>
      </c>
      <c r="F855" s="43">
        <v>2014</v>
      </c>
      <c r="G855" s="44">
        <v>7.5579999999999998</v>
      </c>
      <c r="H855" s="25" t="s">
        <v>95</v>
      </c>
      <c r="I855" s="8" t="s">
        <v>43</v>
      </c>
      <c r="J855" s="8" t="s">
        <v>231</v>
      </c>
      <c r="K855" s="44">
        <v>7.5</v>
      </c>
      <c r="L855" s="25" t="s">
        <v>5517</v>
      </c>
      <c r="M855" s="25" t="s">
        <v>5518</v>
      </c>
      <c r="N855" s="25" t="s">
        <v>5519</v>
      </c>
      <c r="O855" s="25" t="s">
        <v>5520</v>
      </c>
      <c r="P855" s="44">
        <v>44.09</v>
      </c>
      <c r="Q855" s="41" t="s">
        <v>5521</v>
      </c>
      <c r="R855" s="41" t="s">
        <v>5522</v>
      </c>
      <c r="S855" s="43">
        <v>62459</v>
      </c>
      <c r="T855" s="43">
        <v>143872</v>
      </c>
      <c r="U855" s="81">
        <v>45463</v>
      </c>
      <c r="V855" s="47" t="s">
        <v>52</v>
      </c>
      <c r="W855" s="24" t="s">
        <v>236</v>
      </c>
      <c r="X855" s="135" t="s">
        <v>232</v>
      </c>
      <c r="Y855" s="48" t="s">
        <v>237</v>
      </c>
      <c r="Z855" s="165"/>
      <c r="AA855" s="48"/>
      <c r="AB855" s="267"/>
      <c r="AC855" s="48"/>
      <c r="AD855" s="50" t="s">
        <v>55</v>
      </c>
      <c r="AE855" s="50"/>
      <c r="AF855" s="50"/>
      <c r="AG855" s="51"/>
      <c r="AH855" s="50"/>
      <c r="AI855" s="53" t="s">
        <v>82</v>
      </c>
      <c r="AJ855" s="138" t="s">
        <v>234</v>
      </c>
      <c r="AK855" s="52"/>
      <c r="AL855" s="53"/>
      <c r="AM855" s="52"/>
      <c r="AN855" s="54"/>
      <c r="AO855" s="54"/>
      <c r="AP855" s="54"/>
      <c r="AQ855" s="55"/>
      <c r="AR855" s="54"/>
      <c r="AS855" s="56"/>
      <c r="AT855" s="56"/>
      <c r="AU855" s="56"/>
      <c r="AV855" s="57"/>
      <c r="AW855" s="56"/>
      <c r="AX855" s="58"/>
    </row>
    <row r="856" spans="1:50" ht="12.5" customHeight="1" x14ac:dyDescent="0.25">
      <c r="A856" s="1"/>
      <c r="B856" s="41" t="s">
        <v>5523</v>
      </c>
      <c r="C856" s="25" t="s">
        <v>282</v>
      </c>
      <c r="D856" s="5">
        <v>21</v>
      </c>
      <c r="E856" s="64" t="s">
        <v>41</v>
      </c>
      <c r="F856" s="43">
        <v>2023</v>
      </c>
      <c r="G856" s="44">
        <v>6.74</v>
      </c>
      <c r="H856" s="25" t="s">
        <v>2287</v>
      </c>
      <c r="I856" s="8" t="s">
        <v>143</v>
      </c>
      <c r="J856" s="8" t="s">
        <v>44</v>
      </c>
      <c r="K856" s="44">
        <v>6.8</v>
      </c>
      <c r="L856" s="25" t="s">
        <v>5524</v>
      </c>
      <c r="M856" s="25" t="s">
        <v>5525</v>
      </c>
      <c r="N856" s="25" t="s">
        <v>5526</v>
      </c>
      <c r="O856" s="25" t="s">
        <v>5527</v>
      </c>
      <c r="P856" s="44">
        <v>65.760000000000005</v>
      </c>
      <c r="Q856" s="41" t="s">
        <v>5528</v>
      </c>
      <c r="R856" s="149"/>
      <c r="S856" s="134">
        <v>38193</v>
      </c>
      <c r="T856" s="134">
        <v>38605</v>
      </c>
      <c r="U856" s="81">
        <v>45185</v>
      </c>
      <c r="V856" s="8" t="s">
        <v>52</v>
      </c>
      <c r="W856" s="5" t="s">
        <v>236</v>
      </c>
      <c r="X856" s="135" t="s">
        <v>232</v>
      </c>
      <c r="Y856" s="48" t="s">
        <v>237</v>
      </c>
      <c r="Z856" s="48"/>
      <c r="AA856" s="11"/>
      <c r="AB856" s="12"/>
      <c r="AC856" s="11"/>
      <c r="AD856" s="170" t="s">
        <v>55</v>
      </c>
      <c r="AE856" s="13"/>
      <c r="AF856" s="14"/>
      <c r="AG856" s="13"/>
      <c r="AH856" s="13"/>
      <c r="AI856" s="138" t="s">
        <v>82</v>
      </c>
      <c r="AJ856" s="138" t="s">
        <v>234</v>
      </c>
      <c r="AK856" s="16"/>
      <c r="AL856" s="15"/>
      <c r="AM856" s="15"/>
      <c r="AN856" s="17"/>
      <c r="AO856" s="17"/>
      <c r="AP856" s="18"/>
      <c r="AQ856" s="17"/>
      <c r="AR856" s="17"/>
      <c r="AS856" s="19"/>
      <c r="AT856" s="19"/>
      <c r="AU856" s="20"/>
      <c r="AV856" s="19"/>
      <c r="AW856" s="19"/>
      <c r="AX856" s="58"/>
    </row>
    <row r="857" spans="1:50" ht="12.5" customHeight="1" x14ac:dyDescent="0.25">
      <c r="A857" s="1"/>
      <c r="B857" t="s">
        <v>5529</v>
      </c>
      <c r="C857" s="25" t="s">
        <v>5530</v>
      </c>
      <c r="D857" s="24">
        <v>21</v>
      </c>
      <c r="E857" s="42" t="s">
        <v>41</v>
      </c>
      <c r="F857" s="43">
        <v>1990</v>
      </c>
      <c r="G857" s="70">
        <v>7.6479999999999997</v>
      </c>
      <c r="H857" s="25" t="s">
        <v>1329</v>
      </c>
      <c r="I857" s="8" t="s">
        <v>143</v>
      </c>
      <c r="J857" s="8" t="s">
        <v>44</v>
      </c>
      <c r="K857" s="70">
        <v>7.5</v>
      </c>
      <c r="L857" s="71" t="s">
        <v>2316</v>
      </c>
      <c r="M857" s="71" t="s">
        <v>2089</v>
      </c>
      <c r="N857" s="71" t="s">
        <v>5531</v>
      </c>
      <c r="O857" s="71" t="s">
        <v>5532</v>
      </c>
      <c r="P857" s="44">
        <v>83.84</v>
      </c>
      <c r="Q857" t="s">
        <v>5533</v>
      </c>
      <c r="R857" s="25" t="s">
        <v>5534</v>
      </c>
      <c r="S857" s="134">
        <v>120383</v>
      </c>
      <c r="T857" s="134">
        <v>321418</v>
      </c>
      <c r="U857" s="81">
        <v>44180</v>
      </c>
      <c r="V857" s="47" t="s">
        <v>52</v>
      </c>
      <c r="W857" s="24" t="s">
        <v>53</v>
      </c>
      <c r="X857" s="135" t="s">
        <v>232</v>
      </c>
      <c r="Y857" s="48" t="s">
        <v>233</v>
      </c>
      <c r="Z857" s="135"/>
      <c r="AA857" s="136"/>
      <c r="AB857" s="135"/>
      <c r="AC857" s="135"/>
      <c r="AD857" s="50" t="s">
        <v>55</v>
      </c>
      <c r="AE857" s="137" t="s">
        <v>239</v>
      </c>
      <c r="AF857" s="144" t="s">
        <v>345</v>
      </c>
      <c r="AG857" s="137">
        <v>5287</v>
      </c>
      <c r="AH857" s="50" t="s">
        <v>81</v>
      </c>
      <c r="AI857" s="52" t="s">
        <v>55</v>
      </c>
      <c r="AJ857" s="138" t="s">
        <v>79</v>
      </c>
      <c r="AK857" s="16" t="s">
        <v>114</v>
      </c>
      <c r="AL857" s="15">
        <v>192</v>
      </c>
      <c r="AM857" s="15" t="s">
        <v>81</v>
      </c>
      <c r="AN857" s="54" t="s">
        <v>55</v>
      </c>
      <c r="AO857" s="54" t="s">
        <v>79</v>
      </c>
      <c r="AP857" s="18" t="s">
        <v>114</v>
      </c>
      <c r="AQ857" s="17">
        <v>192</v>
      </c>
      <c r="AR857" s="54" t="s">
        <v>81</v>
      </c>
      <c r="AS857" s="19" t="s">
        <v>82</v>
      </c>
      <c r="AT857" s="19" t="s">
        <v>239</v>
      </c>
      <c r="AU857" s="20" t="s">
        <v>345</v>
      </c>
      <c r="AV857" s="19">
        <v>3464</v>
      </c>
      <c r="AW857" s="142"/>
      <c r="AX857" s="133"/>
    </row>
    <row r="858" spans="1:50" ht="12.5" customHeight="1" x14ac:dyDescent="0.25">
      <c r="A858" s="1"/>
      <c r="B858" s="41" t="s">
        <v>5535</v>
      </c>
      <c r="C858" s="83" t="s">
        <v>282</v>
      </c>
      <c r="D858" s="24">
        <v>20</v>
      </c>
      <c r="E858" s="42" t="s">
        <v>41</v>
      </c>
      <c r="F858" s="43">
        <v>2020</v>
      </c>
      <c r="G858" s="70">
        <v>5.181</v>
      </c>
      <c r="H858" s="25" t="s">
        <v>5536</v>
      </c>
      <c r="I858" s="8" t="s">
        <v>143</v>
      </c>
      <c r="J858" s="8"/>
      <c r="K858" s="70">
        <v>4.8</v>
      </c>
      <c r="L858" s="82" t="s">
        <v>59</v>
      </c>
      <c r="M858" s="82" t="s">
        <v>5537</v>
      </c>
      <c r="N858" s="82" t="s">
        <v>5538</v>
      </c>
      <c r="O858" s="82" t="s">
        <v>5539</v>
      </c>
      <c r="P858" s="44">
        <v>40.74</v>
      </c>
      <c r="Q858" s="41" t="s">
        <v>5540</v>
      </c>
      <c r="R858" s="25"/>
      <c r="S858" s="134">
        <v>5569</v>
      </c>
      <c r="T858" s="134">
        <v>12458</v>
      </c>
      <c r="U858" s="81">
        <v>44180</v>
      </c>
      <c r="V858" s="47" t="s">
        <v>52</v>
      </c>
      <c r="W858" s="5" t="s">
        <v>236</v>
      </c>
      <c r="X858" s="135" t="s">
        <v>232</v>
      </c>
      <c r="Y858" s="48" t="s">
        <v>259</v>
      </c>
      <c r="Z858" s="135"/>
      <c r="AA858" s="136"/>
      <c r="AB858" s="135"/>
      <c r="AC858" s="135"/>
      <c r="AD858" s="51" t="s">
        <v>55</v>
      </c>
      <c r="AE858" s="137"/>
      <c r="AF858" s="144"/>
      <c r="AG858" s="137"/>
      <c r="AH858" s="50"/>
      <c r="AI858" s="138" t="s">
        <v>82</v>
      </c>
      <c r="AJ858" s="138" t="s">
        <v>234</v>
      </c>
      <c r="AK858" s="139"/>
      <c r="AL858" s="138"/>
      <c r="AM858" s="138"/>
      <c r="AN858" s="140"/>
      <c r="AO858" s="140"/>
      <c r="AP858" s="141"/>
      <c r="AQ858" s="140"/>
      <c r="AR858" s="140"/>
      <c r="AS858" s="142"/>
      <c r="AT858" s="142"/>
      <c r="AU858" s="143"/>
      <c r="AV858" s="142"/>
      <c r="AW858" s="142"/>
      <c r="AX858" s="133"/>
    </row>
    <row r="859" spans="1:50" ht="12.5" customHeight="1" x14ac:dyDescent="0.25">
      <c r="A859" s="1"/>
      <c r="B859" s="41" t="s">
        <v>5541</v>
      </c>
      <c r="C859" s="25" t="s">
        <v>282</v>
      </c>
      <c r="D859" s="5">
        <v>20</v>
      </c>
      <c r="E859" s="69" t="s">
        <v>41</v>
      </c>
      <c r="F859" s="43">
        <v>2015</v>
      </c>
      <c r="G859" s="44">
        <v>7.83</v>
      </c>
      <c r="H859" s="25" t="s">
        <v>5542</v>
      </c>
      <c r="I859" s="8" t="s">
        <v>143</v>
      </c>
      <c r="J859" s="8" t="s">
        <v>44</v>
      </c>
      <c r="K859" s="44">
        <v>8</v>
      </c>
      <c r="L859" s="25" t="s">
        <v>5543</v>
      </c>
      <c r="M859" s="25" t="s">
        <v>5544</v>
      </c>
      <c r="N859" s="25" t="s">
        <v>5545</v>
      </c>
      <c r="O859" s="25" t="s">
        <v>5546</v>
      </c>
      <c r="P859" s="145">
        <v>70.400000000000006</v>
      </c>
      <c r="Q859" s="41" t="s">
        <v>5547</v>
      </c>
      <c r="R859" s="25"/>
      <c r="S859" s="134">
        <v>349184</v>
      </c>
      <c r="T859" s="134">
        <v>768625</v>
      </c>
      <c r="U859" s="81">
        <v>43220</v>
      </c>
      <c r="V859" s="8" t="s">
        <v>52</v>
      </c>
      <c r="W859" s="24" t="s">
        <v>53</v>
      </c>
      <c r="X859" s="135" t="s">
        <v>232</v>
      </c>
      <c r="Y859" s="48" t="s">
        <v>237</v>
      </c>
      <c r="Z859" s="135"/>
      <c r="AA859" s="136"/>
      <c r="AB859" s="135"/>
      <c r="AC859" s="135"/>
      <c r="AD859" s="50" t="s">
        <v>55</v>
      </c>
      <c r="AE859" s="137"/>
      <c r="AF859" s="144"/>
      <c r="AG859" s="137"/>
      <c r="AH859" s="50"/>
      <c r="AI859" s="138" t="s">
        <v>82</v>
      </c>
      <c r="AJ859" s="52" t="s">
        <v>117</v>
      </c>
      <c r="AK859" s="52"/>
      <c r="AL859" s="53"/>
      <c r="AM859" s="52"/>
      <c r="AN859" s="54"/>
      <c r="AO859" s="54"/>
      <c r="AP859" s="54"/>
      <c r="AQ859" s="55"/>
      <c r="AR859" s="54"/>
      <c r="AS859" s="56"/>
      <c r="AT859" s="56"/>
      <c r="AU859" s="56"/>
      <c r="AV859" s="57"/>
      <c r="AW859" s="56"/>
      <c r="AX859" s="58"/>
    </row>
    <row r="860" spans="1:50" ht="12.5" customHeight="1" x14ac:dyDescent="0.25">
      <c r="A860" s="1"/>
      <c r="B860" s="98" t="s">
        <v>5548</v>
      </c>
      <c r="C860" s="25" t="s">
        <v>282</v>
      </c>
      <c r="D860" s="24">
        <v>20</v>
      </c>
      <c r="E860" s="42" t="s">
        <v>41</v>
      </c>
      <c r="F860" s="155">
        <v>2018</v>
      </c>
      <c r="G860" s="145">
        <v>5.4059999999999997</v>
      </c>
      <c r="H860" s="7" t="s">
        <v>1293</v>
      </c>
      <c r="I860" s="8"/>
      <c r="J860" s="8" t="s">
        <v>44</v>
      </c>
      <c r="K860" s="145">
        <v>4.8</v>
      </c>
      <c r="L860" s="7" t="s">
        <v>59</v>
      </c>
      <c r="M860" s="7" t="s">
        <v>5549</v>
      </c>
      <c r="N860" s="7" t="s">
        <v>5550</v>
      </c>
      <c r="O860" s="7" t="s">
        <v>5551</v>
      </c>
      <c r="P860" s="145">
        <v>45.79</v>
      </c>
      <c r="Q860" s="98" t="s">
        <v>5552</v>
      </c>
      <c r="R860" s="98"/>
      <c r="S860" s="147">
        <v>461</v>
      </c>
      <c r="T860" s="147">
        <v>4203</v>
      </c>
      <c r="U860" s="81">
        <v>44552</v>
      </c>
      <c r="V860" s="47" t="s">
        <v>52</v>
      </c>
      <c r="W860" s="5" t="s">
        <v>236</v>
      </c>
      <c r="X860" s="135" t="s">
        <v>232</v>
      </c>
      <c r="Y860" s="48" t="s">
        <v>237</v>
      </c>
      <c r="Z860" s="11"/>
      <c r="AA860" s="11"/>
      <c r="AB860" s="12"/>
      <c r="AC860" s="11"/>
      <c r="AD860" s="170" t="s">
        <v>55</v>
      </c>
      <c r="AE860" s="13"/>
      <c r="AF860" s="14"/>
      <c r="AG860" s="13"/>
      <c r="AH860" s="13"/>
      <c r="AI860" s="52" t="s">
        <v>82</v>
      </c>
      <c r="AJ860" s="138" t="s">
        <v>239</v>
      </c>
      <c r="AK860" s="16"/>
      <c r="AL860" s="15"/>
      <c r="AM860" s="15"/>
      <c r="AN860" s="17"/>
      <c r="AO860" s="17"/>
      <c r="AP860" s="18"/>
      <c r="AQ860" s="17"/>
      <c r="AR860" s="17"/>
      <c r="AS860" s="19"/>
      <c r="AT860" s="19"/>
      <c r="AU860" s="20"/>
      <c r="AV860" s="19"/>
      <c r="AW860" s="19"/>
      <c r="AX860" s="65"/>
    </row>
    <row r="861" spans="1:50" ht="12.5" customHeight="1" x14ac:dyDescent="0.25">
      <c r="A861" s="1"/>
      <c r="B861" s="41" t="s">
        <v>5553</v>
      </c>
      <c r="C861" s="83" t="s">
        <v>282</v>
      </c>
      <c r="D861" s="5">
        <v>21</v>
      </c>
      <c r="E861" s="42" t="s">
        <v>41</v>
      </c>
      <c r="F861" s="43">
        <v>1973</v>
      </c>
      <c r="G861" s="70">
        <v>7.8250000000000002</v>
      </c>
      <c r="H861" s="25" t="s">
        <v>5554</v>
      </c>
      <c r="I861" s="8" t="s">
        <v>43</v>
      </c>
      <c r="J861" s="8" t="s">
        <v>44</v>
      </c>
      <c r="K861" s="70">
        <v>7.6</v>
      </c>
      <c r="L861" s="71" t="s">
        <v>249</v>
      </c>
      <c r="M861" s="71" t="s">
        <v>5555</v>
      </c>
      <c r="N861" s="71" t="s">
        <v>5556</v>
      </c>
      <c r="O861" s="71" t="s">
        <v>5557</v>
      </c>
      <c r="P861" s="44">
        <v>40.380000000000003</v>
      </c>
      <c r="Q861" s="41" t="s">
        <v>5558</v>
      </c>
      <c r="R861" s="25" t="s">
        <v>5559</v>
      </c>
      <c r="S861" s="43">
        <v>18319</v>
      </c>
      <c r="T861" s="43">
        <v>110127</v>
      </c>
      <c r="U861" s="81">
        <v>45305</v>
      </c>
      <c r="V861" s="47" t="s">
        <v>52</v>
      </c>
      <c r="W861" s="24" t="s">
        <v>53</v>
      </c>
      <c r="X861" s="135" t="s">
        <v>232</v>
      </c>
      <c r="Y861" s="48" t="s">
        <v>237</v>
      </c>
      <c r="Z861" s="165"/>
      <c r="AA861" s="48"/>
      <c r="AB861" s="49"/>
      <c r="AC861" s="178"/>
      <c r="AD861" s="170" t="s">
        <v>55</v>
      </c>
      <c r="AE861" s="50"/>
      <c r="AF861" s="75"/>
      <c r="AG861" s="51"/>
      <c r="AH861" s="51"/>
      <c r="AI861" s="53" t="s">
        <v>82</v>
      </c>
      <c r="AJ861" s="52" t="s">
        <v>239</v>
      </c>
      <c r="AK861" s="52"/>
      <c r="AL861" s="53"/>
      <c r="AM861" s="53"/>
      <c r="AN861" s="55"/>
      <c r="AO861" s="55"/>
      <c r="AP861" s="54"/>
      <c r="AQ861" s="55"/>
      <c r="AR861" s="55"/>
      <c r="AS861" s="57"/>
      <c r="AT861" s="57"/>
      <c r="AU861" s="56"/>
      <c r="AV861" s="57"/>
      <c r="AW861" s="57"/>
      <c r="AX861" s="58"/>
    </row>
    <row r="862" spans="1:50" ht="12.5" customHeight="1" x14ac:dyDescent="0.25">
      <c r="A862" s="1"/>
      <c r="B862" t="s">
        <v>5560</v>
      </c>
      <c r="C862" s="25" t="s">
        <v>282</v>
      </c>
      <c r="D862" s="5">
        <v>21</v>
      </c>
      <c r="E862" s="42" t="s">
        <v>41</v>
      </c>
      <c r="F862" s="43">
        <v>1986</v>
      </c>
      <c r="G862" s="70">
        <v>7.5579999999999998</v>
      </c>
      <c r="H862" s="25" t="s">
        <v>255</v>
      </c>
      <c r="I862" s="8" t="s">
        <v>43</v>
      </c>
      <c r="J862" s="8" t="s">
        <v>231</v>
      </c>
      <c r="K862" s="70">
        <v>7.8</v>
      </c>
      <c r="L862" s="82" t="s">
        <v>59</v>
      </c>
      <c r="M862" s="82" t="s">
        <v>5561</v>
      </c>
      <c r="N862" s="82" t="s">
        <v>5562</v>
      </c>
      <c r="O862" s="82" t="s">
        <v>1691</v>
      </c>
      <c r="P862" s="44">
        <v>53.09</v>
      </c>
      <c r="Q862" t="s">
        <v>5563</v>
      </c>
      <c r="R862" s="25"/>
      <c r="S862" s="43">
        <v>14993</v>
      </c>
      <c r="T862" s="43">
        <v>343514</v>
      </c>
      <c r="U862" s="81">
        <v>45185</v>
      </c>
      <c r="V862" s="47" t="s">
        <v>52</v>
      </c>
      <c r="W862" s="5" t="s">
        <v>236</v>
      </c>
      <c r="X862" s="135" t="s">
        <v>232</v>
      </c>
      <c r="Y862" s="48" t="s">
        <v>237</v>
      </c>
      <c r="Z862" s="48"/>
      <c r="AA862" s="48"/>
      <c r="AB862" s="49"/>
      <c r="AC862" s="48"/>
      <c r="AD862" s="50" t="s">
        <v>55</v>
      </c>
      <c r="AE862" s="13"/>
      <c r="AF862" s="14"/>
      <c r="AG862" s="13"/>
      <c r="AH862" s="13"/>
      <c r="AI862" s="138" t="s">
        <v>82</v>
      </c>
      <c r="AJ862" s="138" t="s">
        <v>239</v>
      </c>
      <c r="AK862" s="16"/>
      <c r="AL862" s="15"/>
      <c r="AM862" s="15"/>
      <c r="AN862" s="17"/>
      <c r="AO862" s="17"/>
      <c r="AP862" s="18"/>
      <c r="AQ862" s="17"/>
      <c r="AR862" s="17"/>
      <c r="AS862" s="19"/>
      <c r="AT862" s="57"/>
      <c r="AU862" s="56"/>
      <c r="AV862" s="57"/>
      <c r="AW862" s="57"/>
      <c r="AX862" s="65"/>
    </row>
    <row r="863" spans="1:50" ht="12.5" customHeight="1" x14ac:dyDescent="0.25">
      <c r="A863" s="1"/>
      <c r="B863" s="98" t="s">
        <v>5564</v>
      </c>
      <c r="C863" s="25" t="s">
        <v>5565</v>
      </c>
      <c r="D863" s="5">
        <v>21</v>
      </c>
      <c r="E863" s="64" t="s">
        <v>41</v>
      </c>
      <c r="F863" s="155">
        <v>2022</v>
      </c>
      <c r="G863" s="145">
        <v>6.7629999999999999</v>
      </c>
      <c r="H863" s="7" t="s">
        <v>4274</v>
      </c>
      <c r="I863" s="8" t="s">
        <v>143</v>
      </c>
      <c r="J863" s="8" t="s">
        <v>231</v>
      </c>
      <c r="K863" s="145">
        <v>6.4</v>
      </c>
      <c r="L863" s="7" t="s">
        <v>209</v>
      </c>
      <c r="M863" s="7" t="s">
        <v>5566</v>
      </c>
      <c r="N863" s="7" t="s">
        <v>5567</v>
      </c>
      <c r="O863" s="7" t="s">
        <v>5568</v>
      </c>
      <c r="P863" s="145">
        <v>67.88</v>
      </c>
      <c r="Q863" s="98" t="s">
        <v>5569</v>
      </c>
      <c r="R863" s="98"/>
      <c r="S863" s="147">
        <v>380618</v>
      </c>
      <c r="T863" s="147">
        <v>44702</v>
      </c>
      <c r="U863" s="81">
        <v>44917</v>
      </c>
      <c r="V863" s="47" t="s">
        <v>52</v>
      </c>
      <c r="W863" s="5" t="s">
        <v>236</v>
      </c>
      <c r="X863" s="135" t="s">
        <v>232</v>
      </c>
      <c r="Y863" s="48" t="s">
        <v>237</v>
      </c>
      <c r="Z863" s="11"/>
      <c r="AA863" s="11"/>
      <c r="AB863" s="12"/>
      <c r="AC863" s="11"/>
      <c r="AD863" s="50" t="s">
        <v>55</v>
      </c>
      <c r="AE863" s="51"/>
      <c r="AF863" s="50"/>
      <c r="AG863" s="51"/>
      <c r="AH863" s="62"/>
      <c r="AI863" s="138" t="s">
        <v>82</v>
      </c>
      <c r="AJ863" s="138" t="s">
        <v>239</v>
      </c>
      <c r="AK863" s="16"/>
      <c r="AL863" s="15"/>
      <c r="AM863" s="15"/>
      <c r="AN863" s="17"/>
      <c r="AO863" s="17"/>
      <c r="AP863" s="18"/>
      <c r="AQ863" s="17"/>
      <c r="AR863" s="17"/>
      <c r="AS863" s="19"/>
      <c r="AT863" s="19"/>
      <c r="AU863" s="20"/>
      <c r="AV863" s="19"/>
      <c r="AW863" s="19"/>
      <c r="AX863" s="65"/>
    </row>
    <row r="864" spans="1:50" ht="12.5" customHeight="1" x14ac:dyDescent="0.25">
      <c r="A864" s="1"/>
      <c r="B864" s="65" t="s">
        <v>5570</v>
      </c>
      <c r="C864" s="25" t="s">
        <v>282</v>
      </c>
      <c r="D864" s="4">
        <v>21</v>
      </c>
      <c r="E864" s="42" t="s">
        <v>41</v>
      </c>
      <c r="F864" s="43">
        <v>1991</v>
      </c>
      <c r="G864" s="44">
        <v>6.2489999999999997</v>
      </c>
      <c r="H864" s="25" t="s">
        <v>5571</v>
      </c>
      <c r="I864" s="8" t="s">
        <v>43</v>
      </c>
      <c r="J864" s="8" t="s">
        <v>231</v>
      </c>
      <c r="K864" s="44">
        <v>4.9000000000000004</v>
      </c>
      <c r="L864" s="25" t="s">
        <v>244</v>
      </c>
      <c r="M864" s="25" t="s">
        <v>5572</v>
      </c>
      <c r="N864" s="25" t="s">
        <v>5573</v>
      </c>
      <c r="O864" s="25" t="s">
        <v>5574</v>
      </c>
      <c r="P864" s="44">
        <v>61.76</v>
      </c>
      <c r="Q864" s="41" t="s">
        <v>5575</v>
      </c>
      <c r="R864" s="41" t="s">
        <v>5576</v>
      </c>
      <c r="S864" s="43">
        <v>11756</v>
      </c>
      <c r="T864" s="43">
        <v>6129</v>
      </c>
      <c r="U864" s="81">
        <v>45560</v>
      </c>
      <c r="V864" s="47" t="s">
        <v>52</v>
      </c>
      <c r="W864" s="24" t="s">
        <v>53</v>
      </c>
      <c r="X864" s="135" t="s">
        <v>232</v>
      </c>
      <c r="Y864" s="48" t="s">
        <v>237</v>
      </c>
      <c r="Z864" s="68"/>
      <c r="AA864" s="48"/>
      <c r="AB864" s="49"/>
      <c r="AC864" s="48"/>
      <c r="AD864" s="50" t="s">
        <v>55</v>
      </c>
      <c r="AE864" s="50"/>
      <c r="AF864" s="50"/>
      <c r="AG864" s="51"/>
      <c r="AH864" s="50"/>
      <c r="AI864" s="53" t="s">
        <v>82</v>
      </c>
      <c r="AJ864" s="138" t="s">
        <v>234</v>
      </c>
      <c r="AK864" s="52"/>
      <c r="AL864" s="53"/>
      <c r="AM864" s="52"/>
      <c r="AN864" s="54"/>
      <c r="AO864" s="54"/>
      <c r="AP864" s="54"/>
      <c r="AQ864" s="55"/>
      <c r="AR864" s="54"/>
      <c r="AS864" s="56"/>
      <c r="AT864" s="56"/>
      <c r="AU864" s="56"/>
      <c r="AV864" s="57"/>
      <c r="AW864" s="56"/>
      <c r="AX864" s="58"/>
    </row>
    <row r="865" spans="1:50" ht="12.5" customHeight="1" x14ac:dyDescent="0.25">
      <c r="A865" s="1"/>
      <c r="B865" s="65" t="s">
        <v>5577</v>
      </c>
      <c r="C865" s="25" t="s">
        <v>282</v>
      </c>
      <c r="D865" s="24">
        <v>21</v>
      </c>
      <c r="E865" s="110" t="s">
        <v>41</v>
      </c>
      <c r="F865" s="43">
        <v>2018</v>
      </c>
      <c r="G865" s="44">
        <v>6.2370000000000001</v>
      </c>
      <c r="H865" s="25" t="s">
        <v>258</v>
      </c>
      <c r="I865" s="8" t="s">
        <v>143</v>
      </c>
      <c r="J865" s="8"/>
      <c r="K865" s="44">
        <v>6.2</v>
      </c>
      <c r="L865" s="25" t="s">
        <v>59</v>
      </c>
      <c r="M865" s="25" t="s">
        <v>5578</v>
      </c>
      <c r="N865" s="25" t="s">
        <v>5579</v>
      </c>
      <c r="O865" s="25" t="s">
        <v>5580</v>
      </c>
      <c r="P865" s="145">
        <v>50.56</v>
      </c>
      <c r="Q865" s="41" t="s">
        <v>5581</v>
      </c>
      <c r="R865" s="149"/>
      <c r="S865" s="134">
        <v>10988</v>
      </c>
      <c r="T865" s="134">
        <v>14049</v>
      </c>
      <c r="U865" s="81">
        <v>43461</v>
      </c>
      <c r="V865" s="8" t="s">
        <v>52</v>
      </c>
      <c r="W865" s="47" t="s">
        <v>52</v>
      </c>
      <c r="X865" s="135" t="s">
        <v>232</v>
      </c>
      <c r="Y865" s="48" t="s">
        <v>237</v>
      </c>
      <c r="Z865" s="135"/>
      <c r="AA865" s="136"/>
      <c r="AB865" s="135"/>
      <c r="AC865" s="135"/>
      <c r="AD865" s="51" t="s">
        <v>55</v>
      </c>
      <c r="AE865" s="137"/>
      <c r="AF865" s="144"/>
      <c r="AG865" s="137"/>
      <c r="AH865" s="50"/>
      <c r="AI865" s="138" t="s">
        <v>82</v>
      </c>
      <c r="AJ865" s="138" t="s">
        <v>234</v>
      </c>
      <c r="AK865" s="139"/>
      <c r="AL865" s="138"/>
      <c r="AM865" s="138"/>
      <c r="AN865" s="140"/>
      <c r="AO865" s="140"/>
      <c r="AP865" s="141"/>
      <c r="AQ865" s="140"/>
      <c r="AR865" s="140"/>
      <c r="AS865" s="142"/>
      <c r="AT865" s="142"/>
      <c r="AU865" s="143"/>
      <c r="AV865" s="142"/>
      <c r="AW865" s="142"/>
      <c r="AX865" s="133"/>
    </row>
    <row r="866" spans="1:50" ht="12.5" customHeight="1" x14ac:dyDescent="0.25">
      <c r="A866" s="1"/>
      <c r="B866" t="s">
        <v>5582</v>
      </c>
      <c r="C866" s="25" t="s">
        <v>5583</v>
      </c>
      <c r="D866" s="24">
        <v>20</v>
      </c>
      <c r="E866" s="42" t="s">
        <v>41</v>
      </c>
      <c r="F866" s="43">
        <v>2007</v>
      </c>
      <c r="G866" s="70">
        <v>7.944</v>
      </c>
      <c r="H866" s="25" t="s">
        <v>5584</v>
      </c>
      <c r="I866" s="8" t="s">
        <v>143</v>
      </c>
      <c r="J866" s="8" t="s">
        <v>44</v>
      </c>
      <c r="K866" s="70">
        <v>7.8</v>
      </c>
      <c r="L866" s="71" t="s">
        <v>242</v>
      </c>
      <c r="M866" s="71" t="s">
        <v>1306</v>
      </c>
      <c r="N866" s="71" t="s">
        <v>5585</v>
      </c>
      <c r="O866" s="71" t="s">
        <v>5586</v>
      </c>
      <c r="P866" s="44">
        <v>99.98</v>
      </c>
      <c r="Q866" t="s">
        <v>5587</v>
      </c>
      <c r="R866" s="25"/>
      <c r="S866" s="134">
        <v>131439</v>
      </c>
      <c r="T866" s="134">
        <v>415716</v>
      </c>
      <c r="U866" s="81">
        <v>43821</v>
      </c>
      <c r="V866" s="47" t="s">
        <v>52</v>
      </c>
      <c r="W866" s="24" t="s">
        <v>53</v>
      </c>
      <c r="X866" s="135" t="s">
        <v>232</v>
      </c>
      <c r="Y866" s="48" t="s">
        <v>237</v>
      </c>
      <c r="Z866" s="48"/>
      <c r="AA866" s="48"/>
      <c r="AB866" s="49"/>
      <c r="AC866" s="48"/>
      <c r="AD866" s="50" t="s">
        <v>55</v>
      </c>
      <c r="AE866" s="51"/>
      <c r="AF866" s="50"/>
      <c r="AG866" s="51"/>
      <c r="AH866" s="51"/>
      <c r="AI866" s="138" t="s">
        <v>82</v>
      </c>
      <c r="AJ866" s="138" t="s">
        <v>240</v>
      </c>
      <c r="AK866" s="52"/>
      <c r="AL866" s="53"/>
      <c r="AM866" s="53"/>
      <c r="AN866" s="55"/>
      <c r="AO866" s="55"/>
      <c r="AP866" s="54"/>
      <c r="AQ866" s="55"/>
      <c r="AR866" s="55"/>
      <c r="AS866" s="57"/>
      <c r="AT866" s="57"/>
      <c r="AU866" s="57"/>
      <c r="AV866" s="57"/>
      <c r="AW866" s="57"/>
    </row>
    <row r="867" spans="1:50" ht="12.5" customHeight="1" x14ac:dyDescent="0.25">
      <c r="A867" s="1"/>
      <c r="B867" t="s">
        <v>5588</v>
      </c>
      <c r="C867" s="25" t="s">
        <v>282</v>
      </c>
      <c r="D867" s="24">
        <v>20</v>
      </c>
      <c r="E867" s="69" t="s">
        <v>41</v>
      </c>
      <c r="F867" s="43">
        <v>1982</v>
      </c>
      <c r="G867" s="70">
        <v>8.0519999999999996</v>
      </c>
      <c r="H867" s="25" t="s">
        <v>5589</v>
      </c>
      <c r="I867" s="8"/>
      <c r="J867" s="8" t="s">
        <v>150</v>
      </c>
      <c r="K867" s="70">
        <v>8.1</v>
      </c>
      <c r="L867" s="71" t="s">
        <v>5590</v>
      </c>
      <c r="M867" s="71" t="s">
        <v>5591</v>
      </c>
      <c r="N867" s="71" t="s">
        <v>5592</v>
      </c>
      <c r="O867" s="71" t="s">
        <v>5593</v>
      </c>
      <c r="P867" s="44">
        <v>80.42</v>
      </c>
      <c r="Q867" t="s">
        <v>5594</v>
      </c>
      <c r="R867" s="25"/>
      <c r="S867" s="134">
        <v>28035</v>
      </c>
      <c r="T867" s="134">
        <v>225898</v>
      </c>
      <c r="U867" s="81">
        <v>44089</v>
      </c>
      <c r="V867" s="47" t="s">
        <v>52</v>
      </c>
      <c r="W867" s="5" t="s">
        <v>236</v>
      </c>
      <c r="X867" s="135" t="s">
        <v>232</v>
      </c>
      <c r="Y867" s="48" t="s">
        <v>237</v>
      </c>
      <c r="Z867" s="165"/>
      <c r="AA867" s="48"/>
      <c r="AB867" s="267"/>
      <c r="AC867" s="48"/>
      <c r="AD867" s="51" t="s">
        <v>55</v>
      </c>
      <c r="AE867" s="50"/>
      <c r="AF867" s="50"/>
      <c r="AG867" s="51"/>
      <c r="AH867" s="50"/>
      <c r="AI867" s="138" t="s">
        <v>82</v>
      </c>
      <c r="AJ867" s="138" t="s">
        <v>239</v>
      </c>
      <c r="AK867" s="52"/>
      <c r="AL867" s="53"/>
      <c r="AM867" s="52"/>
      <c r="AN867" s="54"/>
      <c r="AO867" s="54"/>
      <c r="AP867" s="54"/>
      <c r="AQ867" s="55"/>
      <c r="AR867" s="54"/>
      <c r="AS867" s="56"/>
      <c r="AT867" s="56"/>
      <c r="AU867" s="56"/>
      <c r="AV867" s="57"/>
      <c r="AW867" s="56"/>
      <c r="AX867" s="58"/>
    </row>
    <row r="868" spans="1:50" ht="12.5" customHeight="1" x14ac:dyDescent="0.25">
      <c r="A868" s="1"/>
      <c r="B868" s="41" t="s">
        <v>5595</v>
      </c>
      <c r="C868" s="25" t="s">
        <v>282</v>
      </c>
      <c r="D868" s="4">
        <v>20</v>
      </c>
      <c r="E868" s="42" t="s">
        <v>41</v>
      </c>
      <c r="F868" s="43">
        <v>1997</v>
      </c>
      <c r="G868" s="70">
        <v>7.9580000000000002</v>
      </c>
      <c r="H868" s="25" t="s">
        <v>5596</v>
      </c>
      <c r="I868" s="8" t="s">
        <v>121</v>
      </c>
      <c r="J868" s="8" t="s">
        <v>231</v>
      </c>
      <c r="K868" s="70">
        <v>7.8</v>
      </c>
      <c r="L868" s="71" t="s">
        <v>59</v>
      </c>
      <c r="M868" s="71" t="s">
        <v>5597</v>
      </c>
      <c r="N868" s="71" t="s">
        <v>5598</v>
      </c>
      <c r="O868" s="71" t="s">
        <v>5599</v>
      </c>
      <c r="P868" s="44">
        <v>74.36</v>
      </c>
      <c r="Q868" s="58" t="s">
        <v>5600</v>
      </c>
      <c r="R868" s="25"/>
      <c r="S868" s="43">
        <v>167719</v>
      </c>
      <c r="T868" s="43">
        <v>295262</v>
      </c>
      <c r="U868" s="81">
        <v>44473</v>
      </c>
      <c r="V868" s="47" t="s">
        <v>52</v>
      </c>
      <c r="W868" s="24" t="s">
        <v>53</v>
      </c>
      <c r="X868" s="135" t="s">
        <v>232</v>
      </c>
      <c r="Y868" s="48" t="s">
        <v>237</v>
      </c>
      <c r="Z868" s="48"/>
      <c r="AA868" s="136"/>
      <c r="AB868" s="135"/>
      <c r="AC868" s="135"/>
      <c r="AD868" s="50" t="s">
        <v>55</v>
      </c>
      <c r="AE868" s="13" t="s">
        <v>117</v>
      </c>
      <c r="AF868" s="14" t="s">
        <v>80</v>
      </c>
      <c r="AG868" s="13">
        <v>1499</v>
      </c>
      <c r="AH868" s="13" t="s">
        <v>116</v>
      </c>
      <c r="AI868" s="138" t="s">
        <v>55</v>
      </c>
      <c r="AJ868" s="52" t="s">
        <v>79</v>
      </c>
      <c r="AK868" s="139" t="s">
        <v>114</v>
      </c>
      <c r="AL868" s="15">
        <v>192</v>
      </c>
      <c r="AM868" s="15" t="s">
        <v>81</v>
      </c>
      <c r="AN868" s="54" t="s">
        <v>55</v>
      </c>
      <c r="AO868" s="54" t="s">
        <v>239</v>
      </c>
      <c r="AP868" s="54" t="s">
        <v>345</v>
      </c>
      <c r="AQ868" s="55">
        <v>4669</v>
      </c>
      <c r="AR868" s="54" t="s">
        <v>81</v>
      </c>
      <c r="AS868" s="19" t="s">
        <v>82</v>
      </c>
      <c r="AT868" s="19" t="s">
        <v>239</v>
      </c>
      <c r="AU868" s="20" t="s">
        <v>345</v>
      </c>
      <c r="AV868" s="19">
        <v>4640</v>
      </c>
      <c r="AW868" s="19"/>
    </row>
    <row r="869" spans="1:50" ht="12.5" customHeight="1" x14ac:dyDescent="0.25">
      <c r="A869" s="1"/>
      <c r="B869" s="65" t="s">
        <v>5601</v>
      </c>
      <c r="C869" s="25" t="s">
        <v>282</v>
      </c>
      <c r="D869" s="4">
        <v>20</v>
      </c>
      <c r="E869" s="154" t="s">
        <v>41</v>
      </c>
      <c r="F869" s="43">
        <v>2019</v>
      </c>
      <c r="G869" s="44">
        <v>5.91</v>
      </c>
      <c r="H869" s="149" t="s">
        <v>1471</v>
      </c>
      <c r="I869" s="8" t="s">
        <v>121</v>
      </c>
      <c r="J869" s="8" t="s">
        <v>231</v>
      </c>
      <c r="K869" s="44">
        <v>5.7</v>
      </c>
      <c r="L869" s="149" t="s">
        <v>1359</v>
      </c>
      <c r="M869" s="149" t="s">
        <v>2350</v>
      </c>
      <c r="N869" s="149" t="s">
        <v>5602</v>
      </c>
      <c r="O869" s="149" t="s">
        <v>5603</v>
      </c>
      <c r="P869" s="44">
        <v>78.97</v>
      </c>
      <c r="Q869" s="149" t="s">
        <v>5604</v>
      </c>
      <c r="R869" s="149"/>
      <c r="S869" s="134">
        <v>92390</v>
      </c>
      <c r="T869" s="134">
        <v>109035</v>
      </c>
      <c r="U869" s="81">
        <v>43939</v>
      </c>
      <c r="V869" s="47" t="s">
        <v>52</v>
      </c>
      <c r="W869" s="24" t="s">
        <v>53</v>
      </c>
      <c r="X869" s="135" t="s">
        <v>232</v>
      </c>
      <c r="Y869" s="48" t="s">
        <v>233</v>
      </c>
      <c r="Z869" s="135"/>
      <c r="AA869" s="136"/>
      <c r="AB869" s="135"/>
      <c r="AC869" s="135"/>
      <c r="AD869" s="50" t="s">
        <v>55</v>
      </c>
      <c r="AE869" s="137"/>
      <c r="AF869" s="144"/>
      <c r="AG869" s="137"/>
      <c r="AH869" s="50"/>
      <c r="AI869" s="138" t="s">
        <v>82</v>
      </c>
      <c r="AJ869" s="138" t="s">
        <v>239</v>
      </c>
      <c r="AK869" s="139"/>
      <c r="AL869" s="138"/>
      <c r="AM869" s="138"/>
      <c r="AN869" s="140"/>
      <c r="AO869" s="140"/>
      <c r="AP869" s="141"/>
      <c r="AQ869" s="140"/>
      <c r="AR869" s="140"/>
      <c r="AS869" s="142"/>
      <c r="AT869" s="142"/>
      <c r="AU869" s="143"/>
      <c r="AV869" s="142"/>
      <c r="AW869" s="142"/>
      <c r="AX869" s="133"/>
    </row>
    <row r="870" spans="1:50" ht="12.5" customHeight="1" x14ac:dyDescent="0.25">
      <c r="A870" s="1"/>
      <c r="B870" s="65" t="s">
        <v>5605</v>
      </c>
      <c r="C870" s="25" t="s">
        <v>282</v>
      </c>
      <c r="D870" s="24">
        <v>20</v>
      </c>
      <c r="E870" s="261" t="s">
        <v>41</v>
      </c>
      <c r="F870" s="43">
        <v>2014</v>
      </c>
      <c r="G870" s="44">
        <v>4.2309999999999999</v>
      </c>
      <c r="H870" s="25" t="s">
        <v>5606</v>
      </c>
      <c r="I870" s="8" t="s">
        <v>121</v>
      </c>
      <c r="J870" s="8" t="s">
        <v>231</v>
      </c>
      <c r="K870" s="44">
        <v>4.2</v>
      </c>
      <c r="L870" s="25" t="s">
        <v>292</v>
      </c>
      <c r="M870" s="25" t="s">
        <v>4425</v>
      </c>
      <c r="N870" s="25" t="s">
        <v>5607</v>
      </c>
      <c r="O870" s="25" t="s">
        <v>5608</v>
      </c>
      <c r="P870" s="145">
        <v>56.13</v>
      </c>
      <c r="Q870" s="41" t="s">
        <v>5609</v>
      </c>
      <c r="R870" s="25"/>
      <c r="S870" s="134">
        <v>45922</v>
      </c>
      <c r="T870" s="134">
        <v>54180</v>
      </c>
      <c r="U870" s="81">
        <v>43461</v>
      </c>
      <c r="V870" s="8" t="s">
        <v>52</v>
      </c>
      <c r="W870" s="5" t="s">
        <v>236</v>
      </c>
      <c r="X870" s="135" t="s">
        <v>232</v>
      </c>
      <c r="Y870" s="48" t="s">
        <v>237</v>
      </c>
      <c r="Z870" s="135"/>
      <c r="AA870" s="136"/>
      <c r="AB870" s="135"/>
      <c r="AC870" s="135"/>
      <c r="AD870" s="51" t="s">
        <v>55</v>
      </c>
      <c r="AE870" s="137"/>
      <c r="AF870" s="144"/>
      <c r="AG870" s="137"/>
      <c r="AH870" s="50"/>
      <c r="AI870" s="138" t="s">
        <v>82</v>
      </c>
      <c r="AJ870" s="138" t="s">
        <v>234</v>
      </c>
      <c r="AK870" s="139"/>
      <c r="AL870" s="138"/>
      <c r="AM870" s="138"/>
      <c r="AN870" s="140"/>
      <c r="AO870" s="140"/>
      <c r="AP870" s="141"/>
      <c r="AQ870" s="140"/>
      <c r="AR870" s="140"/>
      <c r="AS870" s="142"/>
      <c r="AT870" s="142"/>
      <c r="AU870" s="143"/>
      <c r="AV870" s="142"/>
      <c r="AW870" s="142"/>
      <c r="AX870" s="133"/>
    </row>
    <row r="871" spans="1:50" ht="12.5" customHeight="1" x14ac:dyDescent="0.25">
      <c r="A871" s="1"/>
      <c r="B871" s="41" t="s">
        <v>5610</v>
      </c>
      <c r="C871" s="25" t="s">
        <v>282</v>
      </c>
      <c r="D871" s="4">
        <v>21</v>
      </c>
      <c r="E871" s="64" t="s">
        <v>41</v>
      </c>
      <c r="F871" s="155">
        <v>2023</v>
      </c>
      <c r="G871" s="145">
        <v>6.2309999999999999</v>
      </c>
      <c r="H871" s="25" t="s">
        <v>5611</v>
      </c>
      <c r="I871" s="8" t="s">
        <v>143</v>
      </c>
      <c r="J871" s="8" t="s">
        <v>44</v>
      </c>
      <c r="K871" s="145">
        <v>6.9</v>
      </c>
      <c r="L871" s="25" t="s">
        <v>59</v>
      </c>
      <c r="M871" s="25" t="s">
        <v>5612</v>
      </c>
      <c r="N871" s="25" t="s">
        <v>5613</v>
      </c>
      <c r="O871" s="25" t="s">
        <v>5614</v>
      </c>
      <c r="P871" s="44">
        <v>54.09</v>
      </c>
      <c r="Q871" s="41" t="s">
        <v>5615</v>
      </c>
      <c r="R871" s="25"/>
      <c r="S871" s="43">
        <v>56301</v>
      </c>
      <c r="T871" s="43">
        <v>57413</v>
      </c>
      <c r="U871" s="81">
        <v>45560</v>
      </c>
      <c r="V871" s="47" t="s">
        <v>52</v>
      </c>
      <c r="W871" s="24" t="s">
        <v>236</v>
      </c>
      <c r="X871" s="135" t="s">
        <v>232</v>
      </c>
      <c r="Y871" s="48" t="s">
        <v>259</v>
      </c>
      <c r="Z871" s="68"/>
      <c r="AA871" s="48"/>
      <c r="AB871" s="49"/>
      <c r="AC871" s="178"/>
      <c r="AD871" s="170" t="s">
        <v>55</v>
      </c>
      <c r="AE871" s="50"/>
      <c r="AF871" s="50"/>
      <c r="AG871" s="51"/>
      <c r="AH871" s="50"/>
      <c r="AI871" s="52" t="s">
        <v>82</v>
      </c>
      <c r="AJ871" s="52" t="s">
        <v>239</v>
      </c>
      <c r="AK871" s="52"/>
      <c r="AL871" s="53"/>
      <c r="AM871" s="52"/>
      <c r="AN871" s="54"/>
      <c r="AO871" s="54"/>
      <c r="AP871" s="54"/>
      <c r="AQ871" s="55"/>
      <c r="AR871" s="54"/>
      <c r="AS871" s="56"/>
      <c r="AT871" s="56"/>
      <c r="AU871" s="56"/>
      <c r="AV871" s="57"/>
      <c r="AW871" s="56"/>
      <c r="AX871" s="58"/>
    </row>
    <row r="872" spans="1:50" ht="12.5" customHeight="1" x14ac:dyDescent="0.25">
      <c r="A872" s="1"/>
      <c r="B872" s="41" t="s">
        <v>5616</v>
      </c>
      <c r="C872" s="83" t="s">
        <v>282</v>
      </c>
      <c r="D872" s="5">
        <v>20</v>
      </c>
      <c r="E872" s="42" t="s">
        <v>41</v>
      </c>
      <c r="F872" s="43">
        <v>2017</v>
      </c>
      <c r="G872" s="44">
        <v>6.2850000000000001</v>
      </c>
      <c r="H872" s="25" t="s">
        <v>252</v>
      </c>
      <c r="I872" s="8"/>
      <c r="J872" s="8"/>
      <c r="K872" s="44">
        <v>6.1</v>
      </c>
      <c r="L872" s="25" t="s">
        <v>1654</v>
      </c>
      <c r="M872" s="25" t="s">
        <v>5617</v>
      </c>
      <c r="N872" s="25" t="s">
        <v>5618</v>
      </c>
      <c r="O872" s="25" t="s">
        <v>5619</v>
      </c>
      <c r="P872" s="44">
        <v>78.010000000000005</v>
      </c>
      <c r="Q872" s="41" t="s">
        <v>5620</v>
      </c>
      <c r="R872" s="149"/>
      <c r="S872" s="134">
        <v>664</v>
      </c>
      <c r="T872" s="134">
        <v>2574</v>
      </c>
      <c r="U872" s="81">
        <v>45056</v>
      </c>
      <c r="V872" s="47" t="s">
        <v>52</v>
      </c>
      <c r="W872" s="5" t="s">
        <v>236</v>
      </c>
      <c r="X872" s="135" t="s">
        <v>232</v>
      </c>
      <c r="Y872" s="48" t="s">
        <v>237</v>
      </c>
      <c r="Z872" s="48"/>
      <c r="AA872" s="11"/>
      <c r="AB872" s="12"/>
      <c r="AC872" s="11"/>
      <c r="AD872" s="62" t="s">
        <v>55</v>
      </c>
      <c r="AE872" s="13"/>
      <c r="AF872" s="14"/>
      <c r="AG872" s="13"/>
      <c r="AH872" s="13"/>
      <c r="AI872" s="53" t="s">
        <v>248</v>
      </c>
      <c r="AJ872" s="138" t="s">
        <v>234</v>
      </c>
      <c r="AK872" s="16"/>
      <c r="AL872" s="15"/>
      <c r="AM872" s="15"/>
      <c r="AN872" s="17"/>
      <c r="AO872" s="17"/>
      <c r="AP872" s="18"/>
      <c r="AQ872" s="17"/>
      <c r="AR872" s="17"/>
      <c r="AS872" s="19"/>
      <c r="AT872" s="19"/>
      <c r="AU872" s="20"/>
      <c r="AV872" s="19"/>
      <c r="AW872" s="19"/>
      <c r="AX872" s="65"/>
    </row>
    <row r="873" spans="1:50" ht="12.5" customHeight="1" x14ac:dyDescent="0.25">
      <c r="A873" s="1"/>
      <c r="B873" s="41" t="s">
        <v>5621</v>
      </c>
      <c r="C873" s="25" t="s">
        <v>282</v>
      </c>
      <c r="D873" s="24">
        <v>21</v>
      </c>
      <c r="E873" s="64" t="s">
        <v>41</v>
      </c>
      <c r="F873" s="43">
        <v>2023</v>
      </c>
      <c r="G873" s="44">
        <v>6.1130000000000004</v>
      </c>
      <c r="H873" s="25" t="s">
        <v>5622</v>
      </c>
      <c r="I873" s="8" t="s">
        <v>143</v>
      </c>
      <c r="J873" s="8" t="s">
        <v>44</v>
      </c>
      <c r="K873" s="44">
        <v>5.5</v>
      </c>
      <c r="L873" s="25" t="s">
        <v>59</v>
      </c>
      <c r="M873" s="25" t="s">
        <v>2937</v>
      </c>
      <c r="N873" s="25" t="s">
        <v>5623</v>
      </c>
      <c r="O873" s="25" t="s">
        <v>5624</v>
      </c>
      <c r="P873" s="44">
        <v>49.37</v>
      </c>
      <c r="Q873" s="41" t="s">
        <v>5625</v>
      </c>
      <c r="R873" s="149"/>
      <c r="S873" s="134">
        <v>22792</v>
      </c>
      <c r="T873" s="134">
        <v>19143</v>
      </c>
      <c r="U873" s="81">
        <v>45185</v>
      </c>
      <c r="V873" s="47" t="s">
        <v>52</v>
      </c>
      <c r="W873" s="24" t="s">
        <v>53</v>
      </c>
      <c r="X873" s="135" t="s">
        <v>232</v>
      </c>
      <c r="Y873" s="48" t="s">
        <v>233</v>
      </c>
      <c r="Z873" s="48"/>
      <c r="AA873" s="11"/>
      <c r="AB873" s="12"/>
      <c r="AC873" s="11"/>
      <c r="AD873" s="86" t="s">
        <v>55</v>
      </c>
      <c r="AE873" s="13"/>
      <c r="AF873" s="14"/>
      <c r="AG873" s="13"/>
      <c r="AH873" s="13"/>
      <c r="AI873" s="53" t="s">
        <v>82</v>
      </c>
      <c r="AJ873" s="138" t="s">
        <v>239</v>
      </c>
      <c r="AK873" s="16"/>
      <c r="AL873" s="15"/>
      <c r="AM873" s="15"/>
      <c r="AN873" s="17"/>
      <c r="AO873" s="17"/>
      <c r="AP873" s="18"/>
      <c r="AQ873" s="17"/>
      <c r="AR873" s="17"/>
      <c r="AS873" s="19"/>
      <c r="AT873" s="19"/>
      <c r="AU873" s="20"/>
      <c r="AV873" s="19"/>
      <c r="AW873" s="19"/>
      <c r="AX873" s="65"/>
    </row>
    <row r="874" spans="1:50" ht="12.5" customHeight="1" x14ac:dyDescent="0.25">
      <c r="A874" s="1"/>
      <c r="B874" t="s">
        <v>5626</v>
      </c>
      <c r="C874" s="25" t="s">
        <v>282</v>
      </c>
      <c r="D874" s="295">
        <v>20</v>
      </c>
      <c r="E874" s="42" t="s">
        <v>41</v>
      </c>
      <c r="F874" s="43">
        <v>2021</v>
      </c>
      <c r="G874" s="44">
        <v>7.3940000000000001</v>
      </c>
      <c r="H874" s="25" t="s">
        <v>5627</v>
      </c>
      <c r="I874" s="8" t="s">
        <v>43</v>
      </c>
      <c r="J874" s="8" t="s">
        <v>231</v>
      </c>
      <c r="K874" s="44">
        <v>7.2</v>
      </c>
      <c r="L874" s="25" t="s">
        <v>59</v>
      </c>
      <c r="M874" s="25" t="s">
        <v>336</v>
      </c>
      <c r="N874" s="25" t="s">
        <v>5628</v>
      </c>
      <c r="O874" s="25" t="s">
        <v>5629</v>
      </c>
      <c r="P874" s="44">
        <v>61.58</v>
      </c>
      <c r="Q874" s="41" t="s">
        <v>5630</v>
      </c>
      <c r="R874" s="25"/>
      <c r="S874" s="134">
        <v>374006</v>
      </c>
      <c r="T874" s="134">
        <v>292652</v>
      </c>
      <c r="U874" s="81">
        <v>44473</v>
      </c>
      <c r="V874" s="47" t="s">
        <v>52</v>
      </c>
      <c r="W874" s="24" t="s">
        <v>53</v>
      </c>
      <c r="X874" s="135" t="s">
        <v>232</v>
      </c>
      <c r="Y874" s="48" t="s">
        <v>237</v>
      </c>
      <c r="Z874" s="11"/>
      <c r="AA874" s="48"/>
      <c r="AB874" s="12"/>
      <c r="AC874" s="48"/>
      <c r="AD874" s="170" t="s">
        <v>55</v>
      </c>
      <c r="AE874" s="137"/>
      <c r="AF874" s="144"/>
      <c r="AG874" s="137"/>
      <c r="AH874" s="50"/>
      <c r="AI874" s="52" t="s">
        <v>82</v>
      </c>
      <c r="AJ874" s="52" t="s">
        <v>239</v>
      </c>
      <c r="AK874" s="52"/>
      <c r="AL874" s="53"/>
      <c r="AM874" s="52"/>
      <c r="AN874" s="39"/>
      <c r="AO874" s="54"/>
      <c r="AP874" s="54"/>
      <c r="AQ874" s="55"/>
      <c r="AR874" s="54"/>
      <c r="AS874" s="56"/>
      <c r="AT874" s="56"/>
      <c r="AU874" s="56"/>
      <c r="AV874" s="57"/>
      <c r="AW874" s="56"/>
      <c r="AX874" s="58"/>
    </row>
    <row r="875" spans="1:50" ht="12.5" customHeight="1" x14ac:dyDescent="0.25">
      <c r="A875" s="1"/>
      <c r="B875" s="65" t="s">
        <v>5637</v>
      </c>
      <c r="C875" s="25" t="s">
        <v>282</v>
      </c>
      <c r="D875" s="24">
        <v>20</v>
      </c>
      <c r="E875" s="287" t="s">
        <v>41</v>
      </c>
      <c r="F875" s="43">
        <v>2016</v>
      </c>
      <c r="G875" s="44">
        <v>7.1050000000000004</v>
      </c>
      <c r="H875" s="25" t="s">
        <v>5638</v>
      </c>
      <c r="I875" s="8" t="s">
        <v>43</v>
      </c>
      <c r="J875" s="8" t="s">
        <v>231</v>
      </c>
      <c r="K875" s="44">
        <v>7.1</v>
      </c>
      <c r="L875" s="25" t="s">
        <v>293</v>
      </c>
      <c r="M875" s="25" t="s">
        <v>5639</v>
      </c>
      <c r="N875" s="25" t="s">
        <v>5640</v>
      </c>
      <c r="O875" s="25" t="s">
        <v>5641</v>
      </c>
      <c r="P875" s="145">
        <v>77.25</v>
      </c>
      <c r="Q875" s="41" t="s">
        <v>5642</v>
      </c>
      <c r="R875" s="41"/>
      <c r="S875" s="134">
        <v>110881</v>
      </c>
      <c r="T875" s="134">
        <v>164359</v>
      </c>
      <c r="U875" s="81">
        <v>43220</v>
      </c>
      <c r="V875" s="8" t="s">
        <v>52</v>
      </c>
      <c r="W875" s="5" t="s">
        <v>53</v>
      </c>
      <c r="X875" s="135" t="s">
        <v>232</v>
      </c>
      <c r="Y875" s="48" t="s">
        <v>237</v>
      </c>
      <c r="Z875" s="135"/>
      <c r="AA875" s="136"/>
      <c r="AB875" s="135"/>
      <c r="AC875" s="135"/>
      <c r="AD875" s="50" t="s">
        <v>55</v>
      </c>
      <c r="AE875" s="137"/>
      <c r="AF875" s="144"/>
      <c r="AG875" s="137"/>
      <c r="AH875" s="50"/>
      <c r="AI875" s="138" t="s">
        <v>82</v>
      </c>
      <c r="AJ875" s="138" t="s">
        <v>239</v>
      </c>
      <c r="AK875" s="139"/>
      <c r="AL875" s="138"/>
      <c r="AM875" s="138"/>
      <c r="AN875" s="140"/>
      <c r="AO875" s="140"/>
      <c r="AP875" s="141"/>
      <c r="AQ875" s="140"/>
      <c r="AR875" s="140"/>
      <c r="AS875" s="142"/>
      <c r="AT875" s="142"/>
      <c r="AU875" s="143"/>
      <c r="AV875" s="142"/>
      <c r="AW875" s="142"/>
      <c r="AX875" s="133"/>
    </row>
    <row r="876" spans="1:50" ht="12.5" customHeight="1" x14ac:dyDescent="0.25">
      <c r="A876" s="1"/>
      <c r="B876" s="65" t="s">
        <v>5643</v>
      </c>
      <c r="C876" s="25" t="s">
        <v>282</v>
      </c>
      <c r="D876" s="295">
        <v>20</v>
      </c>
      <c r="E876" s="42" t="s">
        <v>41</v>
      </c>
      <c r="F876" s="43">
        <v>2021</v>
      </c>
      <c r="G876" s="44">
        <v>7.5650000000000004</v>
      </c>
      <c r="H876" s="25" t="s">
        <v>245</v>
      </c>
      <c r="I876" s="8" t="s">
        <v>143</v>
      </c>
      <c r="J876" s="8" t="s">
        <v>44</v>
      </c>
      <c r="K876" s="44">
        <v>7.1</v>
      </c>
      <c r="L876" s="25" t="s">
        <v>209</v>
      </c>
      <c r="M876" s="25" t="s">
        <v>210</v>
      </c>
      <c r="N876" s="25" t="s">
        <v>5644</v>
      </c>
      <c r="O876" s="25" t="s">
        <v>5645</v>
      </c>
      <c r="P876" s="44">
        <v>96.71</v>
      </c>
      <c r="Q876" s="41" t="s">
        <v>5646</v>
      </c>
      <c r="R876" s="149"/>
      <c r="S876" s="134">
        <v>767543</v>
      </c>
      <c r="T876" s="134">
        <v>151954</v>
      </c>
      <c r="U876" s="81">
        <v>44473</v>
      </c>
      <c r="V876" s="47" t="s">
        <v>52</v>
      </c>
      <c r="W876" s="24" t="s">
        <v>53</v>
      </c>
      <c r="X876" s="135" t="s">
        <v>232</v>
      </c>
      <c r="Y876" s="48" t="s">
        <v>237</v>
      </c>
      <c r="Z876" s="135"/>
      <c r="AA876" s="136"/>
      <c r="AB876" s="135"/>
      <c r="AC876" s="135"/>
      <c r="AD876" s="170" t="s">
        <v>55</v>
      </c>
      <c r="AE876" s="137" t="s">
        <v>324</v>
      </c>
      <c r="AF876" s="14" t="s">
        <v>80</v>
      </c>
      <c r="AG876" s="13">
        <v>448</v>
      </c>
      <c r="AH876" s="13" t="s">
        <v>116</v>
      </c>
      <c r="AI876" s="138" t="s">
        <v>55</v>
      </c>
      <c r="AJ876" s="52" t="s">
        <v>239</v>
      </c>
      <c r="AK876" s="52" t="s">
        <v>345</v>
      </c>
      <c r="AL876" s="53">
        <v>3996</v>
      </c>
      <c r="AM876" s="52" t="s">
        <v>81</v>
      </c>
      <c r="AN876" s="54" t="s">
        <v>55</v>
      </c>
      <c r="AO876" s="293" t="s">
        <v>79</v>
      </c>
      <c r="AP876" s="141" t="s">
        <v>80</v>
      </c>
      <c r="AQ876" s="140">
        <v>448</v>
      </c>
      <c r="AR876" s="17" t="s">
        <v>81</v>
      </c>
      <c r="AS876" s="142" t="s">
        <v>82</v>
      </c>
      <c r="AT876" s="19" t="s">
        <v>239</v>
      </c>
      <c r="AU876" s="20" t="s">
        <v>345</v>
      </c>
      <c r="AV876" s="19">
        <v>3735</v>
      </c>
      <c r="AW876" s="142"/>
      <c r="AX876" s="133"/>
    </row>
    <row r="877" spans="1:50" ht="12.5" customHeight="1" x14ac:dyDescent="0.25">
      <c r="A877" s="1"/>
      <c r="B877" t="s">
        <v>5647</v>
      </c>
      <c r="C877" s="83" t="s">
        <v>282</v>
      </c>
      <c r="D877" s="5">
        <v>21</v>
      </c>
      <c r="E877" s="42" t="s">
        <v>41</v>
      </c>
      <c r="F877" s="43">
        <v>1984</v>
      </c>
      <c r="G877" s="44">
        <v>4.3079999999999998</v>
      </c>
      <c r="H877" s="25" t="s">
        <v>1909</v>
      </c>
      <c r="I877" s="8" t="s">
        <v>143</v>
      </c>
      <c r="J877" s="8" t="s">
        <v>231</v>
      </c>
      <c r="K877" s="44">
        <v>4.2</v>
      </c>
      <c r="L877" s="25" t="s">
        <v>59</v>
      </c>
      <c r="M877" s="25" t="s">
        <v>5648</v>
      </c>
      <c r="N877" s="25" t="s">
        <v>5649</v>
      </c>
      <c r="O877" s="25" t="s">
        <v>5650</v>
      </c>
      <c r="P877" s="44">
        <v>44.44</v>
      </c>
      <c r="Q877" t="s">
        <v>5651</v>
      </c>
      <c r="R877" s="25"/>
      <c r="S877" s="43">
        <v>755</v>
      </c>
      <c r="T877" s="43">
        <v>10210</v>
      </c>
      <c r="U877" s="81">
        <v>45305</v>
      </c>
      <c r="V877" s="47" t="s">
        <v>52</v>
      </c>
      <c r="W877" s="24" t="s">
        <v>236</v>
      </c>
      <c r="X877" s="135" t="s">
        <v>232</v>
      </c>
      <c r="Y877" s="48" t="s">
        <v>237</v>
      </c>
      <c r="Z877" s="48"/>
      <c r="AA877" s="48"/>
      <c r="AB877" s="49"/>
      <c r="AC877" s="48"/>
      <c r="AD877" s="51" t="s">
        <v>55</v>
      </c>
      <c r="AE877" s="50"/>
      <c r="AF877" s="50"/>
      <c r="AG877" s="51"/>
      <c r="AH877" s="50"/>
      <c r="AI877" s="53" t="s">
        <v>82</v>
      </c>
      <c r="AJ877" s="138" t="s">
        <v>234</v>
      </c>
      <c r="AK877" s="52"/>
      <c r="AL877" s="53"/>
      <c r="AM877" s="53"/>
      <c r="AN877" s="55"/>
      <c r="AO877" s="55"/>
      <c r="AP877" s="54"/>
      <c r="AQ877" s="55"/>
      <c r="AR877" s="55"/>
      <c r="AS877" s="57"/>
      <c r="AT877" s="57"/>
      <c r="AU877" s="56"/>
      <c r="AV877" s="57"/>
      <c r="AW877" s="57"/>
      <c r="AX877" s="58"/>
    </row>
    <row r="878" spans="1:50" ht="12.5" customHeight="1" x14ac:dyDescent="0.25">
      <c r="A878" s="1"/>
      <c r="B878" s="65" t="s">
        <v>5652</v>
      </c>
      <c r="C878" s="25" t="s">
        <v>282</v>
      </c>
      <c r="D878" s="5">
        <v>20</v>
      </c>
      <c r="E878" s="42" t="s">
        <v>41</v>
      </c>
      <c r="F878" s="155">
        <v>1986</v>
      </c>
      <c r="G878" s="145">
        <v>5.4749999999999996</v>
      </c>
      <c r="H878" s="25" t="s">
        <v>5653</v>
      </c>
      <c r="I878" s="8" t="s">
        <v>121</v>
      </c>
      <c r="J878" s="8" t="s">
        <v>150</v>
      </c>
      <c r="K878" s="145">
        <v>4.7</v>
      </c>
      <c r="L878" s="25" t="s">
        <v>59</v>
      </c>
      <c r="M878" s="25" t="s">
        <v>5654</v>
      </c>
      <c r="N878" s="25" t="s">
        <v>5655</v>
      </c>
      <c r="O878" s="25" t="s">
        <v>5656</v>
      </c>
      <c r="P878" s="44">
        <v>54.5</v>
      </c>
      <c r="Q878" s="41" t="s">
        <v>5657</v>
      </c>
      <c r="R878" s="41"/>
      <c r="S878" s="43">
        <v>5146</v>
      </c>
      <c r="T878" s="43">
        <v>46245</v>
      </c>
      <c r="U878" s="81">
        <v>44473</v>
      </c>
      <c r="V878" s="47" t="s">
        <v>52</v>
      </c>
      <c r="W878" s="24" t="s">
        <v>53</v>
      </c>
      <c r="X878" s="135" t="s">
        <v>232</v>
      </c>
      <c r="Y878" s="48" t="s">
        <v>237</v>
      </c>
      <c r="Z878" s="135"/>
      <c r="AA878" s="136"/>
      <c r="AB878" s="135"/>
      <c r="AC878" s="135"/>
      <c r="AD878" s="50" t="s">
        <v>55</v>
      </c>
      <c r="AE878" s="137"/>
      <c r="AF878" s="144"/>
      <c r="AG878" s="137"/>
      <c r="AH878" s="50"/>
      <c r="AI878" s="53" t="s">
        <v>82</v>
      </c>
      <c r="AJ878" s="138" t="s">
        <v>234</v>
      </c>
      <c r="AK878" s="139"/>
      <c r="AL878" s="138"/>
      <c r="AM878" s="138"/>
      <c r="AN878" s="140"/>
      <c r="AO878" s="140"/>
      <c r="AP878" s="141"/>
      <c r="AQ878" s="140"/>
      <c r="AR878" s="140"/>
      <c r="AS878" s="142"/>
      <c r="AT878" s="142"/>
      <c r="AU878" s="143"/>
      <c r="AV878" s="142"/>
      <c r="AW878" s="142"/>
      <c r="AX878" s="133"/>
    </row>
    <row r="879" spans="1:50" ht="12.5" customHeight="1" x14ac:dyDescent="0.25">
      <c r="A879" s="1"/>
      <c r="B879" s="41" t="s">
        <v>5658</v>
      </c>
      <c r="C879" s="83" t="s">
        <v>282</v>
      </c>
      <c r="D879" s="4">
        <v>20</v>
      </c>
      <c r="E879" s="42" t="s">
        <v>41</v>
      </c>
      <c r="F879" s="43">
        <v>1998</v>
      </c>
      <c r="G879" s="44">
        <v>6.8410000000000002</v>
      </c>
      <c r="H879" s="25" t="s">
        <v>264</v>
      </c>
      <c r="I879" s="8" t="s">
        <v>121</v>
      </c>
      <c r="J879" s="8" t="s">
        <v>231</v>
      </c>
      <c r="K879" s="44">
        <v>5.4</v>
      </c>
      <c r="L879" s="25" t="s">
        <v>244</v>
      </c>
      <c r="M879" s="25" t="s">
        <v>1734</v>
      </c>
      <c r="N879" s="25" t="s">
        <v>5659</v>
      </c>
      <c r="O879" s="25" t="s">
        <v>5660</v>
      </c>
      <c r="P879" s="145">
        <v>97.27</v>
      </c>
      <c r="Q879" s="41" t="s">
        <v>1627</v>
      </c>
      <c r="R879" s="25"/>
      <c r="S879" s="134">
        <v>58270</v>
      </c>
      <c r="T879" s="134">
        <v>204459</v>
      </c>
      <c r="U879" s="81">
        <v>43220</v>
      </c>
      <c r="V879" s="8" t="s">
        <v>52</v>
      </c>
      <c r="W879" s="24" t="s">
        <v>53</v>
      </c>
      <c r="X879" s="135" t="s">
        <v>232</v>
      </c>
      <c r="Y879" s="48" t="s">
        <v>237</v>
      </c>
      <c r="Z879" s="48"/>
      <c r="AA879" s="48"/>
      <c r="AB879" s="49"/>
      <c r="AC879" s="48"/>
      <c r="AD879" s="50" t="s">
        <v>55</v>
      </c>
      <c r="AE879" s="13" t="s">
        <v>117</v>
      </c>
      <c r="AF879" s="14" t="s">
        <v>80</v>
      </c>
      <c r="AG879" s="13">
        <v>2051</v>
      </c>
      <c r="AH879" s="13" t="s">
        <v>116</v>
      </c>
      <c r="AI879" s="138" t="s">
        <v>55</v>
      </c>
      <c r="AJ879" s="52" t="s">
        <v>79</v>
      </c>
      <c r="AK879" s="139" t="s">
        <v>114</v>
      </c>
      <c r="AL879" s="76">
        <v>192</v>
      </c>
      <c r="AM879" s="15" t="s">
        <v>116</v>
      </c>
      <c r="AN879" s="140" t="s">
        <v>55</v>
      </c>
      <c r="AO879" s="17" t="s">
        <v>239</v>
      </c>
      <c r="AP879" s="18" t="s">
        <v>345</v>
      </c>
      <c r="AQ879" s="17">
        <v>5646</v>
      </c>
      <c r="AR879" s="55" t="s">
        <v>116</v>
      </c>
      <c r="AS879" s="142" t="s">
        <v>82</v>
      </c>
      <c r="AT879" s="19" t="s">
        <v>239</v>
      </c>
      <c r="AU879" s="20" t="s">
        <v>345</v>
      </c>
      <c r="AV879" s="19">
        <v>4138</v>
      </c>
      <c r="AW879" s="57"/>
      <c r="AX879" s="58"/>
    </row>
    <row r="880" spans="1:50" ht="12.5" customHeight="1" x14ac:dyDescent="0.25">
      <c r="A880" s="1"/>
      <c r="B880" t="s">
        <v>5661</v>
      </c>
      <c r="C880" s="83" t="s">
        <v>282</v>
      </c>
      <c r="D880" s="24">
        <v>21</v>
      </c>
      <c r="E880" s="42" t="s">
        <v>41</v>
      </c>
      <c r="F880" s="43">
        <v>2023</v>
      </c>
      <c r="G880" s="44">
        <v>6.8840000000000003</v>
      </c>
      <c r="H880" s="25" t="s">
        <v>1341</v>
      </c>
      <c r="I880" s="8"/>
      <c r="J880" s="8" t="s">
        <v>231</v>
      </c>
      <c r="K880" s="44">
        <v>7.8</v>
      </c>
      <c r="L880" s="25" t="s">
        <v>1654</v>
      </c>
      <c r="M880" s="25" t="s">
        <v>5662</v>
      </c>
      <c r="N880" s="25" t="s">
        <v>5663</v>
      </c>
      <c r="O880" s="25" t="s">
        <v>5664</v>
      </c>
      <c r="P880" s="44">
        <v>87.19</v>
      </c>
      <c r="Q880" s="41" t="s">
        <v>5665</v>
      </c>
      <c r="R880" s="25" t="s">
        <v>5666</v>
      </c>
      <c r="S880" s="43">
        <v>14631</v>
      </c>
      <c r="T880" s="43">
        <v>119129</v>
      </c>
      <c r="U880" s="81">
        <v>45463</v>
      </c>
      <c r="V880" s="47" t="s">
        <v>52</v>
      </c>
      <c r="W880" s="24" t="s">
        <v>53</v>
      </c>
      <c r="X880" s="135" t="s">
        <v>232</v>
      </c>
      <c r="Y880" s="48" t="s">
        <v>233</v>
      </c>
      <c r="Z880" s="288"/>
      <c r="AA880" s="253"/>
      <c r="AB880" s="254"/>
      <c r="AC880" s="253"/>
      <c r="AD880" s="289" t="s">
        <v>55</v>
      </c>
      <c r="AE880" s="51" t="s">
        <v>239</v>
      </c>
      <c r="AF880" s="50" t="s">
        <v>345</v>
      </c>
      <c r="AG880" s="51">
        <v>4931</v>
      </c>
      <c r="AH880" s="50" t="s">
        <v>81</v>
      </c>
      <c r="AI880" s="138" t="s">
        <v>55</v>
      </c>
      <c r="AJ880" s="52" t="s">
        <v>239</v>
      </c>
      <c r="AK880" s="139" t="s">
        <v>345</v>
      </c>
      <c r="AL880" s="138">
        <v>4921</v>
      </c>
      <c r="AM880" s="138" t="s">
        <v>594</v>
      </c>
      <c r="AN880" s="140" t="s">
        <v>55</v>
      </c>
      <c r="AO880" s="140" t="s">
        <v>239</v>
      </c>
      <c r="AP880" s="141" t="s">
        <v>345</v>
      </c>
      <c r="AQ880" s="140">
        <v>4899</v>
      </c>
      <c r="AR880" s="55" t="s">
        <v>5667</v>
      </c>
      <c r="AS880" s="142" t="s">
        <v>82</v>
      </c>
      <c r="AT880" s="19" t="s">
        <v>239</v>
      </c>
      <c r="AU880" s="20" t="s">
        <v>345</v>
      </c>
      <c r="AV880" s="19">
        <v>4230</v>
      </c>
      <c r="AW880" s="57"/>
      <c r="AX880" s="58"/>
    </row>
    <row r="881" spans="1:50" ht="12.5" customHeight="1" x14ac:dyDescent="0.25">
      <c r="A881" s="1"/>
      <c r="B881" s="41" t="s">
        <v>5668</v>
      </c>
      <c r="C881" s="83" t="s">
        <v>282</v>
      </c>
      <c r="D881" s="24">
        <v>20</v>
      </c>
      <c r="E881" s="64" t="s">
        <v>41</v>
      </c>
      <c r="F881" s="43">
        <v>1958</v>
      </c>
      <c r="G881" s="70">
        <v>7.9589999999999996</v>
      </c>
      <c r="H881" s="25" t="s">
        <v>5669</v>
      </c>
      <c r="I881" s="8" t="s">
        <v>121</v>
      </c>
      <c r="J881" s="8" t="s">
        <v>150</v>
      </c>
      <c r="K881" s="70">
        <v>8.3000000000000007</v>
      </c>
      <c r="L881" s="82" t="s">
        <v>59</v>
      </c>
      <c r="M881" s="82" t="s">
        <v>294</v>
      </c>
      <c r="N881" s="82" t="s">
        <v>5670</v>
      </c>
      <c r="O881" s="82" t="s">
        <v>5036</v>
      </c>
      <c r="P881" s="44">
        <v>87.17</v>
      </c>
      <c r="Q881" s="41" t="s">
        <v>5671</v>
      </c>
      <c r="R881" s="25"/>
      <c r="S881" s="134">
        <v>39756</v>
      </c>
      <c r="T881" s="134">
        <v>391143</v>
      </c>
      <c r="U881" s="81">
        <v>44180</v>
      </c>
      <c r="V881" s="47" t="s">
        <v>52</v>
      </c>
      <c r="W881" s="24" t="s">
        <v>53</v>
      </c>
      <c r="X881" s="135" t="s">
        <v>232</v>
      </c>
      <c r="Y881" s="48" t="s">
        <v>237</v>
      </c>
      <c r="Z881" s="48"/>
      <c r="AA881" s="48"/>
      <c r="AB881" s="49"/>
      <c r="AC881" s="48"/>
      <c r="AD881" s="50" t="s">
        <v>55</v>
      </c>
      <c r="AE881" s="50"/>
      <c r="AF881" s="50"/>
      <c r="AG881" s="51"/>
      <c r="AH881" s="50"/>
      <c r="AI881" s="138" t="s">
        <v>82</v>
      </c>
      <c r="AJ881" s="138" t="s">
        <v>240</v>
      </c>
      <c r="AK881" s="139"/>
      <c r="AL881" s="138"/>
      <c r="AM881" s="138"/>
      <c r="AN881" s="140"/>
      <c r="AO881" s="140"/>
      <c r="AP881" s="141"/>
      <c r="AQ881" s="140"/>
      <c r="AR881" s="140"/>
      <c r="AS881" s="142"/>
      <c r="AT881" s="142"/>
      <c r="AU881" s="143"/>
      <c r="AV881" s="142"/>
      <c r="AW881" s="142"/>
      <c r="AX881" s="133"/>
    </row>
    <row r="882" spans="1:50" ht="12.5" customHeight="1" x14ac:dyDescent="0.25">
      <c r="A882" s="1"/>
      <c r="B882" s="41" t="s">
        <v>5672</v>
      </c>
      <c r="C882" s="25" t="s">
        <v>282</v>
      </c>
      <c r="D882" s="24">
        <v>20</v>
      </c>
      <c r="E882" s="42" t="s">
        <v>41</v>
      </c>
      <c r="F882" s="43">
        <v>2015</v>
      </c>
      <c r="G882" s="44">
        <v>7.8780000000000001</v>
      </c>
      <c r="H882" s="25" t="s">
        <v>5090</v>
      </c>
      <c r="I882" s="8" t="s">
        <v>143</v>
      </c>
      <c r="J882" s="8" t="s">
        <v>44</v>
      </c>
      <c r="K882" s="44">
        <v>7.8</v>
      </c>
      <c r="L882" s="25" t="s">
        <v>59</v>
      </c>
      <c r="M882" s="25" t="s">
        <v>2486</v>
      </c>
      <c r="N882" s="25" t="s">
        <v>5673</v>
      </c>
      <c r="O882" s="25" t="s">
        <v>5674</v>
      </c>
      <c r="P882" s="145">
        <v>59.64</v>
      </c>
      <c r="Q882" s="41" t="s">
        <v>5675</v>
      </c>
      <c r="R882" s="25" t="s">
        <v>5676</v>
      </c>
      <c r="S882" s="134">
        <v>63808</v>
      </c>
      <c r="T882" s="134">
        <v>194777</v>
      </c>
      <c r="U882" s="81">
        <v>43461</v>
      </c>
      <c r="V882" s="8" t="s">
        <v>52</v>
      </c>
      <c r="W882" s="5" t="s">
        <v>236</v>
      </c>
      <c r="X882" s="135" t="s">
        <v>232</v>
      </c>
      <c r="Y882" s="48" t="s">
        <v>237</v>
      </c>
      <c r="Z882" s="135"/>
      <c r="AA882" s="136"/>
      <c r="AB882" s="135"/>
      <c r="AC882" s="135"/>
      <c r="AD882" s="51" t="s">
        <v>55</v>
      </c>
      <c r="AE882" s="137"/>
      <c r="AF882" s="144"/>
      <c r="AG882" s="137"/>
      <c r="AH882" s="50"/>
      <c r="AI882" s="138" t="s">
        <v>82</v>
      </c>
      <c r="AJ882" s="138" t="s">
        <v>240</v>
      </c>
      <c r="AK882" s="139"/>
      <c r="AL882" s="138"/>
      <c r="AM882" s="138"/>
      <c r="AN882" s="140" t="s">
        <v>290</v>
      </c>
      <c r="AO882" s="140" t="s">
        <v>240</v>
      </c>
      <c r="AP882" s="141"/>
      <c r="AQ882" s="140"/>
      <c r="AR882" s="140"/>
      <c r="AS882" s="142"/>
      <c r="AT882" s="142"/>
      <c r="AU882" s="143"/>
      <c r="AV882" s="142"/>
      <c r="AW882" s="142"/>
      <c r="AX882" s="133"/>
    </row>
    <row r="883" spans="1:50" ht="12.5" customHeight="1" x14ac:dyDescent="0.25">
      <c r="A883" s="1"/>
      <c r="B883" s="65" t="s">
        <v>5677</v>
      </c>
      <c r="C883" s="25" t="s">
        <v>282</v>
      </c>
      <c r="D883" s="24">
        <v>20</v>
      </c>
      <c r="E883" s="42" t="s">
        <v>41</v>
      </c>
      <c r="F883" s="43">
        <v>2016</v>
      </c>
      <c r="G883" s="44">
        <v>5.827</v>
      </c>
      <c r="H883" s="25" t="s">
        <v>5678</v>
      </c>
      <c r="I883" s="8" t="s">
        <v>43</v>
      </c>
      <c r="J883" s="8" t="s">
        <v>231</v>
      </c>
      <c r="K883" s="44">
        <v>5.8</v>
      </c>
      <c r="L883" s="25" t="s">
        <v>242</v>
      </c>
      <c r="M883" s="25" t="s">
        <v>5679</v>
      </c>
      <c r="N883" s="25" t="s">
        <v>5680</v>
      </c>
      <c r="O883" s="25" t="s">
        <v>5681</v>
      </c>
      <c r="P883" s="145">
        <v>58</v>
      </c>
      <c r="Q883" s="41" t="s">
        <v>5682</v>
      </c>
      <c r="R883" s="41"/>
      <c r="S883" s="134">
        <v>34584</v>
      </c>
      <c r="T883" s="134">
        <v>55189</v>
      </c>
      <c r="U883" s="81">
        <v>43461</v>
      </c>
      <c r="V883" s="8" t="s">
        <v>52</v>
      </c>
      <c r="W883" s="8" t="s">
        <v>52</v>
      </c>
      <c r="X883" s="135" t="s">
        <v>232</v>
      </c>
      <c r="Y883" s="48" t="s">
        <v>237</v>
      </c>
      <c r="Z883" s="135"/>
      <c r="AA883" s="136"/>
      <c r="AB883" s="135"/>
      <c r="AC883" s="135"/>
      <c r="AD883" s="51" t="s">
        <v>55</v>
      </c>
      <c r="AE883" s="137"/>
      <c r="AF883" s="144"/>
      <c r="AG883" s="137"/>
      <c r="AH883" s="50"/>
      <c r="AI883" s="138" t="s">
        <v>82</v>
      </c>
      <c r="AJ883" s="138" t="s">
        <v>239</v>
      </c>
      <c r="AK883" s="139"/>
      <c r="AL883" s="138"/>
      <c r="AM883" s="138"/>
      <c r="AN883" s="140"/>
      <c r="AO883" s="140"/>
      <c r="AP883" s="141"/>
      <c r="AQ883" s="140"/>
      <c r="AR883" s="140"/>
      <c r="AS883" s="142"/>
      <c r="AT883" s="142"/>
      <c r="AU883" s="143"/>
      <c r="AV883" s="142"/>
      <c r="AW883" s="142"/>
      <c r="AX883" s="133"/>
    </row>
    <row r="884" spans="1:50" ht="12.5" customHeight="1" x14ac:dyDescent="0.25">
      <c r="A884" s="1"/>
      <c r="B884" t="s">
        <v>5683</v>
      </c>
      <c r="C884" s="25" t="s">
        <v>4896</v>
      </c>
      <c r="D884" s="22">
        <v>20</v>
      </c>
      <c r="E884" s="42" t="s">
        <v>41</v>
      </c>
      <c r="F884" s="43">
        <v>1986</v>
      </c>
      <c r="G884" s="44">
        <v>7.476</v>
      </c>
      <c r="H884" s="25" t="s">
        <v>1372</v>
      </c>
      <c r="I884" s="8" t="s">
        <v>43</v>
      </c>
      <c r="J884" s="8" t="s">
        <v>44</v>
      </c>
      <c r="K884" s="44">
        <v>7.1</v>
      </c>
      <c r="L884" s="149" t="s">
        <v>69</v>
      </c>
      <c r="M884" s="149" t="s">
        <v>2887</v>
      </c>
      <c r="N884" s="149" t="s">
        <v>5684</v>
      </c>
      <c r="O884" s="149" t="s">
        <v>5685</v>
      </c>
      <c r="P884" s="44">
        <v>89.77</v>
      </c>
      <c r="Q884" t="s">
        <v>5686</v>
      </c>
      <c r="R884" s="25"/>
      <c r="S884" s="43">
        <v>29743</v>
      </c>
      <c r="T884" s="43">
        <v>131975</v>
      </c>
      <c r="U884" s="81">
        <v>44917</v>
      </c>
      <c r="V884" s="47" t="s">
        <v>52</v>
      </c>
      <c r="W884" s="24" t="s">
        <v>53</v>
      </c>
      <c r="X884" s="135" t="s">
        <v>232</v>
      </c>
      <c r="Y884" s="48" t="s">
        <v>233</v>
      </c>
      <c r="Z884" s="48"/>
      <c r="AA884" s="11"/>
      <c r="AB884" s="12"/>
      <c r="AC884" s="11"/>
      <c r="AD884" s="170" t="s">
        <v>55</v>
      </c>
      <c r="AE884" s="13"/>
      <c r="AF884" s="14"/>
      <c r="AG884" s="13"/>
      <c r="AH884" s="13"/>
      <c r="AI884" s="138" t="s">
        <v>82</v>
      </c>
      <c r="AJ884" s="138" t="s">
        <v>234</v>
      </c>
      <c r="AK884" s="16"/>
      <c r="AL884" s="15"/>
      <c r="AM884" s="15"/>
      <c r="AN884" s="17"/>
      <c r="AO884" s="17"/>
      <c r="AP884" s="18"/>
      <c r="AQ884" s="17"/>
      <c r="AR884" s="17"/>
      <c r="AS884" s="19"/>
      <c r="AT884" s="19"/>
      <c r="AU884" s="20"/>
      <c r="AV884" s="19"/>
      <c r="AW884" s="19"/>
      <c r="AX884" s="65"/>
    </row>
    <row r="885" spans="1:50" ht="12.5" customHeight="1" x14ac:dyDescent="0.25">
      <c r="A885" s="1"/>
      <c r="B885" s="65" t="s">
        <v>5687</v>
      </c>
      <c r="C885" s="25" t="s">
        <v>282</v>
      </c>
      <c r="D885" s="24">
        <v>20</v>
      </c>
      <c r="E885" s="110" t="s">
        <v>41</v>
      </c>
      <c r="F885" s="43">
        <v>2019</v>
      </c>
      <c r="G885" s="44">
        <v>5.758</v>
      </c>
      <c r="H885" s="25" t="s">
        <v>5688</v>
      </c>
      <c r="I885" s="8" t="s">
        <v>143</v>
      </c>
      <c r="J885" s="8" t="s">
        <v>44</v>
      </c>
      <c r="K885" s="44">
        <v>6.1</v>
      </c>
      <c r="L885" s="25" t="s">
        <v>59</v>
      </c>
      <c r="M885" s="25" t="s">
        <v>5689</v>
      </c>
      <c r="N885" s="25" t="s">
        <v>5690</v>
      </c>
      <c r="O885" s="25" t="s">
        <v>5691</v>
      </c>
      <c r="P885" s="44">
        <v>42.34</v>
      </c>
      <c r="Q885" s="41" t="s">
        <v>5692</v>
      </c>
      <c r="R885" s="149"/>
      <c r="S885" s="134">
        <v>50719</v>
      </c>
      <c r="T885" s="134">
        <v>92734</v>
      </c>
      <c r="U885" s="81">
        <v>43718</v>
      </c>
      <c r="V885" s="47" t="s">
        <v>52</v>
      </c>
      <c r="W885" s="24" t="s">
        <v>53</v>
      </c>
      <c r="X885" s="135" t="s">
        <v>232</v>
      </c>
      <c r="Y885" s="48" t="s">
        <v>237</v>
      </c>
      <c r="Z885" s="135"/>
      <c r="AA885" s="136"/>
      <c r="AB885" s="135"/>
      <c r="AC885" s="135"/>
      <c r="AD885" s="51" t="s">
        <v>55</v>
      </c>
      <c r="AE885" s="137"/>
      <c r="AF885" s="144"/>
      <c r="AG885" s="137"/>
      <c r="AH885" s="50"/>
      <c r="AI885" s="138" t="s">
        <v>82</v>
      </c>
      <c r="AJ885" s="138" t="s">
        <v>239</v>
      </c>
      <c r="AK885" s="139"/>
      <c r="AL885" s="138"/>
      <c r="AM885" s="138"/>
      <c r="AN885" s="140"/>
      <c r="AO885" s="140"/>
      <c r="AP885" s="141"/>
      <c r="AQ885" s="140"/>
      <c r="AR885" s="140"/>
      <c r="AS885" s="142"/>
      <c r="AT885" s="142"/>
      <c r="AU885" s="143"/>
      <c r="AV885" s="142"/>
      <c r="AW885" s="142"/>
      <c r="AX885" s="133"/>
    </row>
    <row r="886" spans="1:50" ht="12.5" customHeight="1" x14ac:dyDescent="0.25">
      <c r="A886" s="1"/>
      <c r="B886" s="41" t="s">
        <v>5693</v>
      </c>
      <c r="C886" s="25" t="s">
        <v>282</v>
      </c>
      <c r="D886" s="4">
        <v>21</v>
      </c>
      <c r="E886" s="42" t="s">
        <v>41</v>
      </c>
      <c r="F886" s="43">
        <v>2024</v>
      </c>
      <c r="G886" s="44">
        <v>7.2560000000000002</v>
      </c>
      <c r="H886" s="25" t="s">
        <v>5694</v>
      </c>
      <c r="I886" s="8" t="s">
        <v>143</v>
      </c>
      <c r="J886" s="8" t="s">
        <v>44</v>
      </c>
      <c r="K886" s="44">
        <v>6.8</v>
      </c>
      <c r="L886" s="25" t="s">
        <v>59</v>
      </c>
      <c r="M886" s="25" t="s">
        <v>5695</v>
      </c>
      <c r="N886" s="25" t="s">
        <v>5696</v>
      </c>
      <c r="O886" s="25" t="s">
        <v>5697</v>
      </c>
      <c r="P886" s="44">
        <v>77.569999999999993</v>
      </c>
      <c r="Q886" s="41" t="s">
        <v>5698</v>
      </c>
      <c r="R886" s="149"/>
      <c r="S886" s="134">
        <v>48373</v>
      </c>
      <c r="T886" s="134">
        <v>20420</v>
      </c>
      <c r="U886" s="81">
        <v>45560</v>
      </c>
      <c r="V886" s="24" t="s">
        <v>52</v>
      </c>
      <c r="W886" s="24" t="s">
        <v>236</v>
      </c>
      <c r="X886" s="135" t="s">
        <v>232</v>
      </c>
      <c r="Y886" s="48" t="s">
        <v>237</v>
      </c>
      <c r="Z886" s="48"/>
      <c r="AA886" s="48"/>
      <c r="AB886" s="49"/>
      <c r="AC886" s="48"/>
      <c r="AD886" s="50" t="s">
        <v>55</v>
      </c>
      <c r="AE886" s="13"/>
      <c r="AF886" s="14"/>
      <c r="AG886" s="13"/>
      <c r="AH886" s="13"/>
      <c r="AI886" s="138" t="s">
        <v>82</v>
      </c>
      <c r="AJ886" s="138" t="s">
        <v>239</v>
      </c>
      <c r="AK886" s="52"/>
      <c r="AL886" s="53"/>
      <c r="AM886" s="15"/>
      <c r="AN886" s="17"/>
      <c r="AO886" s="17"/>
      <c r="AP886" s="18"/>
      <c r="AQ886" s="17"/>
      <c r="AR886" s="17"/>
      <c r="AS886" s="19"/>
      <c r="AT886" s="19"/>
      <c r="AU886" s="20"/>
      <c r="AV886" s="19"/>
      <c r="AW886" s="19"/>
      <c r="AX886" s="65"/>
    </row>
    <row r="887" spans="1:50" ht="12.5" customHeight="1" x14ac:dyDescent="0.25">
      <c r="A887" s="1"/>
      <c r="B887" t="s">
        <v>5699</v>
      </c>
      <c r="C887" s="83" t="s">
        <v>282</v>
      </c>
      <c r="D887" s="24">
        <v>20</v>
      </c>
      <c r="E887" s="42" t="s">
        <v>41</v>
      </c>
      <c r="F887" s="43">
        <v>2010</v>
      </c>
      <c r="G887" s="44">
        <v>7.3920000000000003</v>
      </c>
      <c r="H887" s="25" t="s">
        <v>3167</v>
      </c>
      <c r="I887" s="8" t="s">
        <v>43</v>
      </c>
      <c r="J887" s="8" t="s">
        <v>44</v>
      </c>
      <c r="K887" s="44">
        <v>7.5</v>
      </c>
      <c r="L887" s="25" t="s">
        <v>59</v>
      </c>
      <c r="M887" s="25" t="s">
        <v>5700</v>
      </c>
      <c r="N887" s="25" t="s">
        <v>5701</v>
      </c>
      <c r="O887" s="25" t="s">
        <v>5702</v>
      </c>
      <c r="P887" s="145">
        <v>57</v>
      </c>
      <c r="Q887" t="s">
        <v>5703</v>
      </c>
      <c r="R887" s="25"/>
      <c r="S887" s="134">
        <v>88790</v>
      </c>
      <c r="T887" s="134">
        <v>378434</v>
      </c>
      <c r="U887" s="81">
        <v>43220</v>
      </c>
      <c r="V887" s="8" t="s">
        <v>52</v>
      </c>
      <c r="W887" s="8" t="s">
        <v>52</v>
      </c>
      <c r="X887" s="135" t="s">
        <v>232</v>
      </c>
      <c r="Y887" s="48" t="s">
        <v>237</v>
      </c>
      <c r="Z887" s="135"/>
      <c r="AA887" s="136"/>
      <c r="AB887" s="135"/>
      <c r="AC887" s="135"/>
      <c r="AD887" s="50" t="s">
        <v>55</v>
      </c>
      <c r="AE887" s="137"/>
      <c r="AF887" s="144"/>
      <c r="AG887" s="137"/>
      <c r="AH887" s="50"/>
      <c r="AI887" s="138" t="s">
        <v>82</v>
      </c>
      <c r="AJ887" s="138" t="s">
        <v>234</v>
      </c>
      <c r="AK887" s="139"/>
      <c r="AL887" s="138"/>
      <c r="AM887" s="138"/>
      <c r="AN887" s="140"/>
      <c r="AO887" s="140"/>
      <c r="AP887" s="141"/>
      <c r="AQ887" s="140"/>
      <c r="AR887" s="140"/>
      <c r="AS887" s="142"/>
      <c r="AT887" s="142"/>
      <c r="AU887" s="143"/>
      <c r="AV887" s="142"/>
      <c r="AW887" s="142"/>
      <c r="AX887" s="133"/>
    </row>
    <row r="888" spans="1:50" ht="12.5" customHeight="1" x14ac:dyDescent="0.25">
      <c r="A888" s="1"/>
      <c r="B888" s="65" t="s">
        <v>5704</v>
      </c>
      <c r="C888" s="25" t="s">
        <v>282</v>
      </c>
      <c r="D888" s="5">
        <v>21</v>
      </c>
      <c r="E888" s="64" t="s">
        <v>41</v>
      </c>
      <c r="F888" s="43">
        <v>1995</v>
      </c>
      <c r="G888" s="44">
        <v>7.1820000000000004</v>
      </c>
      <c r="H888" s="25" t="s">
        <v>5705</v>
      </c>
      <c r="I888" s="8" t="s">
        <v>143</v>
      </c>
      <c r="J888" s="8" t="s">
        <v>44</v>
      </c>
      <c r="K888" s="44">
        <v>7.5</v>
      </c>
      <c r="L888" s="25" t="s">
        <v>5706</v>
      </c>
      <c r="M888" s="25" t="s">
        <v>614</v>
      </c>
      <c r="N888" s="25" t="s">
        <v>5707</v>
      </c>
      <c r="O888" s="25" t="s">
        <v>5708</v>
      </c>
      <c r="P888" s="44">
        <v>49.83</v>
      </c>
      <c r="Q888" s="41" t="s">
        <v>5709</v>
      </c>
      <c r="R888" s="41" t="s">
        <v>5710</v>
      </c>
      <c r="S888" s="43">
        <v>11982</v>
      </c>
      <c r="T888" s="43">
        <v>70564</v>
      </c>
      <c r="U888" s="81">
        <v>45305</v>
      </c>
      <c r="V888" s="47" t="s">
        <v>52</v>
      </c>
      <c r="W888" s="24" t="s">
        <v>236</v>
      </c>
      <c r="X888" s="135" t="s">
        <v>232</v>
      </c>
      <c r="Y888" s="48" t="s">
        <v>237</v>
      </c>
      <c r="Z888" s="68"/>
      <c r="AA888" s="48"/>
      <c r="AB888" s="49"/>
      <c r="AC888" s="48"/>
      <c r="AD888" s="86" t="s">
        <v>55</v>
      </c>
      <c r="AE888" s="50"/>
      <c r="AF888" s="50"/>
      <c r="AG888" s="51"/>
      <c r="AH888" s="50"/>
      <c r="AI888" s="53" t="s">
        <v>132</v>
      </c>
      <c r="AJ888" s="138" t="s">
        <v>234</v>
      </c>
      <c r="AK888" s="52"/>
      <c r="AL888" s="53"/>
      <c r="AM888" s="52"/>
      <c r="AN888" s="54"/>
      <c r="AO888" s="54"/>
      <c r="AP888" s="54"/>
      <c r="AQ888" s="55"/>
      <c r="AR888" s="54"/>
      <c r="AS888" s="56"/>
      <c r="AT888" s="56"/>
      <c r="AU888" s="56"/>
      <c r="AV888" s="57"/>
      <c r="AW888" s="56"/>
      <c r="AX888" s="60"/>
    </row>
    <row r="889" spans="1:50" ht="12.5" customHeight="1" x14ac:dyDescent="0.25">
      <c r="A889" s="1"/>
      <c r="B889" s="65" t="s">
        <v>5711</v>
      </c>
      <c r="C889" s="25" t="s">
        <v>282</v>
      </c>
      <c r="D889" s="24">
        <v>20</v>
      </c>
      <c r="E889" s="64" t="s">
        <v>41</v>
      </c>
      <c r="F889" s="43">
        <v>2014</v>
      </c>
      <c r="G889" s="44">
        <v>6.5860000000000003</v>
      </c>
      <c r="H889" s="25" t="s">
        <v>5712</v>
      </c>
      <c r="I889" s="8" t="s">
        <v>143</v>
      </c>
      <c r="J889" s="8" t="s">
        <v>44</v>
      </c>
      <c r="K889" s="44">
        <v>6.7</v>
      </c>
      <c r="L889" s="25" t="s">
        <v>242</v>
      </c>
      <c r="M889" s="25" t="s">
        <v>1641</v>
      </c>
      <c r="N889" s="25" t="s">
        <v>5713</v>
      </c>
      <c r="O889" s="25" t="s">
        <v>5714</v>
      </c>
      <c r="P889" s="44">
        <v>53.25</v>
      </c>
      <c r="Q889" s="41" t="s">
        <v>5715</v>
      </c>
      <c r="R889" s="25"/>
      <c r="S889" s="43">
        <v>29848</v>
      </c>
      <c r="T889" s="43">
        <v>98471</v>
      </c>
      <c r="U889" s="81">
        <v>44552</v>
      </c>
      <c r="V889" s="47" t="s">
        <v>52</v>
      </c>
      <c r="W889" s="24" t="s">
        <v>53</v>
      </c>
      <c r="X889" s="135" t="s">
        <v>232</v>
      </c>
      <c r="Y889" s="48" t="s">
        <v>233</v>
      </c>
      <c r="Z889" s="11"/>
      <c r="AA889" s="11"/>
      <c r="AB889" s="12"/>
      <c r="AC889" s="11"/>
      <c r="AD889" s="170" t="s">
        <v>55</v>
      </c>
      <c r="AE889" s="13"/>
      <c r="AF889" s="14"/>
      <c r="AG889" s="13"/>
      <c r="AH889" s="13"/>
      <c r="AI889" s="138" t="s">
        <v>82</v>
      </c>
      <c r="AJ889" s="138" t="s">
        <v>234</v>
      </c>
      <c r="AK889" s="16"/>
      <c r="AL889" s="15"/>
      <c r="AM889" s="15"/>
      <c r="AN889" s="17"/>
      <c r="AO889" s="17"/>
      <c r="AP889" s="18"/>
      <c r="AQ889" s="17"/>
      <c r="AR889" s="17"/>
      <c r="AS889" s="19"/>
      <c r="AT889" s="19"/>
      <c r="AU889" s="20"/>
      <c r="AV889" s="19"/>
      <c r="AW889" s="19"/>
      <c r="AX889" s="65"/>
    </row>
    <row r="890" spans="1:50" ht="12.5" customHeight="1" x14ac:dyDescent="0.25">
      <c r="A890" s="1"/>
      <c r="B890" s="148" t="s">
        <v>5716</v>
      </c>
      <c r="C890" t="s">
        <v>299</v>
      </c>
      <c r="D890" s="4">
        <v>20</v>
      </c>
      <c r="E890" s="325" t="s">
        <v>41</v>
      </c>
      <c r="F890" s="43">
        <v>1941</v>
      </c>
      <c r="G890" s="44">
        <v>7.7789999999999999</v>
      </c>
      <c r="H890" s="25" t="s">
        <v>95</v>
      </c>
      <c r="I890" s="8" t="s">
        <v>121</v>
      </c>
      <c r="J890" s="8" t="s">
        <v>150</v>
      </c>
      <c r="K890" s="44">
        <v>8.3000000000000007</v>
      </c>
      <c r="L890" s="25" t="s">
        <v>59</v>
      </c>
      <c r="M890" s="25" t="s">
        <v>5717</v>
      </c>
      <c r="N890" s="25" t="s">
        <v>5718</v>
      </c>
      <c r="O890" s="25" t="s">
        <v>5719</v>
      </c>
      <c r="P890" s="44">
        <v>68.760000000000005</v>
      </c>
      <c r="Q890" t="s">
        <v>5720</v>
      </c>
      <c r="R890" s="25"/>
      <c r="S890" s="43">
        <v>35874</v>
      </c>
      <c r="T890" s="43">
        <v>430964</v>
      </c>
      <c r="U890" s="247">
        <v>44669</v>
      </c>
      <c r="V890" s="47" t="s">
        <v>52</v>
      </c>
      <c r="W890" s="5" t="s">
        <v>236</v>
      </c>
      <c r="X890" s="135" t="s">
        <v>232</v>
      </c>
      <c r="Y890" s="48" t="s">
        <v>237</v>
      </c>
      <c r="Z890" s="351" t="s">
        <v>2860</v>
      </c>
      <c r="AA890" s="11"/>
      <c r="AB890" s="12"/>
      <c r="AC890" s="11"/>
      <c r="AD890" s="51" t="s">
        <v>55</v>
      </c>
      <c r="AE890" s="13"/>
      <c r="AF890" s="14"/>
      <c r="AG890" s="13"/>
      <c r="AH890" s="13"/>
      <c r="AI890" s="138" t="s">
        <v>82</v>
      </c>
      <c r="AJ890" s="138" t="s">
        <v>162</v>
      </c>
      <c r="AK890" s="16"/>
      <c r="AL890" s="15"/>
      <c r="AM890" s="15"/>
      <c r="AN890" s="17"/>
      <c r="AO890" s="17"/>
      <c r="AP890" s="18"/>
      <c r="AQ890" s="17"/>
      <c r="AR890" s="17"/>
      <c r="AS890" s="19"/>
      <c r="AT890" s="19"/>
      <c r="AU890" s="20"/>
      <c r="AV890" s="19"/>
      <c r="AW890" s="19"/>
      <c r="AX890" s="65"/>
    </row>
    <row r="891" spans="1:50" ht="12.5" customHeight="1" x14ac:dyDescent="0.25">
      <c r="A891" s="1"/>
      <c r="B891" s="41" t="s">
        <v>5721</v>
      </c>
      <c r="C891" s="83" t="s">
        <v>282</v>
      </c>
      <c r="D891" s="5">
        <v>21</v>
      </c>
      <c r="E891" s="64" t="s">
        <v>41</v>
      </c>
      <c r="F891" s="155">
        <v>2023</v>
      </c>
      <c r="G891" s="145">
        <v>7.6040000000000001</v>
      </c>
      <c r="H891" s="25" t="s">
        <v>5722</v>
      </c>
      <c r="I891" s="8" t="s">
        <v>143</v>
      </c>
      <c r="J891" s="8" t="s">
        <v>231</v>
      </c>
      <c r="K891" s="145">
        <v>7.2</v>
      </c>
      <c r="L891" s="25" t="s">
        <v>244</v>
      </c>
      <c r="M891" s="25" t="s">
        <v>5723</v>
      </c>
      <c r="N891" s="25" t="s">
        <v>5724</v>
      </c>
      <c r="O891" s="25" t="s">
        <v>5725</v>
      </c>
      <c r="P891" s="44">
        <v>72.98</v>
      </c>
      <c r="Q891" s="41" t="s">
        <v>5726</v>
      </c>
      <c r="R891" s="25"/>
      <c r="S891" s="43">
        <v>29512</v>
      </c>
      <c r="T891" s="43">
        <v>57322</v>
      </c>
      <c r="U891" s="81">
        <v>45305</v>
      </c>
      <c r="V891" s="47" t="s">
        <v>52</v>
      </c>
      <c r="W891" s="24" t="s">
        <v>53</v>
      </c>
      <c r="X891" s="135" t="s">
        <v>232</v>
      </c>
      <c r="Y891" s="48" t="s">
        <v>233</v>
      </c>
      <c r="Z891" s="68"/>
      <c r="AA891" s="48"/>
      <c r="AB891" s="49"/>
      <c r="AC891" s="178"/>
      <c r="AD891" s="50" t="s">
        <v>55</v>
      </c>
      <c r="AE891" s="50"/>
      <c r="AF891" s="50"/>
      <c r="AG891" s="51"/>
      <c r="AH891" s="50"/>
      <c r="AI891" s="53" t="s">
        <v>82</v>
      </c>
      <c r="AJ891" s="52" t="s">
        <v>239</v>
      </c>
      <c r="AK891" s="52"/>
      <c r="AL891" s="53"/>
      <c r="AM891" s="52"/>
      <c r="AN891" s="54"/>
      <c r="AO891" s="54"/>
      <c r="AP891" s="54"/>
      <c r="AQ891" s="55"/>
      <c r="AR891" s="54"/>
      <c r="AS891" s="56"/>
      <c r="AT891" s="56"/>
      <c r="AU891" s="56"/>
      <c r="AV891" s="57"/>
      <c r="AW891" s="56"/>
      <c r="AX891" s="58"/>
    </row>
    <row r="892" spans="1:50" ht="12.5" customHeight="1" x14ac:dyDescent="0.25">
      <c r="A892" s="1"/>
      <c r="B892" s="65" t="s">
        <v>5727</v>
      </c>
      <c r="C892" s="25" t="s">
        <v>282</v>
      </c>
      <c r="D892" s="5">
        <v>20</v>
      </c>
      <c r="E892" s="64" t="s">
        <v>41</v>
      </c>
      <c r="F892" s="43">
        <v>2014</v>
      </c>
      <c r="G892" s="44">
        <v>7.9420000000000002</v>
      </c>
      <c r="H892" s="25" t="s">
        <v>1329</v>
      </c>
      <c r="I892" s="8" t="s">
        <v>121</v>
      </c>
      <c r="J892" s="8" t="s">
        <v>231</v>
      </c>
      <c r="K892" s="44">
        <v>7.9</v>
      </c>
      <c r="L892" s="25" t="s">
        <v>253</v>
      </c>
      <c r="M892" s="25" t="s">
        <v>1420</v>
      </c>
      <c r="N892" s="25" t="s">
        <v>5728</v>
      </c>
      <c r="O892" s="25" t="s">
        <v>5729</v>
      </c>
      <c r="P892" s="44">
        <v>91.72</v>
      </c>
      <c r="Q892" s="41" t="s">
        <v>5730</v>
      </c>
      <c r="R892" s="41"/>
      <c r="S892" s="134">
        <v>432670</v>
      </c>
      <c r="T892" s="134">
        <v>649033</v>
      </c>
      <c r="U892" s="81">
        <v>44473</v>
      </c>
      <c r="V892" s="47" t="s">
        <v>52</v>
      </c>
      <c r="W892" s="5" t="s">
        <v>53</v>
      </c>
      <c r="X892" s="135" t="s">
        <v>232</v>
      </c>
      <c r="Y892" s="48" t="s">
        <v>237</v>
      </c>
      <c r="Z892" s="11"/>
      <c r="AA892" s="11"/>
      <c r="AB892" s="12"/>
      <c r="AC892" s="11"/>
      <c r="AD892" s="170" t="s">
        <v>55</v>
      </c>
      <c r="AE892" s="137"/>
      <c r="AF892" s="144"/>
      <c r="AG892" s="137"/>
      <c r="AH892" s="50"/>
      <c r="AI892" s="53" t="s">
        <v>82</v>
      </c>
      <c r="AJ892" s="138" t="s">
        <v>239</v>
      </c>
      <c r="AK892" s="139"/>
      <c r="AL892" s="138"/>
      <c r="AM892" s="138"/>
      <c r="AN892" s="140"/>
      <c r="AO892" s="140"/>
      <c r="AP892" s="141"/>
      <c r="AQ892" s="140"/>
      <c r="AR892" s="140"/>
      <c r="AS892" s="142"/>
      <c r="AT892" s="142"/>
      <c r="AU892" s="143"/>
      <c r="AV892" s="142"/>
      <c r="AW892" s="142"/>
      <c r="AX892" s="133"/>
    </row>
    <row r="893" spans="1:50" ht="12.5" customHeight="1" x14ac:dyDescent="0.25">
      <c r="A893" s="1"/>
      <c r="B893" s="41" t="s">
        <v>806</v>
      </c>
      <c r="C893" s="83" t="s">
        <v>282</v>
      </c>
      <c r="D893" s="5">
        <v>21</v>
      </c>
      <c r="E893" s="42" t="s">
        <v>41</v>
      </c>
      <c r="F893" s="43">
        <v>2024</v>
      </c>
      <c r="G893" s="153">
        <v>8.1110000000000007</v>
      </c>
      <c r="H893" s="25" t="s">
        <v>807</v>
      </c>
      <c r="I893" s="8" t="s">
        <v>121</v>
      </c>
      <c r="J893" s="8"/>
      <c r="K893" s="44">
        <v>7.8</v>
      </c>
      <c r="L893" s="25" t="s">
        <v>353</v>
      </c>
      <c r="M893" s="25" t="s">
        <v>808</v>
      </c>
      <c r="N893" s="25" t="s">
        <v>809</v>
      </c>
      <c r="O893" s="25" t="s">
        <v>810</v>
      </c>
      <c r="P893" s="44">
        <v>95.15</v>
      </c>
      <c r="Q893" s="41" t="s">
        <v>811</v>
      </c>
      <c r="R893" s="149" t="s">
        <v>812</v>
      </c>
      <c r="S893" s="134">
        <v>47341</v>
      </c>
      <c r="T893" s="134">
        <v>11762</v>
      </c>
      <c r="U893" s="81">
        <v>45653</v>
      </c>
      <c r="V893" s="47" t="s">
        <v>52</v>
      </c>
      <c r="W893" s="24" t="s">
        <v>53</v>
      </c>
      <c r="X893" s="135" t="s">
        <v>232</v>
      </c>
      <c r="Y893" s="48" t="s">
        <v>233</v>
      </c>
      <c r="Z893" s="48"/>
      <c r="AA893" s="48"/>
      <c r="AB893" s="49"/>
      <c r="AC893" s="48"/>
      <c r="AD893" s="50" t="s">
        <v>55</v>
      </c>
      <c r="AE893" s="51"/>
      <c r="AF893" s="14"/>
      <c r="AG893" s="13"/>
      <c r="AH893" s="13"/>
      <c r="AI893" s="53" t="s">
        <v>132</v>
      </c>
      <c r="AJ893" s="52" t="s">
        <v>239</v>
      </c>
      <c r="AK893" s="16"/>
      <c r="AL893" s="15"/>
      <c r="AM893" s="15"/>
      <c r="AN893" s="17"/>
      <c r="AO893" s="17"/>
      <c r="AP893" s="18"/>
      <c r="AQ893" s="17"/>
      <c r="AR893" s="17"/>
      <c r="AS893" s="19"/>
      <c r="AT893" s="19"/>
      <c r="AU893" s="20"/>
      <c r="AV893" s="19"/>
      <c r="AW893" s="19"/>
      <c r="AX893" s="21"/>
    </row>
    <row r="894" spans="1:50" ht="12.5" customHeight="1" x14ac:dyDescent="0.25">
      <c r="A894" s="1"/>
      <c r="B894" s="65" t="s">
        <v>5731</v>
      </c>
      <c r="C894" s="25" t="s">
        <v>282</v>
      </c>
      <c r="D894" s="4">
        <v>20</v>
      </c>
      <c r="E894" s="42" t="s">
        <v>41</v>
      </c>
      <c r="F894" s="43">
        <v>2020</v>
      </c>
      <c r="G894" s="44">
        <v>6.4219999999999997</v>
      </c>
      <c r="H894" s="25" t="s">
        <v>295</v>
      </c>
      <c r="I894" s="8" t="s">
        <v>43</v>
      </c>
      <c r="J894" s="8" t="s">
        <v>231</v>
      </c>
      <c r="K894" s="44">
        <v>6.4</v>
      </c>
      <c r="L894" s="25" t="s">
        <v>242</v>
      </c>
      <c r="M894" s="25" t="s">
        <v>2982</v>
      </c>
      <c r="N894" s="25" t="s">
        <v>5732</v>
      </c>
      <c r="O894" s="25" t="s">
        <v>5733</v>
      </c>
      <c r="P894" s="44">
        <v>60.82</v>
      </c>
      <c r="Q894" s="41" t="s">
        <v>5734</v>
      </c>
      <c r="R894" s="149"/>
      <c r="S894" s="134">
        <v>82937</v>
      </c>
      <c r="T894" s="134">
        <v>108083</v>
      </c>
      <c r="U894" s="81">
        <v>44315</v>
      </c>
      <c r="V894" s="47" t="s">
        <v>52</v>
      </c>
      <c r="W894" s="24" t="s">
        <v>53</v>
      </c>
      <c r="X894" s="135" t="s">
        <v>232</v>
      </c>
      <c r="Y894" s="48" t="s">
        <v>237</v>
      </c>
      <c r="Z894" s="135"/>
      <c r="AA894" s="136"/>
      <c r="AB894" s="135"/>
      <c r="AC894" s="135"/>
      <c r="AD894" s="51" t="s">
        <v>55</v>
      </c>
      <c r="AE894" s="137"/>
      <c r="AF894" s="144"/>
      <c r="AG894" s="137"/>
      <c r="AH894" s="50"/>
      <c r="AI894" s="138" t="s">
        <v>82</v>
      </c>
      <c r="AJ894" s="138" t="s">
        <v>239</v>
      </c>
      <c r="AK894" s="139"/>
      <c r="AL894" s="138"/>
      <c r="AM894" s="138"/>
      <c r="AN894" s="140"/>
      <c r="AO894" s="140"/>
      <c r="AP894" s="141"/>
      <c r="AQ894" s="140"/>
      <c r="AR894" s="140"/>
      <c r="AS894" s="142"/>
      <c r="AT894" s="142"/>
      <c r="AU894" s="143"/>
      <c r="AV894" s="142"/>
      <c r="AW894" s="142"/>
      <c r="AX894" s="133"/>
    </row>
    <row r="895" spans="1:50" ht="12.5" customHeight="1" x14ac:dyDescent="0.25">
      <c r="A895" s="1"/>
      <c r="B895" s="279" t="s">
        <v>5735</v>
      </c>
      <c r="C895" t="s">
        <v>282</v>
      </c>
      <c r="D895" s="24">
        <v>20</v>
      </c>
      <c r="E895" s="42" t="s">
        <v>41</v>
      </c>
      <c r="F895" s="307">
        <v>2020</v>
      </c>
      <c r="G895" s="280">
        <v>5.7</v>
      </c>
      <c r="H895" s="281" t="s">
        <v>3845</v>
      </c>
      <c r="I895" s="282" t="s">
        <v>43</v>
      </c>
      <c r="J895" s="282" t="s">
        <v>231</v>
      </c>
      <c r="K895" s="280">
        <v>5.4</v>
      </c>
      <c r="L895" s="283" t="s">
        <v>5736</v>
      </c>
      <c r="M895" s="283" t="s">
        <v>5737</v>
      </c>
      <c r="N895" s="283" t="s">
        <v>5738</v>
      </c>
      <c r="O895" s="283" t="s">
        <v>5739</v>
      </c>
      <c r="P895" s="44">
        <v>46.16</v>
      </c>
      <c r="Q895" s="285" t="s">
        <v>5740</v>
      </c>
      <c r="R895" t="s">
        <v>5741</v>
      </c>
      <c r="S895" s="134">
        <v>49427</v>
      </c>
      <c r="T895" s="134">
        <v>29472</v>
      </c>
      <c r="U895" s="81">
        <v>44180</v>
      </c>
      <c r="V895" s="47" t="s">
        <v>52</v>
      </c>
      <c r="W895" s="5" t="s">
        <v>236</v>
      </c>
      <c r="X895" s="135" t="s">
        <v>232</v>
      </c>
      <c r="Y895" s="48" t="s">
        <v>237</v>
      </c>
      <c r="Z895" s="160"/>
      <c r="AA895" s="136"/>
      <c r="AB895" s="135"/>
      <c r="AC895" s="135"/>
      <c r="AD895" s="51" t="s">
        <v>55</v>
      </c>
      <c r="AE895" s="137"/>
      <c r="AF895" s="144"/>
      <c r="AG895" s="137"/>
      <c r="AH895" s="50"/>
      <c r="AI895" s="138" t="s">
        <v>82</v>
      </c>
      <c r="AJ895" s="138" t="s">
        <v>234</v>
      </c>
      <c r="AK895" s="139"/>
      <c r="AL895" s="138"/>
      <c r="AM895" s="138"/>
      <c r="AN895" s="140"/>
      <c r="AO895" s="140"/>
      <c r="AP895" s="141"/>
      <c r="AQ895" s="140"/>
      <c r="AR895" s="140"/>
      <c r="AS895" s="142"/>
      <c r="AT895" s="142"/>
      <c r="AU895" s="143"/>
      <c r="AV895" s="142"/>
      <c r="AW895" s="142"/>
      <c r="AX895" s="133"/>
    </row>
    <row r="896" spans="1:50" ht="12.5" customHeight="1" x14ac:dyDescent="0.25">
      <c r="A896" s="1"/>
      <c r="B896" t="s">
        <v>5742</v>
      </c>
      <c r="C896" s="83" t="s">
        <v>282</v>
      </c>
      <c r="D896" s="24">
        <v>20</v>
      </c>
      <c r="E896" s="42" t="s">
        <v>41</v>
      </c>
      <c r="F896" s="43">
        <v>2000</v>
      </c>
      <c r="G896" s="44">
        <v>6.8209999999999997</v>
      </c>
      <c r="H896" s="25" t="s">
        <v>3229</v>
      </c>
      <c r="I896" s="8" t="s">
        <v>121</v>
      </c>
      <c r="J896" s="8" t="s">
        <v>150</v>
      </c>
      <c r="K896" s="44">
        <v>6.2</v>
      </c>
      <c r="L896" s="25" t="s">
        <v>88</v>
      </c>
      <c r="M896" s="25" t="s">
        <v>2037</v>
      </c>
      <c r="N896" s="25" t="s">
        <v>5743</v>
      </c>
      <c r="O896" s="25" t="s">
        <v>5744</v>
      </c>
      <c r="P896" s="145">
        <v>62.97</v>
      </c>
      <c r="Q896" t="s">
        <v>5745</v>
      </c>
      <c r="R896" s="25" t="s">
        <v>5746</v>
      </c>
      <c r="S896" s="134">
        <v>149788</v>
      </c>
      <c r="T896" s="134">
        <v>238666</v>
      </c>
      <c r="U896" s="81">
        <v>43220</v>
      </c>
      <c r="V896" s="8" t="s">
        <v>52</v>
      </c>
      <c r="W896" s="5" t="s">
        <v>236</v>
      </c>
      <c r="X896" s="135" t="s">
        <v>232</v>
      </c>
      <c r="Y896" s="48" t="s">
        <v>237</v>
      </c>
      <c r="Z896" s="160"/>
      <c r="AA896" s="136"/>
      <c r="AB896" s="135"/>
      <c r="AC896" s="135"/>
      <c r="AD896" s="50" t="s">
        <v>55</v>
      </c>
      <c r="AE896" s="50"/>
      <c r="AF896" s="50"/>
      <c r="AG896" s="51"/>
      <c r="AH896" s="50"/>
      <c r="AI896" s="138" t="s">
        <v>82</v>
      </c>
      <c r="AJ896" s="138" t="s">
        <v>234</v>
      </c>
      <c r="AK896" s="52"/>
      <c r="AL896" s="53"/>
      <c r="AM896" s="52"/>
      <c r="AN896" s="39"/>
      <c r="AO896" s="54"/>
      <c r="AP896" s="54"/>
      <c r="AQ896" s="55"/>
      <c r="AR896" s="54"/>
      <c r="AS896" s="56"/>
      <c r="AT896" s="56"/>
      <c r="AU896" s="56"/>
      <c r="AV896" s="57"/>
      <c r="AW896" s="56"/>
      <c r="AX896" s="58"/>
    </row>
    <row r="897" spans="1:50" ht="12.5" customHeight="1" x14ac:dyDescent="0.25">
      <c r="A897" s="1"/>
      <c r="B897" s="65" t="s">
        <v>5747</v>
      </c>
      <c r="C897" s="83" t="s">
        <v>282</v>
      </c>
      <c r="D897" s="5">
        <v>21</v>
      </c>
      <c r="E897" s="64" t="s">
        <v>41</v>
      </c>
      <c r="F897" s="43">
        <v>1974</v>
      </c>
      <c r="G897" s="44">
        <v>7.0659999999999998</v>
      </c>
      <c r="H897" s="25" t="s">
        <v>149</v>
      </c>
      <c r="I897" s="8" t="s">
        <v>143</v>
      </c>
      <c r="J897" s="8" t="s">
        <v>44</v>
      </c>
      <c r="K897" s="44">
        <v>7</v>
      </c>
      <c r="L897" s="25" t="s">
        <v>59</v>
      </c>
      <c r="M897" s="25" t="s">
        <v>5748</v>
      </c>
      <c r="N897" s="25" t="s">
        <v>5749</v>
      </c>
      <c r="O897" s="25" t="s">
        <v>5173</v>
      </c>
      <c r="P897" s="44">
        <v>62.21</v>
      </c>
      <c r="Q897" s="41" t="s">
        <v>5750</v>
      </c>
      <c r="R897" s="25" t="s">
        <v>5751</v>
      </c>
      <c r="S897" s="43">
        <v>2215</v>
      </c>
      <c r="T897" s="43">
        <v>27385</v>
      </c>
      <c r="U897" s="81">
        <v>45305</v>
      </c>
      <c r="V897" s="47" t="s">
        <v>52</v>
      </c>
      <c r="W897" s="24" t="s">
        <v>236</v>
      </c>
      <c r="X897" s="135" t="s">
        <v>232</v>
      </c>
      <c r="Y897" s="48" t="s">
        <v>237</v>
      </c>
      <c r="Z897" s="161"/>
      <c r="AA897" s="48"/>
      <c r="AB897" s="49"/>
      <c r="AC897" s="48"/>
      <c r="AD897" s="50" t="s">
        <v>55</v>
      </c>
      <c r="AE897" s="50"/>
      <c r="AF897" s="50"/>
      <c r="AG897" s="51"/>
      <c r="AH897" s="50"/>
      <c r="AI897" s="53" t="s">
        <v>82</v>
      </c>
      <c r="AJ897" s="138" t="s">
        <v>234</v>
      </c>
      <c r="AK897" s="52"/>
      <c r="AL897" s="53"/>
      <c r="AM897" s="52"/>
      <c r="AN897" s="54"/>
      <c r="AO897" s="54"/>
      <c r="AP897" s="54"/>
      <c r="AQ897" s="55"/>
      <c r="AR897" s="54"/>
      <c r="AS897" s="56"/>
      <c r="AT897" s="56"/>
      <c r="AU897" s="56"/>
      <c r="AV897" s="57"/>
      <c r="AW897" s="56"/>
      <c r="AX897" s="58"/>
    </row>
    <row r="898" spans="1:50" ht="12.5" customHeight="1" x14ac:dyDescent="0.25">
      <c r="A898" s="1"/>
      <c r="B898" t="s">
        <v>5752</v>
      </c>
      <c r="C898" s="25" t="s">
        <v>282</v>
      </c>
      <c r="D898" s="4">
        <v>20</v>
      </c>
      <c r="E898" s="154" t="s">
        <v>41</v>
      </c>
      <c r="F898" s="43">
        <v>2019</v>
      </c>
      <c r="G898" s="44">
        <v>6.7919999999999998</v>
      </c>
      <c r="H898" s="149" t="s">
        <v>5753</v>
      </c>
      <c r="I898" s="8" t="s">
        <v>268</v>
      </c>
      <c r="J898" s="8" t="s">
        <v>150</v>
      </c>
      <c r="K898" s="44">
        <v>6.3</v>
      </c>
      <c r="L898" s="149" t="s">
        <v>5754</v>
      </c>
      <c r="M898" s="149" t="s">
        <v>246</v>
      </c>
      <c r="N898" s="149" t="s">
        <v>5755</v>
      </c>
      <c r="O898" s="149" t="s">
        <v>5756</v>
      </c>
      <c r="P898" s="44">
        <v>53.85</v>
      </c>
      <c r="Q898" s="149" t="s">
        <v>5757</v>
      </c>
      <c r="R898" s="149"/>
      <c r="S898" s="134">
        <v>73985</v>
      </c>
      <c r="T898" s="134">
        <v>73083</v>
      </c>
      <c r="U898" s="81">
        <v>43718</v>
      </c>
      <c r="V898" s="24" t="s">
        <v>52</v>
      </c>
      <c r="W898" s="24" t="s">
        <v>53</v>
      </c>
      <c r="X898" s="135" t="s">
        <v>232</v>
      </c>
      <c r="Y898" s="48" t="s">
        <v>237</v>
      </c>
      <c r="Z898" s="135"/>
      <c r="AA898" s="136"/>
      <c r="AB898" s="135"/>
      <c r="AC898" s="135"/>
      <c r="AD898" s="51" t="s">
        <v>55</v>
      </c>
      <c r="AE898" s="137"/>
      <c r="AF898" s="144"/>
      <c r="AG898" s="137"/>
      <c r="AH898" s="50"/>
      <c r="AI898" s="138" t="s">
        <v>82</v>
      </c>
      <c r="AJ898" s="138" t="s">
        <v>239</v>
      </c>
      <c r="AK898" s="139"/>
      <c r="AL898" s="138"/>
      <c r="AM898" s="138"/>
      <c r="AN898" s="140"/>
      <c r="AO898" s="140"/>
      <c r="AP898" s="141"/>
      <c r="AQ898" s="140"/>
      <c r="AR898" s="140"/>
      <c r="AS898" s="142"/>
      <c r="AT898" s="142"/>
      <c r="AU898" s="143"/>
      <c r="AV898" s="142"/>
      <c r="AW898" s="142"/>
      <c r="AX898" s="133"/>
    </row>
    <row r="899" spans="1:50" ht="12.5" customHeight="1" x14ac:dyDescent="0.25">
      <c r="A899" s="1"/>
      <c r="B899" s="65" t="s">
        <v>5758</v>
      </c>
      <c r="C899" s="25" t="s">
        <v>282</v>
      </c>
      <c r="D899" s="5">
        <v>21</v>
      </c>
      <c r="E899" s="64" t="s">
        <v>41</v>
      </c>
      <c r="F899" s="43">
        <v>2013</v>
      </c>
      <c r="G899" s="44">
        <v>7</v>
      </c>
      <c r="H899" s="25" t="s">
        <v>241</v>
      </c>
      <c r="I899" s="8" t="s">
        <v>43</v>
      </c>
      <c r="J899" s="8" t="s">
        <v>44</v>
      </c>
      <c r="K899" s="44">
        <v>6.7</v>
      </c>
      <c r="L899" s="25" t="s">
        <v>59</v>
      </c>
      <c r="M899" s="25" t="s">
        <v>5759</v>
      </c>
      <c r="N899" s="25" t="s">
        <v>5760</v>
      </c>
      <c r="O899" s="25" t="s">
        <v>5761</v>
      </c>
      <c r="P899" s="44">
        <v>56.28</v>
      </c>
      <c r="Q899" s="41" t="s">
        <v>5762</v>
      </c>
      <c r="R899" s="25"/>
      <c r="S899" s="43">
        <v>82477</v>
      </c>
      <c r="T899" s="43">
        <v>208035</v>
      </c>
      <c r="U899" s="81">
        <v>45185</v>
      </c>
      <c r="V899" s="47" t="s">
        <v>52</v>
      </c>
      <c r="W899" s="5" t="s">
        <v>236</v>
      </c>
      <c r="X899" s="135" t="s">
        <v>232</v>
      </c>
      <c r="Y899" s="48" t="s">
        <v>237</v>
      </c>
      <c r="Z899" s="48"/>
      <c r="AA899" s="48"/>
      <c r="AB899" s="49"/>
      <c r="AC899" s="48"/>
      <c r="AD899" s="50" t="s">
        <v>55</v>
      </c>
      <c r="AE899" s="50"/>
      <c r="AF899" s="50"/>
      <c r="AG899" s="51"/>
      <c r="AH899" s="50"/>
      <c r="AI899" s="138" t="s">
        <v>82</v>
      </c>
      <c r="AJ899" s="138" t="s">
        <v>240</v>
      </c>
      <c r="AK899" s="52"/>
      <c r="AL899" s="53"/>
      <c r="AM899" s="52"/>
      <c r="AN899" s="54"/>
      <c r="AO899" s="54"/>
      <c r="AP899" s="54"/>
      <c r="AQ899" s="55"/>
      <c r="AR899" s="54"/>
      <c r="AS899" s="56"/>
      <c r="AT899" s="56"/>
      <c r="AU899" s="56"/>
      <c r="AV899" s="57"/>
      <c r="AW899" s="56"/>
      <c r="AX899" s="60"/>
    </row>
    <row r="900" spans="1:50" ht="12.5" customHeight="1" x14ac:dyDescent="0.25">
      <c r="A900" s="1"/>
      <c r="B900" s="41" t="s">
        <v>5763</v>
      </c>
      <c r="C900" s="25" t="s">
        <v>282</v>
      </c>
      <c r="D900" s="5">
        <v>21</v>
      </c>
      <c r="E900" s="42" t="s">
        <v>41</v>
      </c>
      <c r="F900" s="43">
        <v>2022</v>
      </c>
      <c r="G900" s="44">
        <v>6.4530000000000003</v>
      </c>
      <c r="H900" s="25" t="s">
        <v>256</v>
      </c>
      <c r="I900" s="8" t="s">
        <v>143</v>
      </c>
      <c r="J900" s="8" t="s">
        <v>44</v>
      </c>
      <c r="K900" s="44">
        <v>7.1</v>
      </c>
      <c r="L900" s="25" t="s">
        <v>5764</v>
      </c>
      <c r="M900" s="25" t="s">
        <v>5765</v>
      </c>
      <c r="N900" s="25" t="s">
        <v>5766</v>
      </c>
      <c r="O900" s="25" t="s">
        <v>5767</v>
      </c>
      <c r="P900" s="44">
        <v>66.47</v>
      </c>
      <c r="Q900" s="41" t="s">
        <v>5768</v>
      </c>
      <c r="R900" s="149"/>
      <c r="S900" s="134">
        <v>184852</v>
      </c>
      <c r="T900" s="134">
        <v>109889</v>
      </c>
      <c r="U900" s="81">
        <v>45305</v>
      </c>
      <c r="V900" s="8" t="s">
        <v>52</v>
      </c>
      <c r="W900" s="24" t="s">
        <v>53</v>
      </c>
      <c r="X900" s="135" t="s">
        <v>232</v>
      </c>
      <c r="Y900" s="48" t="s">
        <v>233</v>
      </c>
      <c r="Z900" s="68"/>
      <c r="AA900" s="48"/>
      <c r="AB900" s="49"/>
      <c r="AC900" s="48"/>
      <c r="AD900" s="50" t="s">
        <v>55</v>
      </c>
      <c r="AE900" s="50" t="s">
        <v>324</v>
      </c>
      <c r="AF900" s="50" t="s">
        <v>80</v>
      </c>
      <c r="AG900" s="51">
        <v>448</v>
      </c>
      <c r="AH900" s="13" t="s">
        <v>116</v>
      </c>
      <c r="AI900" s="138" t="s">
        <v>55</v>
      </c>
      <c r="AJ900" s="52" t="s">
        <v>239</v>
      </c>
      <c r="AK900" s="52" t="s">
        <v>345</v>
      </c>
      <c r="AL900" s="53">
        <v>3746</v>
      </c>
      <c r="AM900" s="52" t="s">
        <v>81</v>
      </c>
      <c r="AN900" s="17" t="s">
        <v>82</v>
      </c>
      <c r="AO900" s="17" t="s">
        <v>239</v>
      </c>
      <c r="AP900" s="18" t="s">
        <v>345</v>
      </c>
      <c r="AQ900" s="17">
        <v>3229</v>
      </c>
      <c r="AR900" s="17"/>
      <c r="AS900" s="19"/>
      <c r="AT900" s="19"/>
      <c r="AU900" s="20"/>
      <c r="AV900" s="19"/>
      <c r="AW900" s="19"/>
      <c r="AX900" s="65"/>
    </row>
    <row r="901" spans="1:50" ht="12.5" customHeight="1" x14ac:dyDescent="0.25">
      <c r="A901" s="1"/>
      <c r="B901" s="65" t="s">
        <v>739</v>
      </c>
      <c r="C901" s="25" t="s">
        <v>613</v>
      </c>
      <c r="D901" s="5">
        <v>21</v>
      </c>
      <c r="E901" s="42" t="s">
        <v>41</v>
      </c>
      <c r="F901" s="43">
        <v>1971</v>
      </c>
      <c r="G901" s="44">
        <v>7.2969999999999997</v>
      </c>
      <c r="H901" s="25" t="s">
        <v>273</v>
      </c>
      <c r="I901" s="8" t="s">
        <v>43</v>
      </c>
      <c r="J901" s="8"/>
      <c r="K901" s="44">
        <v>7.2</v>
      </c>
      <c r="L901" s="25" t="s">
        <v>45</v>
      </c>
      <c r="M901" s="25" t="s">
        <v>598</v>
      </c>
      <c r="N901" s="25" t="s">
        <v>740</v>
      </c>
      <c r="O901" s="25" t="s">
        <v>741</v>
      </c>
      <c r="P901" s="44">
        <v>78.010000000000005</v>
      </c>
      <c r="Q901" s="41" t="s">
        <v>742</v>
      </c>
      <c r="R901" s="41" t="s">
        <v>743</v>
      </c>
      <c r="S901" s="43">
        <v>1107</v>
      </c>
      <c r="T901" s="43">
        <v>6053</v>
      </c>
      <c r="U901" s="81">
        <v>45653</v>
      </c>
      <c r="V901" s="47" t="s">
        <v>52</v>
      </c>
      <c r="W901" s="5" t="s">
        <v>236</v>
      </c>
      <c r="X901" s="135" t="s">
        <v>232</v>
      </c>
      <c r="Y901" s="48" t="s">
        <v>237</v>
      </c>
      <c r="Z901" s="68"/>
      <c r="AA901" s="48"/>
      <c r="AB901" s="49"/>
      <c r="AC901" s="48"/>
      <c r="AD901" s="50" t="s">
        <v>55</v>
      </c>
      <c r="AE901" s="50"/>
      <c r="AF901" s="50"/>
      <c r="AG901" s="51"/>
      <c r="AH901" s="50"/>
      <c r="AI901" s="53" t="s">
        <v>132</v>
      </c>
      <c r="AJ901" s="138" t="s">
        <v>234</v>
      </c>
      <c r="AK901" s="52"/>
      <c r="AL901" s="53"/>
      <c r="AM901" s="52"/>
      <c r="AN901" s="54"/>
      <c r="AO901" s="54"/>
      <c r="AP901" s="54"/>
      <c r="AQ901" s="55"/>
      <c r="AR901" s="54"/>
      <c r="AS901" s="56"/>
      <c r="AT901" s="56"/>
      <c r="AU901" s="56"/>
      <c r="AV901" s="57"/>
      <c r="AW901" s="56"/>
      <c r="AX901" s="58"/>
    </row>
    <row r="902" spans="1:50" ht="12.5" customHeight="1" x14ac:dyDescent="0.25">
      <c r="A902" s="1"/>
      <c r="B902" t="s">
        <v>5769</v>
      </c>
      <c r="C902" s="25" t="s">
        <v>282</v>
      </c>
      <c r="D902" s="4">
        <v>20</v>
      </c>
      <c r="E902" s="42" t="s">
        <v>41</v>
      </c>
      <c r="F902" s="43">
        <v>2018</v>
      </c>
      <c r="G902" s="44">
        <v>6.181</v>
      </c>
      <c r="H902" s="25" t="s">
        <v>291</v>
      </c>
      <c r="I902" s="8" t="s">
        <v>143</v>
      </c>
      <c r="J902" s="8" t="s">
        <v>44</v>
      </c>
      <c r="K902" s="44">
        <v>6.3</v>
      </c>
      <c r="L902" s="25" t="s">
        <v>209</v>
      </c>
      <c r="M902" s="25" t="s">
        <v>5770</v>
      </c>
      <c r="N902" s="25" t="s">
        <v>5771</v>
      </c>
      <c r="O902" s="25" t="s">
        <v>5772</v>
      </c>
      <c r="P902" s="44">
        <v>84.64</v>
      </c>
      <c r="Q902" t="s">
        <v>5773</v>
      </c>
      <c r="R902" s="25"/>
      <c r="S902" s="134">
        <v>22046</v>
      </c>
      <c r="T902" s="134">
        <v>48637</v>
      </c>
      <c r="U902" s="81">
        <v>43625</v>
      </c>
      <c r="V902" s="47" t="s">
        <v>52</v>
      </c>
      <c r="W902" s="47" t="s">
        <v>52</v>
      </c>
      <c r="X902" s="135" t="s">
        <v>232</v>
      </c>
      <c r="Y902" s="48" t="s">
        <v>233</v>
      </c>
      <c r="Z902" s="135"/>
      <c r="AA902" s="136"/>
      <c r="AB902" s="135"/>
      <c r="AC902" s="135"/>
      <c r="AD902" s="50" t="s">
        <v>55</v>
      </c>
      <c r="AE902" s="137"/>
      <c r="AF902" s="144"/>
      <c r="AG902" s="137"/>
      <c r="AH902" s="50"/>
      <c r="AI902" s="138" t="s">
        <v>82</v>
      </c>
      <c r="AJ902" s="138" t="s">
        <v>239</v>
      </c>
      <c r="AK902" s="139"/>
      <c r="AL902" s="138"/>
      <c r="AM902" s="138"/>
      <c r="AN902" s="140"/>
      <c r="AO902" s="140"/>
      <c r="AP902" s="141"/>
      <c r="AQ902" s="140"/>
      <c r="AR902" s="140"/>
      <c r="AS902" s="142"/>
      <c r="AT902" s="142"/>
      <c r="AU902" s="143"/>
      <c r="AV902" s="142"/>
      <c r="AW902" s="142"/>
      <c r="AX902" s="133"/>
    </row>
    <row r="903" spans="1:50" ht="12.5" customHeight="1" x14ac:dyDescent="0.25">
      <c r="A903" s="1"/>
      <c r="B903" t="s">
        <v>5774</v>
      </c>
      <c r="C903" s="83" t="s">
        <v>282</v>
      </c>
      <c r="D903" s="4">
        <v>20</v>
      </c>
      <c r="E903" s="80" t="s">
        <v>41</v>
      </c>
      <c r="F903" s="43">
        <v>1991</v>
      </c>
      <c r="G903" s="44">
        <v>7.58</v>
      </c>
      <c r="H903" s="25" t="s">
        <v>5775</v>
      </c>
      <c r="I903" s="8" t="s">
        <v>43</v>
      </c>
      <c r="J903" s="8" t="s">
        <v>44</v>
      </c>
      <c r="K903" s="44">
        <v>7.8</v>
      </c>
      <c r="L903" t="s">
        <v>5776</v>
      </c>
      <c r="M903" t="s">
        <v>5777</v>
      </c>
      <c r="N903" t="s">
        <v>5778</v>
      </c>
      <c r="O903" t="s">
        <v>5779</v>
      </c>
      <c r="P903" s="44">
        <v>46.79</v>
      </c>
      <c r="Q903" t="s">
        <v>5780</v>
      </c>
      <c r="R903" s="25" t="s">
        <v>5781</v>
      </c>
      <c r="S903" s="43">
        <v>6219</v>
      </c>
      <c r="T903" s="43">
        <v>46914</v>
      </c>
      <c r="U903" s="247">
        <v>44669</v>
      </c>
      <c r="V903" s="47" t="s">
        <v>52</v>
      </c>
      <c r="W903" s="24" t="s">
        <v>53</v>
      </c>
      <c r="X903" s="135" t="s">
        <v>232</v>
      </c>
      <c r="Y903" s="48" t="s">
        <v>233</v>
      </c>
      <c r="Z903" s="11"/>
      <c r="AA903" s="11"/>
      <c r="AB903" s="12"/>
      <c r="AC903" s="11"/>
      <c r="AD903" s="51" t="s">
        <v>55</v>
      </c>
      <c r="AE903" s="13"/>
      <c r="AF903" s="14"/>
      <c r="AG903" s="13"/>
      <c r="AH903" s="13"/>
      <c r="AI903" s="15" t="s">
        <v>132</v>
      </c>
      <c r="AJ903" s="138" t="s">
        <v>234</v>
      </c>
      <c r="AK903" s="16"/>
      <c r="AL903" s="15"/>
      <c r="AM903" s="15"/>
      <c r="AN903" s="17"/>
      <c r="AO903" s="17"/>
      <c r="AP903" s="18"/>
      <c r="AQ903" s="17"/>
      <c r="AR903" s="17"/>
      <c r="AS903" s="19"/>
      <c r="AT903" s="19"/>
      <c r="AU903" s="20"/>
      <c r="AV903" s="19"/>
      <c r="AW903" s="19"/>
      <c r="AX903" s="65"/>
    </row>
    <row r="904" spans="1:50" ht="12.5" customHeight="1" x14ac:dyDescent="0.25">
      <c r="A904" s="1"/>
      <c r="B904" s="41" t="s">
        <v>5782</v>
      </c>
      <c r="C904" s="25" t="s">
        <v>282</v>
      </c>
      <c r="D904" s="5">
        <v>20</v>
      </c>
      <c r="E904" s="42" t="s">
        <v>41</v>
      </c>
      <c r="F904" s="43">
        <v>2022</v>
      </c>
      <c r="G904" s="44">
        <v>6.0570000000000004</v>
      </c>
      <c r="H904" s="25" t="s">
        <v>302</v>
      </c>
      <c r="I904" s="8" t="s">
        <v>43</v>
      </c>
      <c r="J904" s="8" t="s">
        <v>231</v>
      </c>
      <c r="K904" s="44">
        <v>6.6</v>
      </c>
      <c r="L904" s="25" t="s">
        <v>59</v>
      </c>
      <c r="M904" s="25" t="s">
        <v>5783</v>
      </c>
      <c r="N904" s="25" t="s">
        <v>5784</v>
      </c>
      <c r="O904" s="25" t="s">
        <v>5785</v>
      </c>
      <c r="P904" s="44">
        <v>55.57</v>
      </c>
      <c r="Q904" s="41" t="s">
        <v>5786</v>
      </c>
      <c r="R904" s="149"/>
      <c r="S904" s="134">
        <v>2391</v>
      </c>
      <c r="T904" s="134">
        <v>18882</v>
      </c>
      <c r="U904" s="81">
        <v>45056</v>
      </c>
      <c r="V904" s="47" t="s">
        <v>52</v>
      </c>
      <c r="W904" s="24" t="s">
        <v>53</v>
      </c>
      <c r="X904" s="135" t="s">
        <v>232</v>
      </c>
      <c r="Y904" s="48" t="s">
        <v>233</v>
      </c>
      <c r="Z904" s="48"/>
      <c r="AA904" s="11"/>
      <c r="AB904" s="12"/>
      <c r="AC904" s="11"/>
      <c r="AD904" s="51" t="s">
        <v>55</v>
      </c>
      <c r="AE904" s="13"/>
      <c r="AF904" s="14"/>
      <c r="AG904" s="13"/>
      <c r="AH904" s="13"/>
      <c r="AI904" s="138" t="s">
        <v>82</v>
      </c>
      <c r="AJ904" s="138" t="s">
        <v>234</v>
      </c>
      <c r="AK904" s="16"/>
      <c r="AL904" s="15"/>
      <c r="AM904" s="15"/>
      <c r="AN904" s="17"/>
      <c r="AO904" s="17"/>
      <c r="AP904" s="18"/>
      <c r="AQ904" s="17"/>
      <c r="AR904" s="17"/>
      <c r="AS904" s="19"/>
      <c r="AT904" s="19"/>
      <c r="AU904" s="20"/>
      <c r="AV904" s="19"/>
      <c r="AW904" s="19"/>
      <c r="AX904" s="65"/>
    </row>
    <row r="905" spans="1:50" ht="12.5" customHeight="1" x14ac:dyDescent="0.25">
      <c r="A905" s="1"/>
      <c r="B905" s="41" t="s">
        <v>5787</v>
      </c>
      <c r="C905" t="s">
        <v>299</v>
      </c>
      <c r="D905" s="5">
        <v>20</v>
      </c>
      <c r="E905" s="64" t="s">
        <v>41</v>
      </c>
      <c r="F905" s="43">
        <v>1944</v>
      </c>
      <c r="G905" s="70">
        <v>7.96</v>
      </c>
      <c r="H905" s="25" t="s">
        <v>5029</v>
      </c>
      <c r="I905" s="8" t="s">
        <v>121</v>
      </c>
      <c r="J905" s="8" t="s">
        <v>5788</v>
      </c>
      <c r="K905" s="70">
        <v>8.3000000000000007</v>
      </c>
      <c r="L905" s="82" t="s">
        <v>59</v>
      </c>
      <c r="M905" s="82" t="s">
        <v>5210</v>
      </c>
      <c r="N905" s="82" t="s">
        <v>5789</v>
      </c>
      <c r="O905" s="82" t="s">
        <v>1691</v>
      </c>
      <c r="P905" s="44">
        <v>51.84</v>
      </c>
      <c r="Q905" s="41" t="s">
        <v>5790</v>
      </c>
      <c r="R905" s="25"/>
      <c r="S905" s="43">
        <v>11346</v>
      </c>
      <c r="T905" s="43">
        <v>152648</v>
      </c>
      <c r="U905" s="81">
        <v>45056</v>
      </c>
      <c r="V905" s="47" t="s">
        <v>52</v>
      </c>
      <c r="W905" s="5" t="s">
        <v>236</v>
      </c>
      <c r="X905" s="135" t="s">
        <v>232</v>
      </c>
      <c r="Y905" s="48" t="s">
        <v>237</v>
      </c>
      <c r="Z905" s="48"/>
      <c r="AA905" s="48"/>
      <c r="AB905" s="49"/>
      <c r="AC905" s="48"/>
      <c r="AD905" s="50" t="s">
        <v>55</v>
      </c>
      <c r="AE905" s="50"/>
      <c r="AF905" s="50"/>
      <c r="AG905" s="51"/>
      <c r="AH905" s="50"/>
      <c r="AI905" s="138" t="s">
        <v>82</v>
      </c>
      <c r="AJ905" s="52" t="s">
        <v>1890</v>
      </c>
      <c r="AK905" s="52"/>
      <c r="AL905" s="53"/>
      <c r="AM905" s="52"/>
      <c r="AN905" s="54"/>
      <c r="AO905" s="54"/>
      <c r="AP905" s="54"/>
      <c r="AQ905" s="55"/>
      <c r="AR905" s="54"/>
      <c r="AS905" s="56"/>
      <c r="AT905" s="56"/>
      <c r="AU905" s="56"/>
      <c r="AV905" s="57"/>
      <c r="AW905" s="56"/>
      <c r="AX905" s="58"/>
    </row>
    <row r="906" spans="1:50" ht="12.5" customHeight="1" x14ac:dyDescent="0.25">
      <c r="A906" s="1"/>
      <c r="B906" s="310" t="s">
        <v>5791</v>
      </c>
      <c r="C906" s="25" t="s">
        <v>282</v>
      </c>
      <c r="D906" s="5">
        <v>21</v>
      </c>
      <c r="E906" s="42" t="s">
        <v>41</v>
      </c>
      <c r="F906" s="43">
        <v>1999</v>
      </c>
      <c r="G906" s="44">
        <v>7.4</v>
      </c>
      <c r="H906" s="25" t="s">
        <v>183</v>
      </c>
      <c r="I906" s="8" t="s">
        <v>43</v>
      </c>
      <c r="J906" s="8" t="s">
        <v>44</v>
      </c>
      <c r="K906" s="44">
        <v>6.5</v>
      </c>
      <c r="L906" s="25" t="s">
        <v>5792</v>
      </c>
      <c r="M906" s="25" t="s">
        <v>5793</v>
      </c>
      <c r="N906" s="25" t="s">
        <v>5794</v>
      </c>
      <c r="O906" s="25" t="s">
        <v>5795</v>
      </c>
      <c r="P906" s="44">
        <v>77.739999999999995</v>
      </c>
      <c r="Q906" s="41" t="s">
        <v>5796</v>
      </c>
      <c r="R906" s="25" t="s">
        <v>5797</v>
      </c>
      <c r="S906" s="43">
        <v>31493</v>
      </c>
      <c r="T906" s="43">
        <v>84728</v>
      </c>
      <c r="U906" s="81">
        <v>45185</v>
      </c>
      <c r="V906" s="8" t="s">
        <v>52</v>
      </c>
      <c r="W906" s="24" t="s">
        <v>53</v>
      </c>
      <c r="X906" s="135" t="s">
        <v>232</v>
      </c>
      <c r="Y906" s="48" t="s">
        <v>233</v>
      </c>
      <c r="Z906" s="48"/>
      <c r="AA906" s="48"/>
      <c r="AB906" s="49"/>
      <c r="AC906" s="178"/>
      <c r="AD906" s="170" t="s">
        <v>55</v>
      </c>
      <c r="AE906" s="51"/>
      <c r="AF906" s="50"/>
      <c r="AG906" s="51"/>
      <c r="AH906" s="62"/>
      <c r="AI906" s="138" t="s">
        <v>82</v>
      </c>
      <c r="AJ906" s="138" t="s">
        <v>117</v>
      </c>
      <c r="AK906" s="52"/>
      <c r="AL906" s="53"/>
      <c r="AM906" s="53"/>
      <c r="AN906" s="54"/>
      <c r="AO906" s="54"/>
      <c r="AP906" s="54"/>
      <c r="AQ906" s="55"/>
      <c r="AR906" s="54"/>
      <c r="AS906" s="57"/>
      <c r="AT906" s="56"/>
      <c r="AU906" s="56"/>
      <c r="AV906" s="57"/>
      <c r="AW906" s="56"/>
    </row>
    <row r="907" spans="1:50" ht="12.5" customHeight="1" x14ac:dyDescent="0.25">
      <c r="A907" s="1"/>
      <c r="B907" s="79" t="s">
        <v>5798</v>
      </c>
      <c r="C907" s="83" t="s">
        <v>282</v>
      </c>
      <c r="D907" s="5">
        <v>20</v>
      </c>
      <c r="E907" s="42" t="s">
        <v>41</v>
      </c>
      <c r="F907" s="43">
        <v>1999</v>
      </c>
      <c r="G907" s="44">
        <v>7.0469999999999997</v>
      </c>
      <c r="H907" s="25" t="s">
        <v>273</v>
      </c>
      <c r="I907" s="8" t="s">
        <v>43</v>
      </c>
      <c r="J907" s="8" t="s">
        <v>44</v>
      </c>
      <c r="K907" s="44">
        <v>7.2</v>
      </c>
      <c r="L907" s="25" t="s">
        <v>253</v>
      </c>
      <c r="M907" s="25" t="s">
        <v>5799</v>
      </c>
      <c r="N907" s="25" t="s">
        <v>5800</v>
      </c>
      <c r="O907" s="25" t="s">
        <v>5801</v>
      </c>
      <c r="P907" s="44">
        <v>55.78</v>
      </c>
      <c r="Q907" t="s">
        <v>5802</v>
      </c>
      <c r="S907" s="43">
        <v>32084</v>
      </c>
      <c r="T907" s="43">
        <v>151308</v>
      </c>
      <c r="U907" s="81">
        <v>45056</v>
      </c>
      <c r="V907" s="47" t="s">
        <v>52</v>
      </c>
      <c r="W907" s="5" t="s">
        <v>236</v>
      </c>
      <c r="X907" s="135" t="s">
        <v>232</v>
      </c>
      <c r="Y907" s="48" t="s">
        <v>237</v>
      </c>
      <c r="Z907" s="48"/>
      <c r="AA907" s="48"/>
      <c r="AB907" s="49"/>
      <c r="AC907" s="48"/>
      <c r="AD907" s="50" t="s">
        <v>55</v>
      </c>
      <c r="AE907" s="50"/>
      <c r="AF907" s="50"/>
      <c r="AG907" s="51"/>
      <c r="AH907" s="50"/>
      <c r="AI907" s="138" t="s">
        <v>82</v>
      </c>
      <c r="AJ907" s="138" t="s">
        <v>234</v>
      </c>
      <c r="AK907" s="52"/>
      <c r="AL907" s="53"/>
      <c r="AM907" s="52"/>
      <c r="AN907" s="54"/>
      <c r="AO907" s="54"/>
      <c r="AP907" s="54"/>
      <c r="AQ907" s="55"/>
      <c r="AR907" s="54"/>
      <c r="AS907" s="56"/>
      <c r="AT907" s="56"/>
      <c r="AU907" s="56"/>
      <c r="AV907" s="57"/>
      <c r="AW907" s="56"/>
      <c r="AX907" s="58"/>
    </row>
    <row r="908" spans="1:50" ht="12.5" customHeight="1" x14ac:dyDescent="0.25">
      <c r="A908" s="1"/>
      <c r="B908" s="65" t="s">
        <v>5803</v>
      </c>
      <c r="C908" s="25" t="s">
        <v>282</v>
      </c>
      <c r="D908" s="24">
        <v>20</v>
      </c>
      <c r="E908" s="287" t="s">
        <v>41</v>
      </c>
      <c r="F908" s="43">
        <v>2016</v>
      </c>
      <c r="G908" s="44">
        <v>6.5910000000000002</v>
      </c>
      <c r="H908" s="25" t="s">
        <v>5804</v>
      </c>
      <c r="I908" s="8" t="s">
        <v>143</v>
      </c>
      <c r="J908" s="8" t="s">
        <v>44</v>
      </c>
      <c r="K908" s="44">
        <v>6.5</v>
      </c>
      <c r="L908" s="25" t="s">
        <v>59</v>
      </c>
      <c r="M908" s="25" t="s">
        <v>5805</v>
      </c>
      <c r="N908" s="25" t="s">
        <v>5806</v>
      </c>
      <c r="O908" s="25" t="s">
        <v>5807</v>
      </c>
      <c r="P908" s="145">
        <v>60.58</v>
      </c>
      <c r="Q908" s="41" t="s">
        <v>5808</v>
      </c>
      <c r="R908" s="41"/>
      <c r="S908" s="134">
        <v>105605</v>
      </c>
      <c r="T908" s="134">
        <v>183115</v>
      </c>
      <c r="U908" s="81">
        <v>43461</v>
      </c>
      <c r="V908" s="8" t="s">
        <v>52</v>
      </c>
      <c r="W908" s="8" t="s">
        <v>52</v>
      </c>
      <c r="X908" s="135" t="s">
        <v>232</v>
      </c>
      <c r="Y908" s="48" t="s">
        <v>237</v>
      </c>
      <c r="Z908" s="135"/>
      <c r="AA908" s="136"/>
      <c r="AB908" s="135"/>
      <c r="AC908" s="135"/>
      <c r="AD908" s="51" t="s">
        <v>55</v>
      </c>
      <c r="AE908" s="137"/>
      <c r="AF908" s="144"/>
      <c r="AG908" s="137"/>
      <c r="AH908" s="50"/>
      <c r="AI908" s="138" t="s">
        <v>82</v>
      </c>
      <c r="AJ908" s="138" t="s">
        <v>240</v>
      </c>
      <c r="AK908" s="139"/>
      <c r="AL908" s="138"/>
      <c r="AM908" s="138"/>
      <c r="AN908" s="140"/>
      <c r="AO908" s="140"/>
      <c r="AP908" s="141"/>
      <c r="AQ908" s="140"/>
      <c r="AR908" s="140"/>
      <c r="AS908" s="142"/>
      <c r="AT908" s="142"/>
      <c r="AU908" s="143"/>
      <c r="AV908" s="142"/>
      <c r="AW908" s="142"/>
      <c r="AX908" s="133"/>
    </row>
    <row r="909" spans="1:50" ht="12.5" customHeight="1" x14ac:dyDescent="0.25">
      <c r="A909" s="1"/>
      <c r="B909" s="98" t="s">
        <v>5809</v>
      </c>
      <c r="C909" s="25" t="s">
        <v>282</v>
      </c>
      <c r="D909" s="5">
        <v>20</v>
      </c>
      <c r="E909" s="42" t="s">
        <v>41</v>
      </c>
      <c r="F909" s="155">
        <v>2018</v>
      </c>
      <c r="G909" s="145">
        <v>5.9180000000000001</v>
      </c>
      <c r="H909" s="7" t="s">
        <v>258</v>
      </c>
      <c r="I909" s="8" t="s">
        <v>143</v>
      </c>
      <c r="J909" s="8" t="s">
        <v>44</v>
      </c>
      <c r="K909" s="145">
        <v>6.1</v>
      </c>
      <c r="L909" s="7" t="s">
        <v>5810</v>
      </c>
      <c r="M909" s="7" t="s">
        <v>2171</v>
      </c>
      <c r="N909" s="7" t="s">
        <v>5811</v>
      </c>
      <c r="O909" s="7" t="s">
        <v>5812</v>
      </c>
      <c r="P909" s="145">
        <v>57.34</v>
      </c>
      <c r="Q909" s="98" t="s">
        <v>5813</v>
      </c>
      <c r="R909" s="98"/>
      <c r="S909" s="147">
        <v>28093</v>
      </c>
      <c r="T909" s="147">
        <v>46510</v>
      </c>
      <c r="U909" s="81">
        <v>43625</v>
      </c>
      <c r="V909" s="47" t="s">
        <v>52</v>
      </c>
      <c r="W909" s="47" t="s">
        <v>52</v>
      </c>
      <c r="X909" s="135" t="s">
        <v>232</v>
      </c>
      <c r="Y909" s="48" t="s">
        <v>237</v>
      </c>
      <c r="Z909" s="135"/>
      <c r="AA909" s="136"/>
      <c r="AB909" s="135"/>
      <c r="AC909" s="135"/>
      <c r="AD909" s="51" t="s">
        <v>55</v>
      </c>
      <c r="AE909" s="137"/>
      <c r="AF909" s="144"/>
      <c r="AG909" s="137"/>
      <c r="AH909" s="50"/>
      <c r="AI909" s="138" t="s">
        <v>82</v>
      </c>
      <c r="AJ909" s="138" t="s">
        <v>239</v>
      </c>
      <c r="AK909" s="16"/>
      <c r="AL909" s="15"/>
      <c r="AM909" s="15"/>
      <c r="AN909" s="17"/>
      <c r="AO909" s="17"/>
      <c r="AP909" s="18"/>
      <c r="AQ909" s="17"/>
      <c r="AR909" s="17"/>
      <c r="AS909" s="19"/>
      <c r="AT909" s="19"/>
      <c r="AU909" s="20"/>
      <c r="AV909" s="19"/>
      <c r="AW909" s="19"/>
      <c r="AX909" s="65"/>
    </row>
    <row r="910" spans="1:50" ht="12.5" customHeight="1" x14ac:dyDescent="0.25">
      <c r="A910" s="1"/>
      <c r="B910" t="s">
        <v>5814</v>
      </c>
      <c r="C910" s="25" t="s">
        <v>282</v>
      </c>
      <c r="D910" s="5">
        <v>21</v>
      </c>
      <c r="E910" s="166" t="s">
        <v>41</v>
      </c>
      <c r="F910" s="307">
        <v>2020</v>
      </c>
      <c r="G910" s="308">
        <v>6.7690000000000001</v>
      </c>
      <c r="H910" s="281" t="s">
        <v>3167</v>
      </c>
      <c r="I910" s="309" t="s">
        <v>143</v>
      </c>
      <c r="J910" s="282" t="s">
        <v>44</v>
      </c>
      <c r="K910" s="308">
        <v>7.5</v>
      </c>
      <c r="L910" s="283" t="s">
        <v>209</v>
      </c>
      <c r="M910" s="283" t="s">
        <v>5815</v>
      </c>
      <c r="N910" s="283" t="s">
        <v>5816</v>
      </c>
      <c r="O910" s="283" t="s">
        <v>5817</v>
      </c>
      <c r="P910" s="96">
        <v>44.21</v>
      </c>
      <c r="Q910" s="285" t="s">
        <v>5818</v>
      </c>
      <c r="R910" s="281"/>
      <c r="S910" s="155">
        <v>95473</v>
      </c>
      <c r="T910" s="155">
        <v>151851</v>
      </c>
      <c r="U910" s="247">
        <v>44816</v>
      </c>
      <c r="V910" s="47" t="s">
        <v>52</v>
      </c>
      <c r="W910" s="24" t="s">
        <v>236</v>
      </c>
      <c r="X910" s="135" t="s">
        <v>232</v>
      </c>
      <c r="Y910" s="48" t="s">
        <v>237</v>
      </c>
      <c r="Z910" s="68"/>
      <c r="AA910" s="48"/>
      <c r="AB910" s="49"/>
      <c r="AC910" s="178"/>
      <c r="AD910" s="170" t="s">
        <v>55</v>
      </c>
      <c r="AE910" s="50"/>
      <c r="AF910" s="50"/>
      <c r="AG910" s="51"/>
      <c r="AH910" s="50"/>
      <c r="AI910" s="138" t="s">
        <v>82</v>
      </c>
      <c r="AJ910" s="138" t="s">
        <v>234</v>
      </c>
      <c r="AK910" s="16"/>
      <c r="AL910" s="15"/>
      <c r="AM910" s="52"/>
      <c r="AN910" s="54"/>
      <c r="AO910" s="54"/>
      <c r="AP910" s="54"/>
      <c r="AQ910" s="55"/>
      <c r="AR910" s="54"/>
      <c r="AS910" s="56"/>
      <c r="AT910" s="56"/>
      <c r="AU910" s="56"/>
      <c r="AV910" s="57"/>
      <c r="AW910" s="56"/>
      <c r="AX910" s="58"/>
    </row>
    <row r="911" spans="1:50" ht="12.5" customHeight="1" x14ac:dyDescent="0.25">
      <c r="A911" s="1"/>
      <c r="B911" s="65" t="s">
        <v>5819</v>
      </c>
      <c r="C911" s="25" t="s">
        <v>282</v>
      </c>
      <c r="D911" s="24">
        <v>20</v>
      </c>
      <c r="E911" s="42" t="s">
        <v>41</v>
      </c>
      <c r="F911" s="43">
        <v>2016</v>
      </c>
      <c r="G911" s="44">
        <v>6.0830000000000002</v>
      </c>
      <c r="H911" s="25" t="s">
        <v>255</v>
      </c>
      <c r="I911" s="8" t="s">
        <v>143</v>
      </c>
      <c r="J911" s="8" t="s">
        <v>44</v>
      </c>
      <c r="K911" s="44">
        <v>5.9</v>
      </c>
      <c r="L911" s="25" t="s">
        <v>242</v>
      </c>
      <c r="M911" s="25" t="s">
        <v>5820</v>
      </c>
      <c r="N911" s="25" t="s">
        <v>5821</v>
      </c>
      <c r="O911" s="25" t="s">
        <v>5822</v>
      </c>
      <c r="P911" s="145">
        <v>57.84</v>
      </c>
      <c r="Q911" s="41" t="s">
        <v>5823</v>
      </c>
      <c r="R911" s="41"/>
      <c r="S911" s="134">
        <v>95869</v>
      </c>
      <c r="T911" s="134">
        <v>121017</v>
      </c>
      <c r="U911" s="81">
        <v>43461</v>
      </c>
      <c r="V911" s="8" t="s">
        <v>52</v>
      </c>
      <c r="W911" s="5" t="s">
        <v>53</v>
      </c>
      <c r="X911" s="135" t="s">
        <v>232</v>
      </c>
      <c r="Y911" s="48" t="s">
        <v>233</v>
      </c>
      <c r="Z911" s="135"/>
      <c r="AA911" s="136"/>
      <c r="AB911" s="135"/>
      <c r="AC911" s="135"/>
      <c r="AD911" s="51" t="s">
        <v>55</v>
      </c>
      <c r="AE911" s="137"/>
      <c r="AF911" s="144"/>
      <c r="AG911" s="137"/>
      <c r="AH911" s="50"/>
      <c r="AI911" s="138" t="s">
        <v>82</v>
      </c>
      <c r="AJ911" s="138" t="s">
        <v>234</v>
      </c>
      <c r="AK911" s="139"/>
      <c r="AL911" s="138"/>
      <c r="AM911" s="138"/>
      <c r="AN911" s="140"/>
      <c r="AO911" s="140"/>
      <c r="AP911" s="141"/>
      <c r="AQ911" s="140"/>
      <c r="AR911" s="140"/>
      <c r="AS911" s="142"/>
      <c r="AT911" s="142"/>
      <c r="AU911" s="143"/>
      <c r="AV911" s="142"/>
      <c r="AW911" s="142"/>
      <c r="AX911" s="133"/>
    </row>
    <row r="912" spans="1:50" ht="12.5" customHeight="1" x14ac:dyDescent="0.25">
      <c r="A912" s="1"/>
      <c r="B912" t="s">
        <v>5824</v>
      </c>
      <c r="C912" s="25" t="s">
        <v>282</v>
      </c>
      <c r="D912" s="4">
        <v>20</v>
      </c>
      <c r="E912" s="42" t="s">
        <v>41</v>
      </c>
      <c r="F912" s="43">
        <v>1989</v>
      </c>
      <c r="G912" s="44">
        <v>7.2510000000000003</v>
      </c>
      <c r="H912" s="25" t="s">
        <v>309</v>
      </c>
      <c r="I912" s="8" t="s">
        <v>43</v>
      </c>
      <c r="J912" s="8" t="s">
        <v>44</v>
      </c>
      <c r="K912" s="44">
        <v>8</v>
      </c>
      <c r="L912" s="149" t="s">
        <v>59</v>
      </c>
      <c r="M912" s="149" t="s">
        <v>5825</v>
      </c>
      <c r="N912" s="149" t="s">
        <v>5826</v>
      </c>
      <c r="O912" s="149" t="s">
        <v>5827</v>
      </c>
      <c r="P912" s="44">
        <v>72.760000000000005</v>
      </c>
      <c r="Q912" t="s">
        <v>5828</v>
      </c>
      <c r="R912" t="s">
        <v>5829</v>
      </c>
      <c r="S912" s="43">
        <v>5461</v>
      </c>
      <c r="T912" s="43">
        <v>99177</v>
      </c>
      <c r="U912" s="81">
        <v>44473</v>
      </c>
      <c r="V912" s="47" t="s">
        <v>52</v>
      </c>
      <c r="W912" s="5" t="s">
        <v>236</v>
      </c>
      <c r="X912" s="135" t="s">
        <v>232</v>
      </c>
      <c r="Y912" s="48" t="s">
        <v>237</v>
      </c>
      <c r="Z912" s="48"/>
      <c r="AA912" s="136"/>
      <c r="AB912" s="135"/>
      <c r="AC912" s="135"/>
      <c r="AD912" s="51" t="s">
        <v>55</v>
      </c>
      <c r="AE912" s="50"/>
      <c r="AF912" s="50"/>
      <c r="AG912" s="51"/>
      <c r="AH912" s="50"/>
      <c r="AI912" s="53" t="s">
        <v>82</v>
      </c>
      <c r="AJ912" s="138" t="s">
        <v>240</v>
      </c>
      <c r="AK912" s="52"/>
      <c r="AL912" s="53"/>
      <c r="AM912" s="53"/>
      <c r="AN912" s="55"/>
      <c r="AO912" s="55"/>
      <c r="AP912" s="54"/>
      <c r="AQ912" s="55"/>
      <c r="AR912" s="55"/>
      <c r="AS912" s="57"/>
      <c r="AT912" s="57"/>
      <c r="AU912" s="56"/>
      <c r="AV912" s="57"/>
      <c r="AW912" s="57"/>
      <c r="AX912" s="58"/>
    </row>
    <row r="913" spans="1:50" ht="12.5" customHeight="1" x14ac:dyDescent="0.25">
      <c r="A913" s="1"/>
      <c r="B913" t="s">
        <v>842</v>
      </c>
      <c r="C913" s="83" t="s">
        <v>282</v>
      </c>
      <c r="D913" s="5">
        <v>21</v>
      </c>
      <c r="E913" s="42" t="s">
        <v>41</v>
      </c>
      <c r="F913" s="43">
        <v>1991</v>
      </c>
      <c r="G913" s="44">
        <v>7.2149999999999999</v>
      </c>
      <c r="H913" s="25" t="s">
        <v>843</v>
      </c>
      <c r="I913" s="8" t="s">
        <v>43</v>
      </c>
      <c r="J913" s="8" t="s">
        <v>44</v>
      </c>
      <c r="K913" s="44">
        <v>7.5</v>
      </c>
      <c r="L913" s="25" t="s">
        <v>45</v>
      </c>
      <c r="M913" s="25" t="s">
        <v>614</v>
      </c>
      <c r="N913" s="25" t="s">
        <v>844</v>
      </c>
      <c r="O913" s="25" t="s">
        <v>845</v>
      </c>
      <c r="P913" s="44">
        <v>47.36</v>
      </c>
      <c r="Q913" t="s">
        <v>846</v>
      </c>
      <c r="R913" s="25" t="s">
        <v>847</v>
      </c>
      <c r="S913" s="43">
        <v>11549</v>
      </c>
      <c r="T913" s="43">
        <v>91326</v>
      </c>
      <c r="U913" s="81">
        <v>45653</v>
      </c>
      <c r="V913" s="47" t="s">
        <v>52</v>
      </c>
      <c r="W913" s="24" t="s">
        <v>53</v>
      </c>
      <c r="X913" s="135" t="s">
        <v>232</v>
      </c>
      <c r="Y913" s="48" t="s">
        <v>233</v>
      </c>
      <c r="Z913" s="48"/>
      <c r="AA913" s="48"/>
      <c r="AB913" s="49"/>
      <c r="AC913" s="178"/>
      <c r="AD913" s="51" t="s">
        <v>55</v>
      </c>
      <c r="AE913" s="75"/>
      <c r="AF913" s="50"/>
      <c r="AG913" s="51"/>
      <c r="AH913" s="75"/>
      <c r="AI913" s="53" t="s">
        <v>132</v>
      </c>
      <c r="AJ913" s="138" t="s">
        <v>234</v>
      </c>
      <c r="AK913" s="52"/>
      <c r="AL913" s="53"/>
      <c r="AM913" s="52"/>
      <c r="AN913" s="54"/>
      <c r="AO913" s="54"/>
      <c r="AP913" s="54"/>
      <c r="AQ913" s="55"/>
      <c r="AR913" s="54"/>
      <c r="AS913" s="56"/>
      <c r="AT913" s="56"/>
      <c r="AU913" s="56"/>
      <c r="AV913" s="57"/>
      <c r="AW913" s="56"/>
      <c r="AX913" s="58"/>
    </row>
    <row r="914" spans="1:50" ht="12.5" customHeight="1" x14ac:dyDescent="0.25">
      <c r="A914" s="1"/>
      <c r="B914" s="58" t="s">
        <v>5830</v>
      </c>
      <c r="C914" s="25" t="s">
        <v>282</v>
      </c>
      <c r="D914" s="24">
        <v>20</v>
      </c>
      <c r="E914" s="66" t="s">
        <v>41</v>
      </c>
      <c r="F914" s="43">
        <v>2017</v>
      </c>
      <c r="G914" s="152">
        <v>8.0139999999999993</v>
      </c>
      <c r="H914" s="25" t="s">
        <v>5831</v>
      </c>
      <c r="I914" s="8" t="s">
        <v>43</v>
      </c>
      <c r="J914" s="8" t="s">
        <v>231</v>
      </c>
      <c r="K914" s="70">
        <v>7.6</v>
      </c>
      <c r="L914" s="82" t="s">
        <v>59</v>
      </c>
      <c r="M914" s="82" t="s">
        <v>2468</v>
      </c>
      <c r="N914" s="82" t="s">
        <v>5832</v>
      </c>
      <c r="O914" s="82" t="s">
        <v>5833</v>
      </c>
      <c r="P914" s="145">
        <v>63.56</v>
      </c>
      <c r="Q914" s="58" t="s">
        <v>5834</v>
      </c>
      <c r="R914" s="25"/>
      <c r="S914" s="134">
        <v>154388</v>
      </c>
      <c r="T914" s="134">
        <v>65685</v>
      </c>
      <c r="U914" s="81">
        <v>43461</v>
      </c>
      <c r="V914" s="47" t="s">
        <v>52</v>
      </c>
      <c r="W914" s="5" t="s">
        <v>53</v>
      </c>
      <c r="X914" s="135" t="s">
        <v>232</v>
      </c>
      <c r="Y914" s="48" t="s">
        <v>233</v>
      </c>
      <c r="Z914" s="160"/>
      <c r="AA914" s="136"/>
      <c r="AB914" s="135"/>
      <c r="AC914" s="135"/>
      <c r="AD914" s="51" t="s">
        <v>55</v>
      </c>
      <c r="AE914" s="137"/>
      <c r="AF914" s="144"/>
      <c r="AG914" s="137"/>
      <c r="AH914" s="50"/>
      <c r="AI914" s="138" t="s">
        <v>82</v>
      </c>
      <c r="AJ914" s="138" t="s">
        <v>239</v>
      </c>
      <c r="AK914" s="139"/>
      <c r="AL914" s="138"/>
      <c r="AM914" s="138"/>
      <c r="AN914" s="140"/>
      <c r="AO914" s="140"/>
      <c r="AP914" s="141"/>
      <c r="AQ914" s="140"/>
      <c r="AR914" s="140"/>
      <c r="AS914" s="142"/>
      <c r="AT914" s="142"/>
      <c r="AU914" s="143"/>
      <c r="AV914" s="142"/>
      <c r="AW914" s="142"/>
      <c r="AX914" s="133"/>
    </row>
    <row r="915" spans="1:50" ht="12.5" customHeight="1" x14ac:dyDescent="0.25">
      <c r="A915" s="1"/>
      <c r="B915" t="s">
        <v>5835</v>
      </c>
      <c r="C915" s="83" t="s">
        <v>282</v>
      </c>
      <c r="D915" s="24">
        <v>21</v>
      </c>
      <c r="E915" s="42" t="s">
        <v>41</v>
      </c>
      <c r="F915" s="43">
        <v>2023</v>
      </c>
      <c r="G915" s="44">
        <v>6.05</v>
      </c>
      <c r="H915" s="25" t="s">
        <v>256</v>
      </c>
      <c r="I915" s="8" t="s">
        <v>143</v>
      </c>
      <c r="J915" s="8" t="s">
        <v>44</v>
      </c>
      <c r="K915" s="44">
        <v>6.3</v>
      </c>
      <c r="L915" s="25" t="s">
        <v>2433</v>
      </c>
      <c r="M915" s="25" t="s">
        <v>5131</v>
      </c>
      <c r="N915" s="25" t="s">
        <v>5836</v>
      </c>
      <c r="O915" s="25" t="s">
        <v>5837</v>
      </c>
      <c r="P915" s="44">
        <v>69.94</v>
      </c>
      <c r="Q915" s="41" t="s">
        <v>5838</v>
      </c>
      <c r="R915" s="25"/>
      <c r="S915" s="43">
        <v>9265</v>
      </c>
      <c r="T915" s="43">
        <v>51227</v>
      </c>
      <c r="U915" s="81">
        <v>45305</v>
      </c>
      <c r="V915" s="8" t="s">
        <v>52</v>
      </c>
      <c r="W915" s="24" t="s">
        <v>53</v>
      </c>
      <c r="X915" s="135" t="s">
        <v>232</v>
      </c>
      <c r="Y915" s="48" t="s">
        <v>233</v>
      </c>
      <c r="Z915" s="68"/>
      <c r="AA915" s="48"/>
      <c r="AB915" s="49"/>
      <c r="AC915" s="178"/>
      <c r="AD915" s="50" t="s">
        <v>55</v>
      </c>
      <c r="AE915" s="50"/>
      <c r="AF915" s="50"/>
      <c r="AG915" s="51"/>
      <c r="AH915" s="50"/>
      <c r="AI915" s="138" t="s">
        <v>82</v>
      </c>
      <c r="AJ915" s="138" t="s">
        <v>234</v>
      </c>
      <c r="AK915" s="52"/>
      <c r="AL915" s="53"/>
      <c r="AM915" s="53"/>
      <c r="AN915" s="55"/>
      <c r="AO915" s="55"/>
      <c r="AP915" s="54"/>
      <c r="AQ915" s="55"/>
      <c r="AR915" s="55"/>
      <c r="AS915" s="57"/>
      <c r="AT915" s="57"/>
      <c r="AU915" s="56"/>
      <c r="AV915" s="57"/>
      <c r="AW915" s="57"/>
      <c r="AX915" s="58"/>
    </row>
    <row r="916" spans="1:50" ht="12.5" customHeight="1" x14ac:dyDescent="0.25">
      <c r="A916" s="1"/>
      <c r="B916" t="s">
        <v>5839</v>
      </c>
      <c r="C916" s="25" t="s">
        <v>282</v>
      </c>
      <c r="D916" s="5">
        <v>20</v>
      </c>
      <c r="E916" s="64" t="s">
        <v>41</v>
      </c>
      <c r="F916" s="43">
        <v>2021</v>
      </c>
      <c r="G916" s="44">
        <v>7.0519999999999996</v>
      </c>
      <c r="H916" s="25" t="s">
        <v>1484</v>
      </c>
      <c r="I916" s="8" t="s">
        <v>143</v>
      </c>
      <c r="J916" s="8"/>
      <c r="K916" s="44">
        <v>6.8</v>
      </c>
      <c r="L916" s="25" t="s">
        <v>59</v>
      </c>
      <c r="M916" s="25" t="s">
        <v>2311</v>
      </c>
      <c r="N916" s="25" t="s">
        <v>5840</v>
      </c>
      <c r="O916" s="25" t="s">
        <v>5841</v>
      </c>
      <c r="P916" s="44">
        <v>73.67</v>
      </c>
      <c r="Q916" s="41" t="s">
        <v>5842</v>
      </c>
      <c r="R916" s="25"/>
      <c r="S916" s="43">
        <v>176166</v>
      </c>
      <c r="T916" s="43">
        <v>59508</v>
      </c>
      <c r="U916" s="247">
        <v>44816</v>
      </c>
      <c r="V916" s="47" t="s">
        <v>52</v>
      </c>
      <c r="W916" s="24" t="s">
        <v>53</v>
      </c>
      <c r="X916" s="135" t="s">
        <v>232</v>
      </c>
      <c r="Y916" s="48" t="s">
        <v>233</v>
      </c>
      <c r="Z916" s="68"/>
      <c r="AA916" s="48"/>
      <c r="AB916" s="49"/>
      <c r="AC916" s="178"/>
      <c r="AD916" s="170" t="s">
        <v>55</v>
      </c>
      <c r="AE916" s="51"/>
      <c r="AF916" s="50"/>
      <c r="AG916" s="51"/>
      <c r="AH916" s="62"/>
      <c r="AI916" s="53" t="s">
        <v>82</v>
      </c>
      <c r="AJ916" s="138" t="s">
        <v>234</v>
      </c>
      <c r="AK916" s="52"/>
      <c r="AL916" s="53"/>
      <c r="AM916" s="53"/>
      <c r="AN916" s="54"/>
      <c r="AO916" s="54"/>
      <c r="AP916" s="54"/>
      <c r="AQ916" s="55"/>
      <c r="AR916" s="54"/>
      <c r="AS916" s="57"/>
      <c r="AT916" s="56"/>
      <c r="AU916" s="56"/>
      <c r="AV916" s="57"/>
      <c r="AW916" s="56"/>
    </row>
    <row r="917" spans="1:50" ht="12.5" customHeight="1" x14ac:dyDescent="0.25">
      <c r="A917" s="1"/>
      <c r="B917" t="s">
        <v>5843</v>
      </c>
      <c r="C917" s="25" t="s">
        <v>282</v>
      </c>
      <c r="D917" s="24">
        <v>21</v>
      </c>
      <c r="E917" s="42" t="s">
        <v>41</v>
      </c>
      <c r="F917" s="43">
        <v>2016</v>
      </c>
      <c r="G917" s="44">
        <v>6.8890000000000002</v>
      </c>
      <c r="H917" s="25" t="s">
        <v>5844</v>
      </c>
      <c r="I917" s="8" t="s">
        <v>43</v>
      </c>
      <c r="J917" s="8" t="s">
        <v>44</v>
      </c>
      <c r="K917" s="44">
        <v>7.4</v>
      </c>
      <c r="L917" s="25" t="s">
        <v>293</v>
      </c>
      <c r="M917" s="25" t="s">
        <v>5639</v>
      </c>
      <c r="N917" s="25" t="s">
        <v>5845</v>
      </c>
      <c r="O917" s="25" t="s">
        <v>5846</v>
      </c>
      <c r="P917" s="145">
        <v>78.05</v>
      </c>
      <c r="Q917" t="s">
        <v>5847</v>
      </c>
      <c r="R917" s="25"/>
      <c r="S917" s="134">
        <v>15494</v>
      </c>
      <c r="T917" s="134">
        <v>99684</v>
      </c>
      <c r="U917" s="81">
        <v>43220</v>
      </c>
      <c r="V917" s="5" t="s">
        <v>52</v>
      </c>
      <c r="W917" s="5" t="s">
        <v>53</v>
      </c>
      <c r="X917" s="48" t="s">
        <v>232</v>
      </c>
      <c r="Y917" s="48" t="s">
        <v>237</v>
      </c>
      <c r="Z917" s="68" t="s">
        <v>5848</v>
      </c>
      <c r="AA917" s="48" t="s">
        <v>4324</v>
      </c>
      <c r="AB917" s="49" t="s">
        <v>5849</v>
      </c>
      <c r="AC917" s="48">
        <v>23.975999999999999</v>
      </c>
      <c r="AD917" s="50" t="s">
        <v>55</v>
      </c>
      <c r="AE917" s="50"/>
      <c r="AF917" s="50"/>
      <c r="AG917" s="51"/>
      <c r="AH917" s="50"/>
      <c r="AI917" s="138" t="s">
        <v>82</v>
      </c>
      <c r="AJ917" s="138" t="s">
        <v>240</v>
      </c>
      <c r="AK917" s="52"/>
      <c r="AL917" s="53"/>
      <c r="AM917" s="52"/>
      <c r="AN917" s="54"/>
      <c r="AO917" s="54"/>
      <c r="AP917" s="54"/>
      <c r="AQ917" s="55"/>
      <c r="AR917" s="54"/>
      <c r="AS917" s="56"/>
      <c r="AT917" s="56"/>
      <c r="AU917" s="56"/>
      <c r="AV917" s="57"/>
      <c r="AW917" s="56"/>
      <c r="AX917" s="58"/>
    </row>
    <row r="918" spans="1:50" ht="12.5" customHeight="1" x14ac:dyDescent="0.25">
      <c r="A918" s="1"/>
      <c r="B918" s="98" t="s">
        <v>5850</v>
      </c>
      <c r="C918" s="259" t="s">
        <v>282</v>
      </c>
      <c r="D918" s="5">
        <v>21</v>
      </c>
      <c r="E918" s="64" t="s">
        <v>41</v>
      </c>
      <c r="F918" s="155">
        <v>1993</v>
      </c>
      <c r="G918" s="346">
        <v>8.1170000000000009</v>
      </c>
      <c r="H918" s="7" t="s">
        <v>4913</v>
      </c>
      <c r="I918" s="8" t="s">
        <v>121</v>
      </c>
      <c r="J918" s="8" t="s">
        <v>150</v>
      </c>
      <c r="K918" s="164">
        <v>8.1</v>
      </c>
      <c r="L918" s="306" t="s">
        <v>59</v>
      </c>
      <c r="M918" s="306" t="s">
        <v>5851</v>
      </c>
      <c r="N918" s="306" t="s">
        <v>5852</v>
      </c>
      <c r="O918" s="306" t="s">
        <v>2950</v>
      </c>
      <c r="P918" s="145">
        <v>111.42</v>
      </c>
      <c r="Q918" s="98" t="s">
        <v>5853</v>
      </c>
      <c r="R918" s="7"/>
      <c r="S918" s="147">
        <v>381114</v>
      </c>
      <c r="T918" s="147">
        <v>607714</v>
      </c>
      <c r="U918" s="81">
        <v>43220</v>
      </c>
      <c r="V918" s="8" t="s">
        <v>52</v>
      </c>
      <c r="W918" s="24" t="s">
        <v>53</v>
      </c>
      <c r="X918" s="135" t="s">
        <v>232</v>
      </c>
      <c r="Y918" s="48" t="s">
        <v>233</v>
      </c>
      <c r="Z918" s="135"/>
      <c r="AA918" s="136"/>
      <c r="AB918" s="135"/>
      <c r="AC918" s="135"/>
      <c r="AD918" s="50" t="s">
        <v>55</v>
      </c>
      <c r="AE918" s="137" t="s">
        <v>79</v>
      </c>
      <c r="AF918" s="144" t="s">
        <v>114</v>
      </c>
      <c r="AG918" s="137">
        <v>192</v>
      </c>
      <c r="AH918" s="50" t="s">
        <v>116</v>
      </c>
      <c r="AI918" s="53" t="s">
        <v>55</v>
      </c>
      <c r="AJ918" s="138" t="s">
        <v>79</v>
      </c>
      <c r="AK918" s="52" t="s">
        <v>80</v>
      </c>
      <c r="AL918" s="29">
        <v>640</v>
      </c>
      <c r="AM918" s="29" t="s">
        <v>116</v>
      </c>
      <c r="AN918" s="30" t="s">
        <v>55</v>
      </c>
      <c r="AO918" s="30" t="s">
        <v>239</v>
      </c>
      <c r="AP918" s="318" t="s">
        <v>345</v>
      </c>
      <c r="AQ918" s="30">
        <v>4964</v>
      </c>
      <c r="AR918" s="30" t="s">
        <v>116</v>
      </c>
      <c r="AS918" s="19" t="s">
        <v>82</v>
      </c>
      <c r="AT918" s="19" t="s">
        <v>239</v>
      </c>
      <c r="AU918" s="20" t="s">
        <v>345</v>
      </c>
      <c r="AV918" s="31">
        <v>4426</v>
      </c>
      <c r="AW918" s="31"/>
      <c r="AX918" s="65"/>
    </row>
    <row r="919" spans="1:50" ht="12.5" customHeight="1" x14ac:dyDescent="0.25">
      <c r="A919" s="1"/>
      <c r="B919" t="s">
        <v>5854</v>
      </c>
      <c r="C919" s="25" t="s">
        <v>282</v>
      </c>
      <c r="D919" s="24">
        <v>20</v>
      </c>
      <c r="E919" s="42" t="s">
        <v>41</v>
      </c>
      <c r="F919" s="43">
        <v>1956</v>
      </c>
      <c r="G919" s="44">
        <v>7.33</v>
      </c>
      <c r="H919" s="25" t="s">
        <v>4926</v>
      </c>
      <c r="I919" s="8" t="s">
        <v>67</v>
      </c>
      <c r="J919" s="8" t="s">
        <v>68</v>
      </c>
      <c r="K919" s="44">
        <v>7.9</v>
      </c>
      <c r="L919" s="25" t="s">
        <v>59</v>
      </c>
      <c r="M919" s="25" t="s">
        <v>5855</v>
      </c>
      <c r="N919" s="25" t="s">
        <v>5856</v>
      </c>
      <c r="O919" s="25" t="s">
        <v>5857</v>
      </c>
      <c r="P919" s="44">
        <v>83.33</v>
      </c>
      <c r="Q919" t="s">
        <v>5858</v>
      </c>
      <c r="R919" s="25"/>
      <c r="S919" s="43">
        <v>1936</v>
      </c>
      <c r="T919" s="43">
        <v>68481</v>
      </c>
      <c r="U919" s="81">
        <v>44315</v>
      </c>
      <c r="V919" s="8" t="s">
        <v>52</v>
      </c>
      <c r="W919" s="5" t="s">
        <v>236</v>
      </c>
      <c r="X919" s="135" t="s">
        <v>232</v>
      </c>
      <c r="Y919" s="48" t="s">
        <v>237</v>
      </c>
      <c r="Z919" s="135"/>
      <c r="AA919" s="136"/>
      <c r="AB919" s="135"/>
      <c r="AC919" s="135"/>
      <c r="AD919" s="51" t="s">
        <v>55</v>
      </c>
      <c r="AE919" s="137"/>
      <c r="AF919" s="144"/>
      <c r="AG919" s="137"/>
      <c r="AH919" s="50"/>
      <c r="AI919" s="138" t="s">
        <v>82</v>
      </c>
      <c r="AJ919" s="138" t="s">
        <v>234</v>
      </c>
      <c r="AK919" s="139"/>
      <c r="AL919" s="138"/>
      <c r="AM919" s="138"/>
      <c r="AN919" s="140"/>
      <c r="AO919" s="140"/>
      <c r="AP919" s="141"/>
      <c r="AQ919" s="140"/>
      <c r="AR919" s="140"/>
      <c r="AS919" s="142"/>
      <c r="AT919" s="142"/>
      <c r="AU919" s="143"/>
      <c r="AV919" s="142"/>
      <c r="AW919" s="142"/>
      <c r="AX919" s="133"/>
    </row>
    <row r="920" spans="1:50" ht="12.5" customHeight="1" x14ac:dyDescent="0.25">
      <c r="A920" s="1"/>
      <c r="B920" s="65" t="s">
        <v>5859</v>
      </c>
      <c r="C920" s="83" t="s">
        <v>282</v>
      </c>
      <c r="D920" s="24">
        <v>20</v>
      </c>
      <c r="E920" s="110" t="s">
        <v>41</v>
      </c>
      <c r="F920" s="43">
        <v>2017</v>
      </c>
      <c r="G920" s="44">
        <v>6.7530000000000001</v>
      </c>
      <c r="H920" s="25" t="s">
        <v>5860</v>
      </c>
      <c r="I920" s="8"/>
      <c r="J920" s="8" t="s">
        <v>44</v>
      </c>
      <c r="K920" s="44">
        <v>7.3</v>
      </c>
      <c r="L920" s="25" t="s">
        <v>59</v>
      </c>
      <c r="M920" s="25" t="s">
        <v>5861</v>
      </c>
      <c r="N920" s="25" t="s">
        <v>5862</v>
      </c>
      <c r="O920" s="25" t="s">
        <v>5863</v>
      </c>
      <c r="P920" s="145">
        <v>80.12</v>
      </c>
      <c r="Q920" s="41" t="s">
        <v>5864</v>
      </c>
      <c r="R920" s="149"/>
      <c r="S920" s="134">
        <v>3603</v>
      </c>
      <c r="T920" s="134">
        <v>52242</v>
      </c>
      <c r="U920" s="81">
        <v>43220</v>
      </c>
      <c r="V920" s="8" t="s">
        <v>52</v>
      </c>
      <c r="W920" s="5" t="s">
        <v>236</v>
      </c>
      <c r="X920" s="48" t="s">
        <v>232</v>
      </c>
      <c r="Y920" s="48" t="s">
        <v>237</v>
      </c>
      <c r="Z920" s="11"/>
      <c r="AA920" s="11"/>
      <c r="AB920" s="12"/>
      <c r="AC920" s="48"/>
      <c r="AD920" s="51" t="s">
        <v>55</v>
      </c>
      <c r="AE920" s="137"/>
      <c r="AF920" s="144"/>
      <c r="AG920" s="137"/>
      <c r="AH920" s="50"/>
      <c r="AI920" s="138" t="s">
        <v>82</v>
      </c>
      <c r="AJ920" s="138" t="s">
        <v>234</v>
      </c>
      <c r="AK920" s="139"/>
      <c r="AL920" s="138"/>
      <c r="AM920" s="138"/>
      <c r="AN920" s="140"/>
      <c r="AO920" s="140"/>
      <c r="AP920" s="141"/>
      <c r="AQ920" s="140"/>
      <c r="AR920" s="140"/>
      <c r="AS920" s="142"/>
      <c r="AT920" s="142"/>
      <c r="AU920" s="143"/>
      <c r="AV920" s="142"/>
      <c r="AW920" s="142"/>
      <c r="AX920" s="133"/>
    </row>
    <row r="921" spans="1:50" ht="12.5" customHeight="1" x14ac:dyDescent="0.25">
      <c r="A921" s="1"/>
      <c r="B921" s="65" t="s">
        <v>5865</v>
      </c>
      <c r="C921" s="83" t="s">
        <v>282</v>
      </c>
      <c r="D921" s="24">
        <v>21</v>
      </c>
      <c r="E921" s="64" t="s">
        <v>41</v>
      </c>
      <c r="F921" s="43">
        <v>1990</v>
      </c>
      <c r="G921" s="44">
        <v>6.8869999999999996</v>
      </c>
      <c r="H921" s="25" t="s">
        <v>269</v>
      </c>
      <c r="I921" s="8" t="s">
        <v>121</v>
      </c>
      <c r="J921" s="8" t="s">
        <v>231</v>
      </c>
      <c r="K921" s="44">
        <v>6.2</v>
      </c>
      <c r="L921" s="25" t="s">
        <v>59</v>
      </c>
      <c r="M921" s="25" t="s">
        <v>2944</v>
      </c>
      <c r="N921" s="25" t="s">
        <v>5866</v>
      </c>
      <c r="O921" s="25" t="s">
        <v>5867</v>
      </c>
      <c r="P921" s="44">
        <v>93.33</v>
      </c>
      <c r="Q921" s="41" t="s">
        <v>5868</v>
      </c>
      <c r="R921" s="25"/>
      <c r="S921" s="43">
        <v>45781</v>
      </c>
      <c r="T921" s="43">
        <v>163346</v>
      </c>
      <c r="U921" s="81">
        <v>45463</v>
      </c>
      <c r="V921" s="47" t="s">
        <v>52</v>
      </c>
      <c r="W921" s="24" t="s">
        <v>53</v>
      </c>
      <c r="X921" s="135" t="s">
        <v>232</v>
      </c>
      <c r="Y921" s="48" t="s">
        <v>233</v>
      </c>
      <c r="Z921" s="48"/>
      <c r="AA921" s="48"/>
      <c r="AB921" s="49"/>
      <c r="AC921" s="48"/>
      <c r="AD921" s="51" t="s">
        <v>55</v>
      </c>
      <c r="AE921" s="51"/>
      <c r="AF921" s="50"/>
      <c r="AG921" s="51"/>
      <c r="AH921" s="51"/>
      <c r="AI921" s="138" t="s">
        <v>82</v>
      </c>
      <c r="AJ921" s="138" t="s">
        <v>234</v>
      </c>
      <c r="AK921" s="52"/>
      <c r="AL921" s="53"/>
      <c r="AM921" s="53"/>
      <c r="AN921" s="55"/>
      <c r="AO921" s="55"/>
      <c r="AP921" s="54"/>
      <c r="AQ921" s="55"/>
      <c r="AR921" s="55"/>
      <c r="AS921" s="57"/>
      <c r="AT921" s="57"/>
      <c r="AU921" s="56"/>
      <c r="AV921" s="57"/>
      <c r="AW921" s="57"/>
    </row>
    <row r="922" spans="1:50" ht="12.5" customHeight="1" x14ac:dyDescent="0.25">
      <c r="A922" s="1"/>
      <c r="B922" s="41" t="s">
        <v>5869</v>
      </c>
      <c r="C922" s="25" t="s">
        <v>282</v>
      </c>
      <c r="D922" s="5">
        <v>21</v>
      </c>
      <c r="E922" s="64" t="s">
        <v>41</v>
      </c>
      <c r="F922" s="43">
        <v>1998</v>
      </c>
      <c r="G922" s="70">
        <v>6.0039999999999996</v>
      </c>
      <c r="H922" s="25" t="s">
        <v>284</v>
      </c>
      <c r="I922" s="8" t="s">
        <v>43</v>
      </c>
      <c r="J922" s="8" t="s">
        <v>44</v>
      </c>
      <c r="K922" s="70">
        <v>5.6</v>
      </c>
      <c r="L922" s="82" t="s">
        <v>253</v>
      </c>
      <c r="M922" s="82" t="s">
        <v>5870</v>
      </c>
      <c r="N922" s="82" t="s">
        <v>5871</v>
      </c>
      <c r="O922" s="82" t="s">
        <v>5872</v>
      </c>
      <c r="P922" s="44">
        <v>69.89</v>
      </c>
      <c r="Q922" s="41" t="s">
        <v>5873</v>
      </c>
      <c r="R922" s="25" t="s">
        <v>5874</v>
      </c>
      <c r="S922" s="43">
        <v>16557</v>
      </c>
      <c r="T922" s="43">
        <v>62054</v>
      </c>
      <c r="U922" s="81">
        <v>45305</v>
      </c>
      <c r="V922" s="47" t="s">
        <v>52</v>
      </c>
      <c r="W922" s="24" t="s">
        <v>53</v>
      </c>
      <c r="X922" s="135" t="s">
        <v>232</v>
      </c>
      <c r="Y922" s="48" t="s">
        <v>233</v>
      </c>
      <c r="Z922" s="161"/>
      <c r="AA922" s="48"/>
      <c r="AB922" s="49"/>
      <c r="AC922" s="48"/>
      <c r="AD922" s="50" t="s">
        <v>55</v>
      </c>
      <c r="AE922" s="50"/>
      <c r="AF922" s="50"/>
      <c r="AG922" s="51"/>
      <c r="AH922" s="50"/>
      <c r="AI922" s="138" t="s">
        <v>82</v>
      </c>
      <c r="AJ922" s="138" t="s">
        <v>234</v>
      </c>
      <c r="AK922" s="52"/>
      <c r="AL922" s="53"/>
      <c r="AM922" s="52"/>
      <c r="AN922" s="54"/>
      <c r="AO922" s="54"/>
      <c r="AP922" s="54"/>
      <c r="AQ922" s="55"/>
      <c r="AR922" s="54"/>
      <c r="AS922" s="56"/>
      <c r="AT922" s="56"/>
      <c r="AU922" s="56"/>
      <c r="AV922" s="57"/>
      <c r="AW922" s="56"/>
      <c r="AX922" s="58"/>
    </row>
    <row r="923" spans="1:50" ht="12.5" customHeight="1" x14ac:dyDescent="0.25">
      <c r="A923" s="1"/>
      <c r="B923" t="s">
        <v>5875</v>
      </c>
      <c r="C923" s="83" t="s">
        <v>282</v>
      </c>
      <c r="D923" s="24">
        <v>20</v>
      </c>
      <c r="E923" s="42" t="s">
        <v>41</v>
      </c>
      <c r="F923" s="43">
        <v>1966</v>
      </c>
      <c r="G923" s="44">
        <v>7.51</v>
      </c>
      <c r="H923" s="25" t="s">
        <v>5876</v>
      </c>
      <c r="I923" s="8" t="s">
        <v>43</v>
      </c>
      <c r="J923" s="8" t="s">
        <v>44</v>
      </c>
      <c r="K923" s="44">
        <v>7.2</v>
      </c>
      <c r="L923" s="25" t="s">
        <v>5877</v>
      </c>
      <c r="M923" s="25" t="s">
        <v>5878</v>
      </c>
      <c r="N923" s="25" t="s">
        <v>5879</v>
      </c>
      <c r="O923" s="25" t="s">
        <v>5880</v>
      </c>
      <c r="P923" s="44">
        <v>40.299999999999997</v>
      </c>
      <c r="Q923" t="s">
        <v>5881</v>
      </c>
      <c r="R923" s="25"/>
      <c r="S923" s="134">
        <v>6975</v>
      </c>
      <c r="T923" s="134">
        <v>27207</v>
      </c>
      <c r="U923" s="81">
        <v>43625</v>
      </c>
      <c r="V923" s="8" t="s">
        <v>52</v>
      </c>
      <c r="W923" s="5" t="s">
        <v>236</v>
      </c>
      <c r="X923" s="135" t="s">
        <v>232</v>
      </c>
      <c r="Y923" s="48" t="s">
        <v>259</v>
      </c>
      <c r="Z923" s="135"/>
      <c r="AA923" s="136"/>
      <c r="AB923" s="135"/>
      <c r="AC923" s="135"/>
      <c r="AD923" s="50" t="s">
        <v>55</v>
      </c>
      <c r="AE923" s="137"/>
      <c r="AF923" s="144"/>
      <c r="AG923" s="137"/>
      <c r="AH923" s="50"/>
      <c r="AI923" s="138" t="s">
        <v>296</v>
      </c>
      <c r="AJ923" s="138" t="s">
        <v>234</v>
      </c>
      <c r="AK923" s="139"/>
      <c r="AL923" s="138"/>
      <c r="AM923" s="138"/>
      <c r="AN923" s="140"/>
      <c r="AO923" s="140"/>
      <c r="AP923" s="141"/>
      <c r="AQ923" s="140"/>
      <c r="AR923" s="140"/>
      <c r="AS923" s="142"/>
      <c r="AT923" s="142"/>
      <c r="AU923" s="143"/>
      <c r="AV923" s="142"/>
      <c r="AW923" s="142"/>
      <c r="AX923" s="133"/>
    </row>
    <row r="924" spans="1:50" ht="12.5" customHeight="1" x14ac:dyDescent="0.25">
      <c r="A924" s="1"/>
      <c r="B924" s="65" t="s">
        <v>5882</v>
      </c>
      <c r="C924" s="25" t="s">
        <v>282</v>
      </c>
      <c r="D924" s="24">
        <v>20</v>
      </c>
      <c r="E924" s="64" t="s">
        <v>41</v>
      </c>
      <c r="F924" s="43">
        <v>2014</v>
      </c>
      <c r="G924" s="44">
        <v>5.59</v>
      </c>
      <c r="H924" s="25" t="s">
        <v>4328</v>
      </c>
      <c r="I924" s="8" t="s">
        <v>121</v>
      </c>
      <c r="J924" s="8" t="s">
        <v>231</v>
      </c>
      <c r="K924" s="44">
        <v>6.2</v>
      </c>
      <c r="L924" s="25" t="s">
        <v>5883</v>
      </c>
      <c r="M924" s="25" t="s">
        <v>3736</v>
      </c>
      <c r="N924" s="25" t="s">
        <v>5884</v>
      </c>
      <c r="O924" s="25" t="s">
        <v>5885</v>
      </c>
      <c r="P924" s="145">
        <v>60.43</v>
      </c>
      <c r="Q924" s="41" t="s">
        <v>5886</v>
      </c>
      <c r="R924" s="25"/>
      <c r="S924" s="134">
        <v>28558</v>
      </c>
      <c r="T924" s="134">
        <v>129567</v>
      </c>
      <c r="U924" s="81">
        <v>43461</v>
      </c>
      <c r="V924" s="47" t="s">
        <v>52</v>
      </c>
      <c r="W924" s="47" t="s">
        <v>52</v>
      </c>
      <c r="X924" s="135" t="s">
        <v>232</v>
      </c>
      <c r="Y924" s="48" t="s">
        <v>233</v>
      </c>
      <c r="Z924" s="135"/>
      <c r="AA924" s="136"/>
      <c r="AB924" s="135"/>
      <c r="AC924" s="135"/>
      <c r="AD924" s="51" t="s">
        <v>55</v>
      </c>
      <c r="AE924" s="137"/>
      <c r="AF924" s="144"/>
      <c r="AG924" s="137"/>
      <c r="AH924" s="50"/>
      <c r="AI924" s="138" t="s">
        <v>82</v>
      </c>
      <c r="AJ924" s="138" t="s">
        <v>234</v>
      </c>
      <c r="AK924" s="139"/>
      <c r="AL924" s="138"/>
      <c r="AM924" s="138"/>
      <c r="AN924" s="140"/>
      <c r="AO924" s="140"/>
      <c r="AP924" s="141"/>
      <c r="AQ924" s="140"/>
      <c r="AR924" s="140"/>
      <c r="AS924" s="142"/>
      <c r="AT924" s="142"/>
      <c r="AU924" s="143"/>
      <c r="AV924" s="142"/>
      <c r="AW924" s="142"/>
      <c r="AX924" s="151"/>
    </row>
    <row r="925" spans="1:50" ht="12.5" customHeight="1" x14ac:dyDescent="0.25">
      <c r="A925" s="1"/>
      <c r="B925" s="65" t="s">
        <v>5887</v>
      </c>
      <c r="C925" s="25" t="s">
        <v>282</v>
      </c>
      <c r="D925" s="24">
        <v>20</v>
      </c>
      <c r="E925" s="110" t="s">
        <v>41</v>
      </c>
      <c r="F925" s="43">
        <v>2019</v>
      </c>
      <c r="G925" s="153">
        <v>8.4930000000000003</v>
      </c>
      <c r="H925" s="25" t="s">
        <v>5113</v>
      </c>
      <c r="I925" s="8" t="s">
        <v>143</v>
      </c>
      <c r="J925" s="8" t="s">
        <v>44</v>
      </c>
      <c r="K925" s="44">
        <v>7.8</v>
      </c>
      <c r="L925" s="25" t="s">
        <v>209</v>
      </c>
      <c r="M925" s="25" t="s">
        <v>210</v>
      </c>
      <c r="N925" s="25" t="s">
        <v>5888</v>
      </c>
      <c r="O925" s="25" t="s">
        <v>5889</v>
      </c>
      <c r="P925" s="44">
        <v>56.58</v>
      </c>
      <c r="Q925" s="41" t="s">
        <v>5890</v>
      </c>
      <c r="R925" s="149"/>
      <c r="S925" s="134">
        <v>972436</v>
      </c>
      <c r="T925" s="134">
        <v>305496</v>
      </c>
      <c r="U925" s="81">
        <v>43939</v>
      </c>
      <c r="V925" s="47" t="s">
        <v>52</v>
      </c>
      <c r="W925" s="24" t="s">
        <v>53</v>
      </c>
      <c r="X925" s="135" t="s">
        <v>232</v>
      </c>
      <c r="Y925" s="48" t="s">
        <v>237</v>
      </c>
      <c r="Z925" s="135"/>
      <c r="AA925" s="136"/>
      <c r="AB925" s="135"/>
      <c r="AC925" s="135"/>
      <c r="AD925" s="51" t="s">
        <v>55</v>
      </c>
      <c r="AE925" s="137"/>
      <c r="AF925" s="144"/>
      <c r="AG925" s="137"/>
      <c r="AH925" s="50"/>
      <c r="AI925" s="138" t="s">
        <v>82</v>
      </c>
      <c r="AJ925" s="138" t="s">
        <v>239</v>
      </c>
      <c r="AK925" s="139"/>
      <c r="AL925" s="138"/>
      <c r="AM925" s="138"/>
      <c r="AN925" s="140"/>
      <c r="AO925" s="140"/>
      <c r="AP925" s="141"/>
      <c r="AQ925" s="140"/>
      <c r="AR925" s="140"/>
      <c r="AS925" s="142"/>
      <c r="AT925" s="142"/>
      <c r="AU925" s="143"/>
      <c r="AV925" s="142"/>
      <c r="AW925" s="142"/>
      <c r="AX925" s="133"/>
    </row>
    <row r="926" spans="1:50" ht="12.5" customHeight="1" x14ac:dyDescent="0.25">
      <c r="A926" s="1"/>
      <c r="B926" t="s">
        <v>5891</v>
      </c>
      <c r="C926" t="s">
        <v>282</v>
      </c>
      <c r="D926" s="24">
        <v>21</v>
      </c>
      <c r="E926" s="42" t="s">
        <v>41</v>
      </c>
      <c r="F926" s="43">
        <v>1996</v>
      </c>
      <c r="G926" s="70">
        <v>7.4589999999999996</v>
      </c>
      <c r="H926" s="25" t="s">
        <v>5892</v>
      </c>
      <c r="I926" s="8" t="s">
        <v>43</v>
      </c>
      <c r="J926" s="8" t="s">
        <v>44</v>
      </c>
      <c r="K926" s="70">
        <v>7.3</v>
      </c>
      <c r="L926" s="71" t="s">
        <v>59</v>
      </c>
      <c r="M926" s="71" t="s">
        <v>5247</v>
      </c>
      <c r="N926" s="71" t="s">
        <v>5893</v>
      </c>
      <c r="O926" s="71" t="s">
        <v>5894</v>
      </c>
      <c r="P926" s="145">
        <v>65.239999999999995</v>
      </c>
      <c r="Q926" t="s">
        <v>5895</v>
      </c>
      <c r="R926" s="25"/>
      <c r="S926" s="134">
        <v>34912</v>
      </c>
      <c r="T926" s="134">
        <v>257849</v>
      </c>
      <c r="U926" s="81">
        <v>44089</v>
      </c>
      <c r="V926" s="8" t="s">
        <v>52</v>
      </c>
      <c r="W926" s="5" t="s">
        <v>236</v>
      </c>
      <c r="X926" s="48" t="s">
        <v>232</v>
      </c>
      <c r="Y926" s="48" t="s">
        <v>237</v>
      </c>
      <c r="Z926" s="48"/>
      <c r="AA926" s="48"/>
      <c r="AB926" s="49"/>
      <c r="AC926" s="48"/>
      <c r="AD926" s="50" t="s">
        <v>55</v>
      </c>
      <c r="AE926" s="50"/>
      <c r="AF926" s="50"/>
      <c r="AG926" s="51"/>
      <c r="AH926" s="50"/>
      <c r="AI926" s="138" t="s">
        <v>82</v>
      </c>
      <c r="AJ926" s="138" t="s">
        <v>239</v>
      </c>
      <c r="AK926" s="52"/>
      <c r="AL926" s="53"/>
      <c r="AM926" s="52"/>
      <c r="AN926" s="39"/>
      <c r="AO926" s="54"/>
      <c r="AP926" s="54"/>
      <c r="AQ926" s="55"/>
      <c r="AR926" s="54"/>
      <c r="AS926" s="56"/>
      <c r="AT926" s="56"/>
      <c r="AU926" s="56"/>
      <c r="AV926" s="57"/>
      <c r="AW926" s="56"/>
      <c r="AX926" s="58"/>
    </row>
    <row r="927" spans="1:50" ht="12.5" customHeight="1" x14ac:dyDescent="0.25">
      <c r="A927" s="1"/>
      <c r="B927" s="41" t="s">
        <v>5896</v>
      </c>
      <c r="C927" s="25" t="s">
        <v>282</v>
      </c>
      <c r="D927" s="24">
        <v>21</v>
      </c>
      <c r="E927" s="42" t="s">
        <v>41</v>
      </c>
      <c r="F927" s="43">
        <v>2015</v>
      </c>
      <c r="G927" s="44">
        <v>6.7380000000000004</v>
      </c>
      <c r="H927" s="25" t="s">
        <v>5589</v>
      </c>
      <c r="I927" s="8" t="s">
        <v>43</v>
      </c>
      <c r="J927" s="8" t="s">
        <v>231</v>
      </c>
      <c r="K927" s="44">
        <v>6.6</v>
      </c>
      <c r="L927" s="25" t="s">
        <v>59</v>
      </c>
      <c r="M927" s="25" t="s">
        <v>4840</v>
      </c>
      <c r="N927" s="25" t="s">
        <v>5897</v>
      </c>
      <c r="O927" s="25" t="s">
        <v>5898</v>
      </c>
      <c r="P927" s="145">
        <v>41.21</v>
      </c>
      <c r="Q927" s="41" t="s">
        <v>5899</v>
      </c>
      <c r="R927" s="41"/>
      <c r="S927" s="134">
        <v>69063</v>
      </c>
      <c r="T927" s="134">
        <v>134644</v>
      </c>
      <c r="U927" s="81">
        <v>43220</v>
      </c>
      <c r="V927" s="270" t="s">
        <v>52</v>
      </c>
      <c r="W927" s="5" t="s">
        <v>236</v>
      </c>
      <c r="X927" s="135" t="s">
        <v>232</v>
      </c>
      <c r="Y927" s="48" t="s">
        <v>237</v>
      </c>
      <c r="Z927" s="135"/>
      <c r="AA927" s="136"/>
      <c r="AB927" s="135"/>
      <c r="AC927" s="135"/>
      <c r="AD927" s="50" t="s">
        <v>55</v>
      </c>
      <c r="AE927" s="137"/>
      <c r="AF927" s="144"/>
      <c r="AG927" s="137"/>
      <c r="AH927" s="50"/>
      <c r="AI927" s="138" t="s">
        <v>82</v>
      </c>
      <c r="AJ927" s="138" t="s">
        <v>234</v>
      </c>
      <c r="AK927" s="52"/>
      <c r="AL927" s="53"/>
      <c r="AM927" s="52"/>
      <c r="AN927" s="39"/>
      <c r="AO927" s="54"/>
      <c r="AP927" s="54"/>
      <c r="AQ927" s="55"/>
      <c r="AR927" s="54"/>
      <c r="AS927" s="56"/>
      <c r="AT927" s="56"/>
      <c r="AU927" s="56"/>
      <c r="AV927" s="57"/>
      <c r="AW927" s="56"/>
      <c r="AX927" s="58"/>
    </row>
    <row r="928" spans="1:50" ht="12.5" customHeight="1" x14ac:dyDescent="0.25">
      <c r="A928" s="1"/>
      <c r="B928" t="s">
        <v>5900</v>
      </c>
      <c r="C928" s="25" t="s">
        <v>4896</v>
      </c>
      <c r="D928" s="24">
        <v>21</v>
      </c>
      <c r="E928" s="42" t="s">
        <v>41</v>
      </c>
      <c r="F928" s="43">
        <v>1991</v>
      </c>
      <c r="G928" s="70">
        <v>7.8689999999999998</v>
      </c>
      <c r="H928" s="25" t="s">
        <v>5407</v>
      </c>
      <c r="I928" s="8" t="s">
        <v>43</v>
      </c>
      <c r="J928" s="8" t="s">
        <v>44</v>
      </c>
      <c r="K928" s="70">
        <v>8</v>
      </c>
      <c r="L928" s="82" t="s">
        <v>261</v>
      </c>
      <c r="M928" s="82" t="s">
        <v>5346</v>
      </c>
      <c r="N928" s="82" t="s">
        <v>5901</v>
      </c>
      <c r="O928" s="82" t="s">
        <v>5902</v>
      </c>
      <c r="P928" s="44">
        <v>113.27</v>
      </c>
      <c r="Q928" t="s">
        <v>5903</v>
      </c>
      <c r="S928" s="43">
        <v>17261</v>
      </c>
      <c r="T928" s="43">
        <v>170592</v>
      </c>
      <c r="U928" s="81">
        <v>45463</v>
      </c>
      <c r="V928" s="47" t="s">
        <v>52</v>
      </c>
      <c r="W928" s="24" t="s">
        <v>53</v>
      </c>
      <c r="X928" s="135" t="s">
        <v>232</v>
      </c>
      <c r="Y928" s="48" t="s">
        <v>233</v>
      </c>
      <c r="Z928" s="48"/>
      <c r="AA928" s="48"/>
      <c r="AB928" s="49"/>
      <c r="AC928" s="48"/>
      <c r="AD928" s="51" t="s">
        <v>55</v>
      </c>
      <c r="AE928" s="62"/>
      <c r="AF928" s="75"/>
      <c r="AG928" s="51"/>
      <c r="AH928" s="51"/>
      <c r="AI928" s="138" t="s">
        <v>82</v>
      </c>
      <c r="AJ928" s="138" t="s">
        <v>234</v>
      </c>
      <c r="AK928" s="52"/>
      <c r="AL928" s="53"/>
      <c r="AM928" s="53"/>
      <c r="AN928" s="55"/>
      <c r="AO928" s="55"/>
      <c r="AP928" s="54"/>
      <c r="AQ928" s="55"/>
      <c r="AR928" s="55"/>
      <c r="AS928" s="57"/>
      <c r="AT928" s="57"/>
      <c r="AU928" s="73"/>
      <c r="AV928" s="57"/>
      <c r="AW928" s="57"/>
      <c r="AX928" s="60"/>
    </row>
    <row r="929" spans="1:50" ht="12.5" customHeight="1" x14ac:dyDescent="0.25">
      <c r="A929" s="1"/>
      <c r="B929" t="s">
        <v>5904</v>
      </c>
      <c r="C929" t="s">
        <v>299</v>
      </c>
      <c r="D929" s="5">
        <v>20</v>
      </c>
      <c r="E929" s="64" t="s">
        <v>41</v>
      </c>
      <c r="F929" s="43">
        <v>1942</v>
      </c>
      <c r="G929" s="44">
        <v>7.18</v>
      </c>
      <c r="H929" s="25" t="s">
        <v>5905</v>
      </c>
      <c r="I929" s="8" t="s">
        <v>121</v>
      </c>
      <c r="J929" s="8" t="s">
        <v>150</v>
      </c>
      <c r="K929" s="44">
        <v>7.2</v>
      </c>
      <c r="L929" s="25" t="s">
        <v>59</v>
      </c>
      <c r="M929" s="25" t="s">
        <v>294</v>
      </c>
      <c r="N929" s="25" t="s">
        <v>5906</v>
      </c>
      <c r="O929" s="25" t="s">
        <v>5907</v>
      </c>
      <c r="P929" s="44">
        <v>53.24</v>
      </c>
      <c r="Q929" t="s">
        <v>5908</v>
      </c>
      <c r="R929" s="25"/>
      <c r="S929" s="43">
        <v>1519</v>
      </c>
      <c r="T929" s="43">
        <v>25236</v>
      </c>
      <c r="U929" s="81">
        <v>45056</v>
      </c>
      <c r="V929" s="47" t="s">
        <v>52</v>
      </c>
      <c r="W929" s="5" t="s">
        <v>236</v>
      </c>
      <c r="X929" s="135" t="s">
        <v>232</v>
      </c>
      <c r="Y929" s="48" t="s">
        <v>237</v>
      </c>
      <c r="Z929" s="48" t="s">
        <v>2860</v>
      </c>
      <c r="AA929" s="48"/>
      <c r="AB929" s="49"/>
      <c r="AC929" s="48"/>
      <c r="AD929" s="50" t="s">
        <v>55</v>
      </c>
      <c r="AE929" s="50"/>
      <c r="AF929" s="50"/>
      <c r="AG929" s="51"/>
      <c r="AH929" s="50"/>
      <c r="AI929" s="53" t="s">
        <v>82</v>
      </c>
      <c r="AJ929" s="52" t="s">
        <v>3612</v>
      </c>
      <c r="AK929" s="52"/>
      <c r="AL929" s="53"/>
      <c r="AM929" s="52"/>
      <c r="AN929" s="54"/>
      <c r="AO929" s="54"/>
      <c r="AP929" s="54"/>
      <c r="AQ929" s="55"/>
      <c r="AR929" s="54"/>
      <c r="AS929" s="56"/>
      <c r="AT929" s="56"/>
      <c r="AU929" s="56"/>
      <c r="AV929" s="57"/>
      <c r="AW929" s="56"/>
      <c r="AX929" s="58"/>
    </row>
    <row r="930" spans="1:50" ht="12.5" customHeight="1" x14ac:dyDescent="0.25">
      <c r="A930" s="1"/>
      <c r="B930" t="s">
        <v>5909</v>
      </c>
      <c r="C930" s="25" t="s">
        <v>282</v>
      </c>
      <c r="D930" s="24">
        <v>20</v>
      </c>
      <c r="E930" s="42" t="s">
        <v>41</v>
      </c>
      <c r="F930" s="43">
        <v>2014</v>
      </c>
      <c r="G930" s="44">
        <v>7.1779999999999999</v>
      </c>
      <c r="H930" s="25" t="s">
        <v>5910</v>
      </c>
      <c r="I930" s="8" t="s">
        <v>143</v>
      </c>
      <c r="J930" s="8" t="s">
        <v>44</v>
      </c>
      <c r="K930" s="44">
        <v>7.1</v>
      </c>
      <c r="L930" s="25" t="s">
        <v>59</v>
      </c>
      <c r="M930" s="25" t="s">
        <v>5911</v>
      </c>
      <c r="N930" s="25" t="s">
        <v>5912</v>
      </c>
      <c r="O930" s="25" t="s">
        <v>5913</v>
      </c>
      <c r="P930" s="145">
        <v>45.46</v>
      </c>
      <c r="Q930" s="41" t="s">
        <v>5914</v>
      </c>
      <c r="R930" s="41"/>
      <c r="S930" s="134">
        <v>81446</v>
      </c>
      <c r="T930" s="134">
        <v>127080</v>
      </c>
      <c r="U930" s="81">
        <v>43220</v>
      </c>
      <c r="V930" s="8" t="s">
        <v>52</v>
      </c>
      <c r="W930" s="8" t="s">
        <v>52</v>
      </c>
      <c r="X930" s="135" t="s">
        <v>232</v>
      </c>
      <c r="Y930" s="48" t="s">
        <v>237</v>
      </c>
      <c r="Z930" s="135"/>
      <c r="AA930" s="136"/>
      <c r="AB930" s="135"/>
      <c r="AC930" s="135"/>
      <c r="AD930" s="50" t="s">
        <v>55</v>
      </c>
      <c r="AE930" s="137"/>
      <c r="AF930" s="144"/>
      <c r="AG930" s="137"/>
      <c r="AH930" s="50"/>
      <c r="AI930" s="138" t="s">
        <v>82</v>
      </c>
      <c r="AJ930" s="138" t="s">
        <v>234</v>
      </c>
      <c r="AK930" s="139"/>
      <c r="AL930" s="138"/>
      <c r="AM930" s="138"/>
      <c r="AN930" s="140"/>
      <c r="AO930" s="140"/>
      <c r="AP930" s="141"/>
      <c r="AQ930" s="140"/>
      <c r="AR930" s="140"/>
      <c r="AS930" s="142"/>
      <c r="AT930" s="142"/>
      <c r="AU930" s="143"/>
      <c r="AV930" s="142"/>
      <c r="AW930" s="142"/>
      <c r="AX930" s="151"/>
    </row>
    <row r="931" spans="1:50" ht="12.5" customHeight="1" x14ac:dyDescent="0.25">
      <c r="A931" s="1"/>
      <c r="B931" t="s">
        <v>5915</v>
      </c>
      <c r="C931" s="83" t="s">
        <v>282</v>
      </c>
      <c r="D931" s="5">
        <v>21</v>
      </c>
      <c r="E931" s="42" t="s">
        <v>41</v>
      </c>
      <c r="F931" s="43">
        <v>1990</v>
      </c>
      <c r="G931" s="44">
        <v>7.2910000000000004</v>
      </c>
      <c r="H931" s="25" t="s">
        <v>4984</v>
      </c>
      <c r="I931" s="8" t="s">
        <v>43</v>
      </c>
      <c r="J931" s="8"/>
      <c r="K931" s="44">
        <v>7.4</v>
      </c>
      <c r="L931" t="s">
        <v>522</v>
      </c>
      <c r="M931" t="s">
        <v>5916</v>
      </c>
      <c r="N931" t="s">
        <v>5917</v>
      </c>
      <c r="O931" t="s">
        <v>5918</v>
      </c>
      <c r="P931" s="44">
        <v>49.5</v>
      </c>
      <c r="Q931" t="s">
        <v>5919</v>
      </c>
      <c r="R931" s="25" t="s">
        <v>5920</v>
      </c>
      <c r="S931" s="43">
        <v>4989</v>
      </c>
      <c r="T931" s="43">
        <v>24381</v>
      </c>
      <c r="U931" s="81">
        <v>45305</v>
      </c>
      <c r="V931" s="47" t="s">
        <v>52</v>
      </c>
      <c r="W931" s="24" t="s">
        <v>236</v>
      </c>
      <c r="X931" s="135" t="s">
        <v>232</v>
      </c>
      <c r="Y931" s="48" t="s">
        <v>259</v>
      </c>
      <c r="Z931" s="48"/>
      <c r="AA931" s="48"/>
      <c r="AB931" s="49"/>
      <c r="AC931" s="48"/>
      <c r="AD931" s="50" t="s">
        <v>55</v>
      </c>
      <c r="AE931" s="50"/>
      <c r="AF931" s="50"/>
      <c r="AG931" s="51"/>
      <c r="AH931" s="50"/>
      <c r="AI931" s="52" t="s">
        <v>262</v>
      </c>
      <c r="AJ931" s="138" t="s">
        <v>234</v>
      </c>
      <c r="AK931" s="52"/>
      <c r="AL931" s="53"/>
      <c r="AM931" s="52"/>
      <c r="AN931" s="54"/>
      <c r="AO931" s="54"/>
      <c r="AP931" s="54"/>
      <c r="AQ931" s="55"/>
      <c r="AR931" s="54"/>
      <c r="AS931" s="56"/>
      <c r="AT931" s="56"/>
      <c r="AU931" s="56"/>
      <c r="AV931" s="57"/>
      <c r="AW931" s="56"/>
      <c r="AX931" s="58"/>
    </row>
    <row r="932" spans="1:50" ht="12.5" customHeight="1" x14ac:dyDescent="0.25">
      <c r="A932" s="1"/>
      <c r="B932" s="25" t="s">
        <v>5921</v>
      </c>
      <c r="C932" s="25" t="s">
        <v>5922</v>
      </c>
      <c r="D932" s="5">
        <v>20</v>
      </c>
      <c r="E932" s="42" t="s">
        <v>41</v>
      </c>
      <c r="F932" s="43">
        <v>1998</v>
      </c>
      <c r="G932" s="70">
        <v>7.2</v>
      </c>
      <c r="H932" s="25" t="s">
        <v>183</v>
      </c>
      <c r="I932" s="8" t="s">
        <v>143</v>
      </c>
      <c r="J932" s="8" t="s">
        <v>44</v>
      </c>
      <c r="K932" s="70">
        <v>6.6</v>
      </c>
      <c r="L932" s="82" t="s">
        <v>59</v>
      </c>
      <c r="M932" s="82" t="s">
        <v>5923</v>
      </c>
      <c r="N932" s="82" t="s">
        <v>5924</v>
      </c>
      <c r="O932" s="82" t="s">
        <v>5925</v>
      </c>
      <c r="P932" s="44">
        <v>87.78</v>
      </c>
      <c r="Q932" s="25" t="s">
        <v>5926</v>
      </c>
      <c r="R932" s="25"/>
      <c r="S932" s="43">
        <v>28876</v>
      </c>
      <c r="T932" s="43">
        <v>117972</v>
      </c>
      <c r="U932" s="247">
        <v>44816</v>
      </c>
      <c r="V932" s="47" t="s">
        <v>52</v>
      </c>
      <c r="W932" s="24" t="s">
        <v>53</v>
      </c>
      <c r="X932" s="135" t="s">
        <v>232</v>
      </c>
      <c r="Y932" s="48" t="s">
        <v>233</v>
      </c>
      <c r="Z932" s="48"/>
      <c r="AA932" s="48"/>
      <c r="AB932" s="49"/>
      <c r="AC932" s="48"/>
      <c r="AD932" s="50" t="s">
        <v>55</v>
      </c>
      <c r="AE932" s="51"/>
      <c r="AF932" s="50"/>
      <c r="AG932" s="51"/>
      <c r="AH932" s="51"/>
      <c r="AI932" s="53" t="s">
        <v>82</v>
      </c>
      <c r="AJ932" s="138" t="s">
        <v>234</v>
      </c>
      <c r="AK932" s="52"/>
      <c r="AL932" s="53"/>
      <c r="AM932" s="53"/>
      <c r="AN932" s="55"/>
      <c r="AO932" s="55"/>
      <c r="AP932" s="54"/>
      <c r="AQ932" s="55"/>
      <c r="AR932" s="55"/>
      <c r="AS932" s="57"/>
      <c r="AT932" s="57"/>
      <c r="AU932" s="56"/>
      <c r="AV932" s="57"/>
      <c r="AW932" s="57"/>
      <c r="AX932" s="58"/>
    </row>
    <row r="933" spans="1:50" ht="12.5" customHeight="1" x14ac:dyDescent="0.25">
      <c r="A933" s="1"/>
      <c r="B933" t="s">
        <v>5927</v>
      </c>
      <c r="C933" s="25" t="s">
        <v>282</v>
      </c>
      <c r="D933" s="5">
        <v>20</v>
      </c>
      <c r="E933" s="42" t="s">
        <v>41</v>
      </c>
      <c r="F933" s="155">
        <v>2022</v>
      </c>
      <c r="G933" s="145">
        <v>5.923</v>
      </c>
      <c r="H933" s="7" t="s">
        <v>3167</v>
      </c>
      <c r="I933" s="8" t="s">
        <v>143</v>
      </c>
      <c r="J933" s="8" t="s">
        <v>44</v>
      </c>
      <c r="K933" s="145">
        <v>6</v>
      </c>
      <c r="L933" s="7" t="s">
        <v>253</v>
      </c>
      <c r="M933" s="7" t="s">
        <v>2422</v>
      </c>
      <c r="N933" s="7" t="s">
        <v>5928</v>
      </c>
      <c r="O933" s="7" t="s">
        <v>5929</v>
      </c>
      <c r="P933" s="145">
        <v>60.73</v>
      </c>
      <c r="Q933" s="98" t="s">
        <v>5930</v>
      </c>
      <c r="R933" s="98" t="s">
        <v>5931</v>
      </c>
      <c r="S933" s="147">
        <v>5607</v>
      </c>
      <c r="T933" s="147">
        <v>17754</v>
      </c>
      <c r="U933" s="247">
        <v>44816</v>
      </c>
      <c r="V933" s="8" t="s">
        <v>52</v>
      </c>
      <c r="W933" s="5" t="s">
        <v>236</v>
      </c>
      <c r="X933" s="135" t="s">
        <v>232</v>
      </c>
      <c r="Y933" s="48" t="s">
        <v>237</v>
      </c>
      <c r="Z933" s="11"/>
      <c r="AA933" s="11"/>
      <c r="AB933" s="12"/>
      <c r="AC933" s="11"/>
      <c r="AD933" s="50" t="s">
        <v>55</v>
      </c>
      <c r="AE933" s="13"/>
      <c r="AF933" s="14"/>
      <c r="AG933" s="13"/>
      <c r="AH933" s="13"/>
      <c r="AI933" s="53" t="s">
        <v>82</v>
      </c>
      <c r="AJ933" s="138" t="s">
        <v>234</v>
      </c>
      <c r="AK933" s="16"/>
      <c r="AL933" s="15"/>
      <c r="AM933" s="15"/>
      <c r="AN933" s="17"/>
      <c r="AO933" s="17"/>
      <c r="AP933" s="18"/>
      <c r="AQ933" s="17"/>
      <c r="AR933" s="17"/>
      <c r="AS933" s="19"/>
      <c r="AT933" s="19"/>
      <c r="AU933" s="20"/>
      <c r="AV933" s="19"/>
      <c r="AW933" s="19"/>
      <c r="AX933" s="65"/>
    </row>
    <row r="934" spans="1:50" ht="12.5" customHeight="1" x14ac:dyDescent="0.25">
      <c r="A934" s="1"/>
      <c r="B934" t="s">
        <v>5932</v>
      </c>
      <c r="C934" s="25" t="s">
        <v>282</v>
      </c>
      <c r="D934" s="5">
        <v>20</v>
      </c>
      <c r="E934" s="42" t="s">
        <v>41</v>
      </c>
      <c r="F934" s="43">
        <v>2020</v>
      </c>
      <c r="G934" s="44">
        <v>5.9989999999999997</v>
      </c>
      <c r="H934" s="25" t="s">
        <v>2162</v>
      </c>
      <c r="I934" s="8" t="s">
        <v>143</v>
      </c>
      <c r="J934" s="8" t="s">
        <v>44</v>
      </c>
      <c r="K934" s="44">
        <v>6.3</v>
      </c>
      <c r="L934" s="25" t="s">
        <v>253</v>
      </c>
      <c r="M934" s="25" t="s">
        <v>3598</v>
      </c>
      <c r="N934" s="25" t="s">
        <v>5933</v>
      </c>
      <c r="O934" s="25" t="s">
        <v>5934</v>
      </c>
      <c r="P934" s="145">
        <v>69.98</v>
      </c>
      <c r="Q934" s="41" t="s">
        <v>5935</v>
      </c>
      <c r="R934" s="25"/>
      <c r="S934" s="43">
        <v>29011</v>
      </c>
      <c r="T934" s="43">
        <v>51647</v>
      </c>
      <c r="U934" s="81">
        <v>44473</v>
      </c>
      <c r="V934" s="8" t="s">
        <v>52</v>
      </c>
      <c r="W934" s="5" t="s">
        <v>236</v>
      </c>
      <c r="X934" s="135" t="s">
        <v>232</v>
      </c>
      <c r="Y934" s="48" t="s">
        <v>237</v>
      </c>
      <c r="Z934" s="48"/>
      <c r="AA934" s="48"/>
      <c r="AB934" s="49"/>
      <c r="AC934" s="178"/>
      <c r="AD934" s="170" t="s">
        <v>55</v>
      </c>
      <c r="AE934" s="51"/>
      <c r="AF934" s="50"/>
      <c r="AG934" s="51"/>
      <c r="AH934" s="62"/>
      <c r="AI934" s="52" t="s">
        <v>82</v>
      </c>
      <c r="AJ934" s="138" t="s">
        <v>234</v>
      </c>
      <c r="AK934" s="52"/>
      <c r="AL934" s="53"/>
      <c r="AM934" s="53"/>
      <c r="AN934" s="54"/>
      <c r="AO934" s="54"/>
      <c r="AP934" s="54"/>
      <c r="AQ934" s="55"/>
      <c r="AR934" s="54"/>
      <c r="AS934" s="57"/>
      <c r="AT934" s="56"/>
      <c r="AU934" s="56"/>
      <c r="AV934" s="57"/>
      <c r="AW934" s="56"/>
      <c r="AX934" s="313"/>
    </row>
    <row r="935" spans="1:50" ht="12.5" customHeight="1" x14ac:dyDescent="0.25">
      <c r="A935" s="1"/>
      <c r="B935" t="s">
        <v>5936</v>
      </c>
      <c r="C935" s="25" t="s">
        <v>282</v>
      </c>
      <c r="D935" s="24">
        <v>20</v>
      </c>
      <c r="E935" s="42" t="s">
        <v>41</v>
      </c>
      <c r="F935" s="43">
        <v>1990</v>
      </c>
      <c r="G935" s="70">
        <v>6.9039999999999999</v>
      </c>
      <c r="H935" s="25" t="s">
        <v>5937</v>
      </c>
      <c r="I935" s="8" t="s">
        <v>43</v>
      </c>
      <c r="J935" s="8" t="s">
        <v>231</v>
      </c>
      <c r="K935" s="70">
        <v>6.1</v>
      </c>
      <c r="L935" s="82" t="s">
        <v>59</v>
      </c>
      <c r="M935" s="82" t="s">
        <v>2462</v>
      </c>
      <c r="N935" s="82" t="s">
        <v>5938</v>
      </c>
      <c r="O935" s="82" t="s">
        <v>2464</v>
      </c>
      <c r="P935" s="44">
        <v>67.930000000000007</v>
      </c>
      <c r="Q935" t="s">
        <v>5939</v>
      </c>
      <c r="R935" s="25"/>
      <c r="S935" s="134">
        <v>8887</v>
      </c>
      <c r="T935" s="134">
        <v>85290</v>
      </c>
      <c r="U935" s="81">
        <v>44089</v>
      </c>
      <c r="V935" s="47" t="s">
        <v>52</v>
      </c>
      <c r="W935" s="24" t="s">
        <v>53</v>
      </c>
      <c r="X935" s="135" t="s">
        <v>232</v>
      </c>
      <c r="Y935" s="48" t="s">
        <v>233</v>
      </c>
      <c r="Z935" s="68"/>
      <c r="AA935" s="48"/>
      <c r="AB935" s="49"/>
      <c r="AC935" s="48"/>
      <c r="AD935" s="50" t="s">
        <v>55</v>
      </c>
      <c r="AE935" s="62"/>
      <c r="AF935" s="72"/>
      <c r="AG935" s="62"/>
      <c r="AH935" s="51"/>
      <c r="AI935" s="138" t="s">
        <v>82</v>
      </c>
      <c r="AJ935" s="138" t="s">
        <v>239</v>
      </c>
      <c r="AK935" s="52"/>
      <c r="AL935" s="53"/>
      <c r="AM935" s="53"/>
      <c r="AN935" s="55"/>
      <c r="AO935" s="55"/>
      <c r="AP935" s="54"/>
      <c r="AQ935" s="55"/>
      <c r="AR935" s="55"/>
      <c r="AS935" s="57"/>
      <c r="AT935" s="57"/>
      <c r="AU935" s="56"/>
      <c r="AV935" s="57"/>
      <c r="AW935" s="57"/>
      <c r="AX935" s="58"/>
    </row>
    <row r="936" spans="1:50" ht="12.5" customHeight="1" x14ac:dyDescent="0.25">
      <c r="A936" s="1"/>
      <c r="B936" t="s">
        <v>5940</v>
      </c>
      <c r="C936" s="83" t="s">
        <v>282</v>
      </c>
      <c r="D936" s="5">
        <v>21</v>
      </c>
      <c r="E936" s="80" t="s">
        <v>41</v>
      </c>
      <c r="F936" s="43">
        <v>1978</v>
      </c>
      <c r="G936" s="44">
        <v>7.4450000000000003</v>
      </c>
      <c r="H936" s="25" t="s">
        <v>273</v>
      </c>
      <c r="I936" s="8" t="s">
        <v>43</v>
      </c>
      <c r="J936" s="8" t="s">
        <v>150</v>
      </c>
      <c r="K936" s="44">
        <v>7.8</v>
      </c>
      <c r="L936" s="25" t="s">
        <v>59</v>
      </c>
      <c r="M936" s="25" t="s">
        <v>5941</v>
      </c>
      <c r="N936" s="25" t="s">
        <v>5942</v>
      </c>
      <c r="O936" s="25" t="s">
        <v>1691</v>
      </c>
      <c r="P936" s="44">
        <v>51.42</v>
      </c>
      <c r="Q936" t="s">
        <v>5943</v>
      </c>
      <c r="R936" s="25"/>
      <c r="S936" s="43">
        <v>10342</v>
      </c>
      <c r="T936" s="43">
        <v>60956</v>
      </c>
      <c r="U936" s="81">
        <v>45305</v>
      </c>
      <c r="V936" s="47" t="s">
        <v>52</v>
      </c>
      <c r="W936" s="24" t="s">
        <v>236</v>
      </c>
      <c r="X936" s="135" t="s">
        <v>232</v>
      </c>
      <c r="Y936" s="48" t="s">
        <v>237</v>
      </c>
      <c r="Z936" s="48"/>
      <c r="AA936" s="48"/>
      <c r="AB936" s="49"/>
      <c r="AC936" s="48"/>
      <c r="AD936" s="51" t="s">
        <v>55</v>
      </c>
      <c r="AE936" s="51"/>
      <c r="AF936" s="51"/>
      <c r="AG936" s="51"/>
      <c r="AH936" s="51"/>
      <c r="AI936" s="53" t="s">
        <v>82</v>
      </c>
      <c r="AJ936" s="138" t="s">
        <v>234</v>
      </c>
      <c r="AK936" s="53"/>
      <c r="AL936" s="53"/>
      <c r="AM936" s="53"/>
      <c r="AN936" s="55"/>
      <c r="AO936" s="55"/>
      <c r="AP936" s="54"/>
      <c r="AQ936" s="55"/>
      <c r="AR936" s="55"/>
      <c r="AS936" s="57"/>
      <c r="AT936" s="57"/>
      <c r="AU936" s="56"/>
      <c r="AV936" s="57"/>
      <c r="AW936" s="57"/>
      <c r="AX936" s="58"/>
    </row>
    <row r="937" spans="1:50" ht="12.5" customHeight="1" x14ac:dyDescent="0.25">
      <c r="A937" s="1"/>
      <c r="B937" t="s">
        <v>5944</v>
      </c>
      <c r="C937" s="25" t="s">
        <v>282</v>
      </c>
      <c r="D937" s="24">
        <v>20</v>
      </c>
      <c r="E937" s="42" t="s">
        <v>41</v>
      </c>
      <c r="F937" s="43">
        <v>1989</v>
      </c>
      <c r="G937" s="44">
        <v>7.423</v>
      </c>
      <c r="H937" s="25" t="s">
        <v>5945</v>
      </c>
      <c r="I937" s="8"/>
      <c r="J937" s="8" t="s">
        <v>44</v>
      </c>
      <c r="K937" s="44">
        <v>7.8</v>
      </c>
      <c r="L937" s="25" t="s">
        <v>59</v>
      </c>
      <c r="M937" s="25" t="s">
        <v>1789</v>
      </c>
      <c r="N937" s="25" t="s">
        <v>5946</v>
      </c>
      <c r="O937" s="25" t="s">
        <v>5947</v>
      </c>
      <c r="P937" s="44">
        <v>52.07</v>
      </c>
      <c r="Q937" t="s">
        <v>5948</v>
      </c>
      <c r="R937" t="s">
        <v>5949</v>
      </c>
      <c r="S937" s="134">
        <v>5211</v>
      </c>
      <c r="T937" s="134">
        <v>132227</v>
      </c>
      <c r="U937" s="81">
        <v>43718</v>
      </c>
      <c r="V937" s="47" t="s">
        <v>52</v>
      </c>
      <c r="W937" s="5" t="s">
        <v>236</v>
      </c>
      <c r="X937" s="135" t="s">
        <v>232</v>
      </c>
      <c r="Y937" s="48" t="s">
        <v>237</v>
      </c>
      <c r="Z937" s="135"/>
      <c r="AA937" s="136"/>
      <c r="AB937" s="135"/>
      <c r="AC937" s="135"/>
      <c r="AD937" s="51" t="s">
        <v>55</v>
      </c>
      <c r="AE937" s="137"/>
      <c r="AF937" s="144"/>
      <c r="AG937" s="137"/>
      <c r="AH937" s="50"/>
      <c r="AI937" s="138" t="s">
        <v>82</v>
      </c>
      <c r="AJ937" s="138" t="s">
        <v>239</v>
      </c>
      <c r="AK937" s="139"/>
      <c r="AL937" s="138"/>
      <c r="AM937" s="138"/>
      <c r="AN937" s="140"/>
      <c r="AO937" s="140"/>
      <c r="AP937" s="141"/>
      <c r="AQ937" s="140"/>
      <c r="AR937" s="140"/>
      <c r="AS937" s="142"/>
      <c r="AT937" s="142"/>
      <c r="AU937" s="143"/>
      <c r="AV937" s="142"/>
      <c r="AW937" s="142"/>
      <c r="AX937" s="151"/>
    </row>
    <row r="938" spans="1:50" ht="12.5" customHeight="1" x14ac:dyDescent="0.25">
      <c r="A938" s="1"/>
      <c r="B938" t="s">
        <v>5950</v>
      </c>
      <c r="C938" s="25" t="s">
        <v>282</v>
      </c>
      <c r="D938" s="4">
        <v>21</v>
      </c>
      <c r="E938" s="42" t="s">
        <v>41</v>
      </c>
      <c r="F938" s="155">
        <v>1989</v>
      </c>
      <c r="G938" s="145">
        <v>5.4690000000000003</v>
      </c>
      <c r="H938" t="s">
        <v>256</v>
      </c>
      <c r="I938" s="5" t="s">
        <v>143</v>
      </c>
      <c r="J938" s="5" t="s">
        <v>44</v>
      </c>
      <c r="K938" s="145">
        <v>5.4</v>
      </c>
      <c r="L938" t="s">
        <v>1220</v>
      </c>
      <c r="M938" t="s">
        <v>5951</v>
      </c>
      <c r="N938" t="s">
        <v>5952</v>
      </c>
      <c r="O938" t="s">
        <v>5953</v>
      </c>
      <c r="P938" s="44">
        <v>66.13</v>
      </c>
      <c r="Q938" s="41" t="s">
        <v>5954</v>
      </c>
      <c r="R938" t="s">
        <v>5955</v>
      </c>
      <c r="S938" s="43">
        <v>349</v>
      </c>
      <c r="T938" s="43">
        <v>2777</v>
      </c>
      <c r="U938" s="81">
        <v>45560</v>
      </c>
      <c r="V938" s="8" t="s">
        <v>52</v>
      </c>
      <c r="W938" s="47" t="s">
        <v>52</v>
      </c>
      <c r="X938" s="135" t="s">
        <v>232</v>
      </c>
      <c r="Y938" s="48" t="s">
        <v>259</v>
      </c>
      <c r="Z938" s="48"/>
      <c r="AA938" s="48"/>
      <c r="AB938" s="49"/>
      <c r="AC938" s="178"/>
      <c r="AD938" s="170" t="s">
        <v>55</v>
      </c>
      <c r="AE938" s="51"/>
      <c r="AF938" s="50"/>
      <c r="AG938" s="51"/>
      <c r="AH938" s="62"/>
      <c r="AI938" s="53" t="s">
        <v>82</v>
      </c>
      <c r="AJ938" s="138" t="s">
        <v>234</v>
      </c>
      <c r="AK938" s="52"/>
      <c r="AL938" s="53"/>
      <c r="AM938" s="53"/>
      <c r="AN938" s="54"/>
      <c r="AO938" s="54"/>
      <c r="AP938" s="54"/>
      <c r="AQ938" s="55"/>
      <c r="AR938" s="54"/>
      <c r="AS938" s="57"/>
      <c r="AT938" s="56"/>
      <c r="AU938" s="56"/>
      <c r="AV938" s="57"/>
      <c r="AW938" s="56"/>
    </row>
    <row r="939" spans="1:50" ht="12.5" customHeight="1" x14ac:dyDescent="0.25">
      <c r="A939" s="1"/>
      <c r="B939" t="s">
        <v>5956</v>
      </c>
      <c r="C939" s="25" t="s">
        <v>4896</v>
      </c>
      <c r="D939" s="5">
        <v>20</v>
      </c>
      <c r="E939" s="42" t="s">
        <v>41</v>
      </c>
      <c r="F939" s="43">
        <v>1981</v>
      </c>
      <c r="G939" s="44">
        <v>6.48</v>
      </c>
      <c r="H939" s="25" t="s">
        <v>190</v>
      </c>
      <c r="I939" s="8" t="s">
        <v>43</v>
      </c>
      <c r="J939" s="8" t="s">
        <v>44</v>
      </c>
      <c r="K939" s="44">
        <v>6.9</v>
      </c>
      <c r="L939" s="25" t="s">
        <v>59</v>
      </c>
      <c r="M939" s="25" t="s">
        <v>2944</v>
      </c>
      <c r="N939" s="25" t="s">
        <v>5957</v>
      </c>
      <c r="O939" s="25" t="s">
        <v>2950</v>
      </c>
      <c r="P939" s="145">
        <v>64.05</v>
      </c>
      <c r="Q939" t="s">
        <v>5958</v>
      </c>
      <c r="R939" s="25" t="s">
        <v>5959</v>
      </c>
      <c r="S939" s="43">
        <v>2287</v>
      </c>
      <c r="T939" s="43">
        <v>72175</v>
      </c>
      <c r="U939" s="81">
        <v>44473</v>
      </c>
      <c r="V939" s="47" t="s">
        <v>52</v>
      </c>
      <c r="W939" s="24" t="s">
        <v>53</v>
      </c>
      <c r="X939" s="135" t="s">
        <v>232</v>
      </c>
      <c r="Y939" s="48" t="s">
        <v>237</v>
      </c>
      <c r="Z939" s="48"/>
      <c r="AA939" s="48"/>
      <c r="AB939" s="49"/>
      <c r="AC939" s="48"/>
      <c r="AD939" s="50" t="s">
        <v>55</v>
      </c>
      <c r="AE939" s="50"/>
      <c r="AF939" s="50"/>
      <c r="AG939" s="51"/>
      <c r="AH939" s="50"/>
      <c r="AI939" s="53" t="s">
        <v>82</v>
      </c>
      <c r="AJ939" s="138" t="s">
        <v>239</v>
      </c>
      <c r="AK939" s="52"/>
      <c r="AL939" s="53"/>
      <c r="AM939" s="52"/>
      <c r="AN939" s="54"/>
      <c r="AO939" s="54"/>
      <c r="AP939" s="54"/>
      <c r="AQ939" s="55"/>
      <c r="AR939" s="54"/>
      <c r="AS939" s="56"/>
      <c r="AT939" s="56"/>
      <c r="AU939" s="56"/>
      <c r="AV939" s="57"/>
      <c r="AW939" s="56"/>
      <c r="AX939" s="58"/>
    </row>
    <row r="940" spans="1:50" ht="12.5" customHeight="1" x14ac:dyDescent="0.25">
      <c r="A940" s="1"/>
      <c r="B940" t="s">
        <v>5960</v>
      </c>
      <c r="C940" t="s">
        <v>282</v>
      </c>
      <c r="D940" s="24">
        <v>20</v>
      </c>
      <c r="E940" s="64" t="s">
        <v>41</v>
      </c>
      <c r="F940" s="43">
        <v>2020</v>
      </c>
      <c r="G940" s="70">
        <v>7.5449999999999999</v>
      </c>
      <c r="H940" s="25" t="s">
        <v>264</v>
      </c>
      <c r="I940" s="8" t="s">
        <v>43</v>
      </c>
      <c r="J940" s="8" t="s">
        <v>231</v>
      </c>
      <c r="K940" s="70">
        <v>7.4</v>
      </c>
      <c r="L940" s="71" t="s">
        <v>209</v>
      </c>
      <c r="M940" s="71" t="s">
        <v>3647</v>
      </c>
      <c r="N940" s="71" t="s">
        <v>5961</v>
      </c>
      <c r="O940" s="71" t="s">
        <v>5962</v>
      </c>
      <c r="P940" s="44">
        <v>82.5</v>
      </c>
      <c r="Q940" t="s">
        <v>5963</v>
      </c>
      <c r="R940" s="25"/>
      <c r="S940" s="134">
        <v>450239</v>
      </c>
      <c r="T940" s="134">
        <v>454739</v>
      </c>
      <c r="U940" s="81">
        <v>44180</v>
      </c>
      <c r="V940" s="8" t="s">
        <v>52</v>
      </c>
      <c r="W940" s="24" t="s">
        <v>53</v>
      </c>
      <c r="X940" s="135" t="s">
        <v>232</v>
      </c>
      <c r="Y940" s="48" t="s">
        <v>237</v>
      </c>
      <c r="Z940" s="135"/>
      <c r="AA940" s="136"/>
      <c r="AB940" s="135"/>
      <c r="AC940" s="135"/>
      <c r="AD940" s="51" t="s">
        <v>55</v>
      </c>
      <c r="AE940" s="13" t="s">
        <v>117</v>
      </c>
      <c r="AF940" s="14" t="s">
        <v>80</v>
      </c>
      <c r="AG940" s="13">
        <v>3377</v>
      </c>
      <c r="AH940" s="13" t="s">
        <v>116</v>
      </c>
      <c r="AI940" s="138" t="s">
        <v>55</v>
      </c>
      <c r="AJ940" s="138" t="s">
        <v>234</v>
      </c>
      <c r="AK940" s="139" t="s">
        <v>80</v>
      </c>
      <c r="AL940" s="138">
        <v>3953</v>
      </c>
      <c r="AM940" s="138" t="s">
        <v>3318</v>
      </c>
      <c r="AN940" s="140" t="s">
        <v>55</v>
      </c>
      <c r="AO940" s="140" t="s">
        <v>234</v>
      </c>
      <c r="AP940" s="141" t="s">
        <v>80</v>
      </c>
      <c r="AQ940" s="140">
        <v>3809</v>
      </c>
      <c r="AR940" s="140" t="s">
        <v>1327</v>
      </c>
      <c r="AS940" s="142" t="s">
        <v>82</v>
      </c>
      <c r="AT940" s="142" t="s">
        <v>234</v>
      </c>
      <c r="AU940" s="143" t="s">
        <v>80</v>
      </c>
      <c r="AV940" s="142">
        <v>4036</v>
      </c>
      <c r="AW940" s="142"/>
      <c r="AX940" s="133"/>
    </row>
    <row r="941" spans="1:50" ht="12.5" customHeight="1" x14ac:dyDescent="0.25">
      <c r="A941" s="1"/>
      <c r="B941" s="41" t="s">
        <v>5964</v>
      </c>
      <c r="C941" s="25" t="s">
        <v>282</v>
      </c>
      <c r="D941" s="24">
        <v>21</v>
      </c>
      <c r="E941" s="42" t="s">
        <v>41</v>
      </c>
      <c r="F941" s="155">
        <v>2023</v>
      </c>
      <c r="G941" s="145">
        <v>7.7469999999999999</v>
      </c>
      <c r="H941" s="25" t="s">
        <v>5965</v>
      </c>
      <c r="I941" s="8" t="s">
        <v>143</v>
      </c>
      <c r="J941" s="8" t="s">
        <v>44</v>
      </c>
      <c r="K941" s="145">
        <v>6.8</v>
      </c>
      <c r="L941" s="25" t="s">
        <v>45</v>
      </c>
      <c r="M941" s="25" t="s">
        <v>4863</v>
      </c>
      <c r="N941" s="25" t="s">
        <v>5966</v>
      </c>
      <c r="O941" s="25" t="s">
        <v>5967</v>
      </c>
      <c r="P941" s="44">
        <v>72.55</v>
      </c>
      <c r="Q941" s="41" t="s">
        <v>5968</v>
      </c>
      <c r="R941" s="25"/>
      <c r="S941" s="43">
        <v>452353</v>
      </c>
      <c r="T941" s="43">
        <v>12784</v>
      </c>
      <c r="U941" s="81">
        <v>45463</v>
      </c>
      <c r="V941" s="47" t="s">
        <v>52</v>
      </c>
      <c r="W941" s="24" t="s">
        <v>53</v>
      </c>
      <c r="X941" s="135" t="s">
        <v>232</v>
      </c>
      <c r="Y941" s="48" t="s">
        <v>233</v>
      </c>
      <c r="Z941" s="68"/>
      <c r="AA941" s="48"/>
      <c r="AB941" s="49"/>
      <c r="AC941" s="178"/>
      <c r="AD941" s="170" t="s">
        <v>55</v>
      </c>
      <c r="AE941" s="50"/>
      <c r="AF941" s="50"/>
      <c r="AG941" s="51"/>
      <c r="AH941" s="50"/>
      <c r="AI941" s="138" t="s">
        <v>82</v>
      </c>
      <c r="AJ941" s="138" t="s">
        <v>239</v>
      </c>
      <c r="AK941" s="52"/>
      <c r="AL941" s="53"/>
      <c r="AM941" s="52"/>
      <c r="AN941" s="54"/>
      <c r="AO941" s="54"/>
      <c r="AP941" s="54"/>
      <c r="AQ941" s="55"/>
      <c r="AR941" s="54"/>
      <c r="AS941" s="56"/>
      <c r="AT941" s="56"/>
      <c r="AU941" s="56"/>
      <c r="AV941" s="57"/>
      <c r="AW941" s="56"/>
      <c r="AX941" s="58"/>
    </row>
    <row r="942" spans="1:50" ht="12.5" customHeight="1" x14ac:dyDescent="0.25">
      <c r="A942" s="1"/>
      <c r="B942" t="s">
        <v>5969</v>
      </c>
      <c r="C942" t="s">
        <v>299</v>
      </c>
      <c r="D942" s="24">
        <v>20</v>
      </c>
      <c r="E942" s="42" t="s">
        <v>41</v>
      </c>
      <c r="F942" s="43">
        <v>1964</v>
      </c>
      <c r="G942" s="70">
        <v>8.0410000000000004</v>
      </c>
      <c r="H942" s="25" t="s">
        <v>5970</v>
      </c>
      <c r="I942" s="8" t="s">
        <v>121</v>
      </c>
      <c r="J942" s="8" t="s">
        <v>150</v>
      </c>
      <c r="K942" s="70">
        <v>8.4</v>
      </c>
      <c r="L942" s="71" t="s">
        <v>209</v>
      </c>
      <c r="M942" s="71" t="s">
        <v>2328</v>
      </c>
      <c r="N942" s="71" t="s">
        <v>5971</v>
      </c>
      <c r="O942" s="71" t="s">
        <v>5972</v>
      </c>
      <c r="P942" s="44">
        <v>42.42</v>
      </c>
      <c r="Q942" t="s">
        <v>5973</v>
      </c>
      <c r="R942" s="25"/>
      <c r="S942" s="134">
        <v>52502</v>
      </c>
      <c r="T942" s="134">
        <v>476216</v>
      </c>
      <c r="U942" s="81">
        <v>44089</v>
      </c>
      <c r="V942" s="47" t="s">
        <v>52</v>
      </c>
      <c r="W942" s="46" t="s">
        <v>53</v>
      </c>
      <c r="X942" s="135" t="s">
        <v>232</v>
      </c>
      <c r="Y942" s="48" t="s">
        <v>237</v>
      </c>
      <c r="Z942" s="48"/>
      <c r="AA942" s="48"/>
      <c r="AB942" s="48"/>
      <c r="AC942" s="48"/>
      <c r="AD942" s="51" t="s">
        <v>55</v>
      </c>
      <c r="AE942" s="50"/>
      <c r="AF942" s="50"/>
      <c r="AG942" s="50"/>
      <c r="AH942" s="50"/>
      <c r="AI942" s="138" t="s">
        <v>82</v>
      </c>
      <c r="AJ942" s="138" t="s">
        <v>234</v>
      </c>
      <c r="AK942" s="52"/>
      <c r="AL942" s="53"/>
      <c r="AM942" s="52"/>
      <c r="AN942" s="54"/>
      <c r="AO942" s="54"/>
      <c r="AP942" s="54"/>
      <c r="AQ942" s="55"/>
      <c r="AR942" s="54"/>
      <c r="AS942" s="56"/>
      <c r="AT942" s="56"/>
      <c r="AU942" s="56"/>
      <c r="AV942" s="57"/>
      <c r="AW942" s="56"/>
      <c r="AX942" s="58"/>
    </row>
    <row r="943" spans="1:50" ht="12.5" customHeight="1" x14ac:dyDescent="0.25">
      <c r="A943" s="1"/>
      <c r="B943" t="s">
        <v>5974</v>
      </c>
      <c r="C943" s="25" t="s">
        <v>282</v>
      </c>
      <c r="D943" s="24">
        <v>21</v>
      </c>
      <c r="E943" s="42" t="s">
        <v>41</v>
      </c>
      <c r="F943" s="43">
        <v>1980</v>
      </c>
      <c r="G943" s="44">
        <v>7.3440000000000003</v>
      </c>
      <c r="H943" s="25" t="s">
        <v>5975</v>
      </c>
      <c r="I943" s="8" t="s">
        <v>43</v>
      </c>
      <c r="J943" s="8" t="s">
        <v>44</v>
      </c>
      <c r="K943" s="44">
        <v>7.6</v>
      </c>
      <c r="L943" s="25" t="s">
        <v>69</v>
      </c>
      <c r="M943" s="25" t="s">
        <v>5976</v>
      </c>
      <c r="N943" s="25" t="s">
        <v>5977</v>
      </c>
      <c r="O943" s="25" t="s">
        <v>5978</v>
      </c>
      <c r="P943" s="44">
        <v>88.89</v>
      </c>
      <c r="Q943" t="s">
        <v>5979</v>
      </c>
      <c r="R943" s="25"/>
      <c r="S943" s="43">
        <v>3049</v>
      </c>
      <c r="T943" s="43">
        <v>25856</v>
      </c>
      <c r="U943" s="81">
        <v>45463</v>
      </c>
      <c r="V943" s="47" t="s">
        <v>52</v>
      </c>
      <c r="W943" s="24" t="s">
        <v>53</v>
      </c>
      <c r="X943" s="135" t="s">
        <v>232</v>
      </c>
      <c r="Y943" s="48" t="s">
        <v>233</v>
      </c>
      <c r="Z943" s="48"/>
      <c r="AA943" s="48"/>
      <c r="AB943" s="49"/>
      <c r="AC943" s="48"/>
      <c r="AD943" s="51" t="s">
        <v>55</v>
      </c>
      <c r="AE943" s="13" t="s">
        <v>239</v>
      </c>
      <c r="AF943" s="50" t="s">
        <v>345</v>
      </c>
      <c r="AG943" s="51">
        <v>5512</v>
      </c>
      <c r="AH943" s="50" t="s">
        <v>81</v>
      </c>
      <c r="AI943" s="138" t="s">
        <v>55</v>
      </c>
      <c r="AJ943" s="52" t="s">
        <v>79</v>
      </c>
      <c r="AK943" s="139" t="s">
        <v>114</v>
      </c>
      <c r="AL943" s="138">
        <v>192</v>
      </c>
      <c r="AM943" s="15" t="s">
        <v>81</v>
      </c>
      <c r="AN943" s="17" t="s">
        <v>55</v>
      </c>
      <c r="AO943" s="17" t="s">
        <v>79</v>
      </c>
      <c r="AP943" s="18" t="s">
        <v>114</v>
      </c>
      <c r="AQ943" s="17">
        <v>192</v>
      </c>
      <c r="AR943" s="17" t="s">
        <v>594</v>
      </c>
      <c r="AS943" s="19" t="s">
        <v>82</v>
      </c>
      <c r="AT943" s="19" t="s">
        <v>239</v>
      </c>
      <c r="AU943" s="20" t="s">
        <v>345</v>
      </c>
      <c r="AV943" s="19">
        <v>3520</v>
      </c>
      <c r="AW943" s="275"/>
      <c r="AX943" s="58"/>
    </row>
    <row r="944" spans="1:50" ht="12.5" customHeight="1" x14ac:dyDescent="0.25">
      <c r="A944" s="1"/>
      <c r="B944" t="s">
        <v>5980</v>
      </c>
      <c r="C944" s="25" t="s">
        <v>282</v>
      </c>
      <c r="D944" s="24">
        <v>20</v>
      </c>
      <c r="E944" s="42" t="s">
        <v>41</v>
      </c>
      <c r="F944" s="43">
        <v>2016</v>
      </c>
      <c r="G944" s="44">
        <v>6.0629999999999997</v>
      </c>
      <c r="H944" s="25" t="s">
        <v>5981</v>
      </c>
      <c r="I944" s="8" t="s">
        <v>143</v>
      </c>
      <c r="J944" s="8" t="s">
        <v>44</v>
      </c>
      <c r="K944" s="44">
        <v>6.2</v>
      </c>
      <c r="L944" s="25" t="s">
        <v>5982</v>
      </c>
      <c r="M944" s="25" t="s">
        <v>2350</v>
      </c>
      <c r="N944" s="25" t="s">
        <v>5983</v>
      </c>
      <c r="O944" s="25" t="s">
        <v>5984</v>
      </c>
      <c r="P944" s="145">
        <v>71.849999999999994</v>
      </c>
      <c r="Q944" s="25" t="s">
        <v>5985</v>
      </c>
      <c r="R944" s="25"/>
      <c r="S944" s="134">
        <v>3694</v>
      </c>
      <c r="T944" s="134">
        <v>22306</v>
      </c>
      <c r="U944" s="81">
        <v>43220</v>
      </c>
      <c r="V944" s="5" t="s">
        <v>52</v>
      </c>
      <c r="W944" s="5" t="s">
        <v>236</v>
      </c>
      <c r="X944" s="135" t="s">
        <v>232</v>
      </c>
      <c r="Y944" s="48" t="s">
        <v>237</v>
      </c>
      <c r="Z944" s="135"/>
      <c r="AA944" s="136"/>
      <c r="AB944" s="135"/>
      <c r="AC944" s="135">
        <v>60</v>
      </c>
      <c r="AD944" s="50" t="s">
        <v>55</v>
      </c>
      <c r="AE944" s="137"/>
      <c r="AF944" s="144"/>
      <c r="AG944" s="137"/>
      <c r="AH944" s="50"/>
      <c r="AI944" s="138" t="s">
        <v>82</v>
      </c>
      <c r="AJ944" s="138" t="s">
        <v>239</v>
      </c>
      <c r="AK944" s="52"/>
      <c r="AL944" s="53"/>
      <c r="AM944" s="52"/>
      <c r="AN944" s="54"/>
      <c r="AO944" s="54"/>
      <c r="AP944" s="54"/>
      <c r="AQ944" s="55"/>
      <c r="AR944" s="54"/>
      <c r="AS944" s="56"/>
      <c r="AT944" s="56"/>
      <c r="AU944" s="56"/>
      <c r="AV944" s="57"/>
      <c r="AW944" s="56"/>
      <c r="AX944" s="58"/>
    </row>
    <row r="945" spans="1:50" ht="12.5" customHeight="1" x14ac:dyDescent="0.25">
      <c r="A945" s="1"/>
      <c r="B945" s="98" t="s">
        <v>5986</v>
      </c>
      <c r="C945" s="25" t="s">
        <v>282</v>
      </c>
      <c r="D945" s="4">
        <v>20</v>
      </c>
      <c r="E945" s="42" t="s">
        <v>41</v>
      </c>
      <c r="F945" s="155">
        <v>2021</v>
      </c>
      <c r="G945" s="145">
        <v>7.05</v>
      </c>
      <c r="H945" s="7" t="s">
        <v>5987</v>
      </c>
      <c r="I945" s="8" t="s">
        <v>143</v>
      </c>
      <c r="J945" s="8" t="s">
        <v>44</v>
      </c>
      <c r="K945" s="145">
        <v>6.6</v>
      </c>
      <c r="L945" s="7" t="s">
        <v>253</v>
      </c>
      <c r="M945" s="7" t="s">
        <v>1306</v>
      </c>
      <c r="N945" s="7" t="s">
        <v>5988</v>
      </c>
      <c r="O945" s="7" t="s">
        <v>5989</v>
      </c>
      <c r="P945" s="145">
        <v>67.930000000000007</v>
      </c>
      <c r="Q945" s="98" t="s">
        <v>5990</v>
      </c>
      <c r="R945" s="98" t="s">
        <v>5991</v>
      </c>
      <c r="S945" s="147">
        <v>72330</v>
      </c>
      <c r="T945" s="147">
        <v>98832</v>
      </c>
      <c r="U945" s="247">
        <v>44669</v>
      </c>
      <c r="V945" s="47" t="s">
        <v>52</v>
      </c>
      <c r="W945" s="24" t="s">
        <v>53</v>
      </c>
      <c r="X945" s="135" t="s">
        <v>232</v>
      </c>
      <c r="Y945" s="48" t="s">
        <v>237</v>
      </c>
      <c r="Z945" s="135"/>
      <c r="AA945" s="136"/>
      <c r="AB945" s="135"/>
      <c r="AC945" s="135"/>
      <c r="AD945" s="51" t="s">
        <v>55</v>
      </c>
      <c r="AE945" s="137"/>
      <c r="AF945" s="144"/>
      <c r="AG945" s="137"/>
      <c r="AH945" s="50"/>
      <c r="AI945" s="53" t="s">
        <v>82</v>
      </c>
      <c r="AJ945" s="138" t="s">
        <v>234</v>
      </c>
      <c r="AK945" s="16"/>
      <c r="AL945" s="15"/>
      <c r="AM945" s="15"/>
      <c r="AN945" s="17"/>
      <c r="AO945" s="17"/>
      <c r="AP945" s="18"/>
      <c r="AQ945" s="17"/>
      <c r="AR945" s="17"/>
      <c r="AS945" s="19"/>
      <c r="AT945" s="19"/>
      <c r="AU945" s="20"/>
      <c r="AV945" s="19"/>
      <c r="AW945" s="19"/>
      <c r="AX945" s="65"/>
    </row>
    <row r="946" spans="1:50" ht="12.5" customHeight="1" x14ac:dyDescent="0.25">
      <c r="A946" s="1"/>
      <c r="B946" s="65" t="s">
        <v>5992</v>
      </c>
      <c r="C946" s="25" t="s">
        <v>282</v>
      </c>
      <c r="D946" s="5">
        <v>20</v>
      </c>
      <c r="E946" s="42" t="s">
        <v>41</v>
      </c>
      <c r="F946" s="43">
        <v>1980</v>
      </c>
      <c r="G946" s="44">
        <v>5.9379999999999997</v>
      </c>
      <c r="H946" s="25" t="s">
        <v>1279</v>
      </c>
      <c r="I946" s="8" t="s">
        <v>143</v>
      </c>
      <c r="J946" s="8" t="s">
        <v>44</v>
      </c>
      <c r="K946" s="44">
        <v>5.8</v>
      </c>
      <c r="L946" s="25" t="s">
        <v>1220</v>
      </c>
      <c r="M946" s="25" t="s">
        <v>1221</v>
      </c>
      <c r="N946" s="25" t="s">
        <v>5993</v>
      </c>
      <c r="O946" s="25" t="s">
        <v>1223</v>
      </c>
      <c r="P946" s="44">
        <v>55.98</v>
      </c>
      <c r="Q946" s="41" t="s">
        <v>5994</v>
      </c>
      <c r="R946" s="41" t="s">
        <v>5995</v>
      </c>
      <c r="S946" s="43">
        <v>584</v>
      </c>
      <c r="T946" s="43">
        <v>5170</v>
      </c>
      <c r="U946" s="81">
        <v>45056</v>
      </c>
      <c r="V946" s="47" t="s">
        <v>52</v>
      </c>
      <c r="W946" s="5" t="s">
        <v>236</v>
      </c>
      <c r="X946" s="135" t="s">
        <v>232</v>
      </c>
      <c r="Y946" s="48" t="s">
        <v>237</v>
      </c>
      <c r="Z946" s="68"/>
      <c r="AA946" s="48"/>
      <c r="AB946" s="49"/>
      <c r="AC946" s="48"/>
      <c r="AD946" s="50" t="s">
        <v>55</v>
      </c>
      <c r="AE946" s="50"/>
      <c r="AF946" s="50"/>
      <c r="AG946" s="51"/>
      <c r="AH946" s="50"/>
      <c r="AI946" s="53" t="s">
        <v>82</v>
      </c>
      <c r="AJ946" s="138" t="s">
        <v>1890</v>
      </c>
      <c r="AK946" s="52"/>
      <c r="AL946" s="53"/>
      <c r="AM946" s="52"/>
      <c r="AN946" s="54"/>
      <c r="AO946" s="54"/>
      <c r="AP946" s="54"/>
      <c r="AQ946" s="55"/>
      <c r="AR946" s="54"/>
      <c r="AS946" s="56"/>
      <c r="AT946" s="56"/>
      <c r="AU946" s="56"/>
      <c r="AV946" s="57"/>
      <c r="AW946" s="56"/>
      <c r="AX946" s="58"/>
    </row>
    <row r="947" spans="1:50" ht="12.5" customHeight="1" x14ac:dyDescent="0.25">
      <c r="A947" s="1"/>
      <c r="B947" t="s">
        <v>5996</v>
      </c>
      <c r="C947" s="25" t="s">
        <v>282</v>
      </c>
      <c r="D947" s="24">
        <v>20</v>
      </c>
      <c r="E947" s="42" t="s">
        <v>41</v>
      </c>
      <c r="F947" s="43">
        <v>2016</v>
      </c>
      <c r="G947" s="44">
        <v>6.85</v>
      </c>
      <c r="H947" s="25" t="s">
        <v>5997</v>
      </c>
      <c r="I947" s="8" t="s">
        <v>43</v>
      </c>
      <c r="J947" s="8" t="s">
        <v>231</v>
      </c>
      <c r="K947" s="44">
        <v>6.7</v>
      </c>
      <c r="L947" s="25" t="s">
        <v>5998</v>
      </c>
      <c r="M947" s="25" t="s">
        <v>246</v>
      </c>
      <c r="N947" s="25" t="s">
        <v>5999</v>
      </c>
      <c r="O947" s="25" t="s">
        <v>6000</v>
      </c>
      <c r="P947" s="145">
        <v>44.24</v>
      </c>
      <c r="Q947" s="25" t="s">
        <v>6001</v>
      </c>
      <c r="R947" s="25"/>
      <c r="S947" s="134">
        <v>283889</v>
      </c>
      <c r="T947" s="134">
        <v>167160</v>
      </c>
      <c r="U947" s="81">
        <v>43220</v>
      </c>
      <c r="V947" s="5" t="s">
        <v>52</v>
      </c>
      <c r="W947" s="5" t="s">
        <v>236</v>
      </c>
      <c r="X947" s="135" t="s">
        <v>232</v>
      </c>
      <c r="Y947" s="48" t="s">
        <v>237</v>
      </c>
      <c r="Z947" s="48"/>
      <c r="AA947" s="48"/>
      <c r="AB947" s="49"/>
      <c r="AC947" s="48"/>
      <c r="AD947" s="50" t="s">
        <v>55</v>
      </c>
      <c r="AE947" s="50"/>
      <c r="AF947" s="50"/>
      <c r="AG947" s="51"/>
      <c r="AH947" s="50"/>
      <c r="AI947" s="138" t="s">
        <v>82</v>
      </c>
      <c r="AJ947" s="138" t="s">
        <v>239</v>
      </c>
      <c r="AK947" s="52"/>
      <c r="AL947" s="53"/>
      <c r="AM947" s="52"/>
      <c r="AN947" s="54"/>
      <c r="AO947" s="54"/>
      <c r="AP947" s="54"/>
      <c r="AQ947" s="55"/>
      <c r="AR947" s="54"/>
      <c r="AS947" s="56"/>
      <c r="AT947" s="56"/>
      <c r="AU947" s="56"/>
      <c r="AV947" s="57"/>
      <c r="AW947" s="56"/>
      <c r="AX947" s="58"/>
    </row>
    <row r="948" spans="1:50" ht="12.5" customHeight="1" x14ac:dyDescent="0.25">
      <c r="A948" s="1"/>
      <c r="B948" s="41" t="s">
        <v>889</v>
      </c>
      <c r="C948" s="83" t="s">
        <v>282</v>
      </c>
      <c r="D948" s="5">
        <v>21</v>
      </c>
      <c r="E948" s="64" t="s">
        <v>41</v>
      </c>
      <c r="F948" s="43">
        <v>2024</v>
      </c>
      <c r="G948" s="44">
        <v>5.7320000000000002</v>
      </c>
      <c r="H948" s="25" t="s">
        <v>295</v>
      </c>
      <c r="I948" s="8" t="s">
        <v>143</v>
      </c>
      <c r="J948" s="8" t="s">
        <v>44</v>
      </c>
      <c r="K948" s="44">
        <v>5.0999999999999996</v>
      </c>
      <c r="L948" s="25" t="s">
        <v>890</v>
      </c>
      <c r="M948" s="25" t="s">
        <v>891</v>
      </c>
      <c r="N948" s="25" t="s">
        <v>892</v>
      </c>
      <c r="O948" s="25" t="s">
        <v>893</v>
      </c>
      <c r="P948" s="44">
        <v>44.96</v>
      </c>
      <c r="Q948" s="41" t="s">
        <v>894</v>
      </c>
      <c r="R948" s="149"/>
      <c r="S948" s="134">
        <v>960</v>
      </c>
      <c r="T948" s="134">
        <v>1568</v>
      </c>
      <c r="U948" s="81">
        <v>45653</v>
      </c>
      <c r="V948" s="47" t="s">
        <v>52</v>
      </c>
      <c r="W948" s="24" t="s">
        <v>53</v>
      </c>
      <c r="X948" s="135" t="s">
        <v>232</v>
      </c>
      <c r="Y948" s="48" t="s">
        <v>237</v>
      </c>
      <c r="Z948" s="68"/>
      <c r="AA948" s="48"/>
      <c r="AB948" s="49"/>
      <c r="AC948" s="48"/>
      <c r="AD948" s="170" t="s">
        <v>55</v>
      </c>
      <c r="AE948" s="13"/>
      <c r="AF948" s="14"/>
      <c r="AG948" s="13"/>
      <c r="AH948" s="13"/>
      <c r="AI948" s="53" t="s">
        <v>528</v>
      </c>
      <c r="AJ948" s="138" t="s">
        <v>234</v>
      </c>
      <c r="AK948" s="16"/>
      <c r="AL948" s="15"/>
      <c r="AM948" s="15"/>
      <c r="AN948" s="17"/>
      <c r="AO948" s="17"/>
      <c r="AP948" s="18"/>
      <c r="AQ948" s="17"/>
      <c r="AR948" s="17"/>
      <c r="AS948" s="19"/>
      <c r="AT948" s="19"/>
      <c r="AU948" s="20"/>
      <c r="AV948" s="19"/>
      <c r="AW948" s="19"/>
      <c r="AX948" s="65"/>
    </row>
    <row r="949" spans="1:50" ht="12.5" customHeight="1" x14ac:dyDescent="0.25">
      <c r="A949" s="1"/>
      <c r="B949" t="s">
        <v>6002</v>
      </c>
      <c r="C949" s="25" t="s">
        <v>6003</v>
      </c>
      <c r="D949" s="24">
        <v>20</v>
      </c>
      <c r="E949" s="42" t="s">
        <v>41</v>
      </c>
      <c r="F949" s="43">
        <v>2001</v>
      </c>
      <c r="G949" s="70">
        <v>7.5960000000000001</v>
      </c>
      <c r="H949" s="25" t="s">
        <v>300</v>
      </c>
      <c r="I949" s="8" t="s">
        <v>43</v>
      </c>
      <c r="J949" s="8" t="s">
        <v>44</v>
      </c>
      <c r="K949" s="70">
        <v>8</v>
      </c>
      <c r="L949" s="82" t="s">
        <v>59</v>
      </c>
      <c r="M949" s="82" t="s">
        <v>6004</v>
      </c>
      <c r="N949" s="82" t="s">
        <v>6005</v>
      </c>
      <c r="O949" s="82" t="s">
        <v>6006</v>
      </c>
      <c r="P949" s="44">
        <v>94.41</v>
      </c>
      <c r="Q949" t="s">
        <v>6007</v>
      </c>
      <c r="R949" s="25"/>
      <c r="S949" s="43">
        <v>120162</v>
      </c>
      <c r="T949" s="43">
        <v>777377</v>
      </c>
      <c r="U949" s="81">
        <v>44315</v>
      </c>
      <c r="V949" s="47" t="s">
        <v>52</v>
      </c>
      <c r="W949" s="24" t="s">
        <v>53</v>
      </c>
      <c r="X949" s="135" t="s">
        <v>232</v>
      </c>
      <c r="Y949" s="48" t="s">
        <v>233</v>
      </c>
      <c r="Z949" s="135"/>
      <c r="AA949" s="136"/>
      <c r="AB949" s="135"/>
      <c r="AC949" s="135"/>
      <c r="AD949" s="51" t="s">
        <v>55</v>
      </c>
      <c r="AE949" s="137"/>
      <c r="AF949" s="144"/>
      <c r="AG949" s="137"/>
      <c r="AH949" s="50"/>
      <c r="AI949" s="138" t="s">
        <v>82</v>
      </c>
      <c r="AJ949" s="138" t="s">
        <v>234</v>
      </c>
      <c r="AK949" s="139"/>
      <c r="AL949" s="138"/>
      <c r="AM949" s="138"/>
      <c r="AN949" s="140"/>
      <c r="AO949" s="140"/>
      <c r="AP949" s="141"/>
      <c r="AQ949" s="140"/>
      <c r="AR949" s="140"/>
      <c r="AS949" s="142"/>
      <c r="AT949" s="142"/>
      <c r="AU949" s="143"/>
      <c r="AV949" s="142"/>
      <c r="AW949" s="142"/>
      <c r="AX949" s="133"/>
    </row>
    <row r="950" spans="1:50" ht="12.5" customHeight="1" x14ac:dyDescent="0.25">
      <c r="A950" s="1"/>
      <c r="B950" s="79" t="s">
        <v>6008</v>
      </c>
      <c r="C950" s="25" t="s">
        <v>282</v>
      </c>
      <c r="D950" s="24">
        <v>20</v>
      </c>
      <c r="E950" s="42" t="s">
        <v>41</v>
      </c>
      <c r="F950" s="43">
        <v>1991</v>
      </c>
      <c r="G950" s="70">
        <v>7.7039999999999997</v>
      </c>
      <c r="H950" s="25" t="s">
        <v>106</v>
      </c>
      <c r="I950" s="8" t="s">
        <v>43</v>
      </c>
      <c r="J950" s="8" t="s">
        <v>44</v>
      </c>
      <c r="K950" s="70">
        <v>7.2</v>
      </c>
      <c r="L950" s="82" t="s">
        <v>261</v>
      </c>
      <c r="M950" s="82" t="s">
        <v>5346</v>
      </c>
      <c r="N950" s="82" t="s">
        <v>6009</v>
      </c>
      <c r="O950" s="82" t="s">
        <v>6010</v>
      </c>
      <c r="P950" s="44">
        <v>62.34</v>
      </c>
      <c r="Q950" t="s">
        <v>6011</v>
      </c>
      <c r="S950" s="134">
        <v>17276</v>
      </c>
      <c r="T950" s="134">
        <v>90464</v>
      </c>
      <c r="U950" s="81">
        <v>43718</v>
      </c>
      <c r="V950" s="47" t="s">
        <v>52</v>
      </c>
      <c r="W950" s="5" t="s">
        <v>236</v>
      </c>
      <c r="X950" s="135" t="s">
        <v>232</v>
      </c>
      <c r="Y950" s="48" t="s">
        <v>237</v>
      </c>
      <c r="Z950" s="135"/>
      <c r="AA950" s="136"/>
      <c r="AB950" s="135"/>
      <c r="AC950" s="135"/>
      <c r="AD950" s="51" t="s">
        <v>55</v>
      </c>
      <c r="AE950" s="137"/>
      <c r="AF950" s="144"/>
      <c r="AG950" s="137"/>
      <c r="AH950" s="50"/>
      <c r="AI950" s="138" t="s">
        <v>82</v>
      </c>
      <c r="AJ950" s="138" t="s">
        <v>239</v>
      </c>
      <c r="AK950" s="139"/>
      <c r="AL950" s="138"/>
      <c r="AM950" s="138"/>
      <c r="AN950" s="140"/>
      <c r="AO950" s="140"/>
      <c r="AP950" s="141"/>
      <c r="AQ950" s="140"/>
      <c r="AR950" s="140"/>
      <c r="AS950" s="142"/>
      <c r="AT950" s="142"/>
      <c r="AU950" s="143"/>
      <c r="AV950" s="142"/>
      <c r="AW950" s="142"/>
      <c r="AX950" s="151"/>
    </row>
    <row r="951" spans="1:50" ht="12.5" customHeight="1" x14ac:dyDescent="0.25">
      <c r="A951" s="1"/>
      <c r="B951" s="310" t="s">
        <v>6012</v>
      </c>
      <c r="C951" s="25" t="s">
        <v>282</v>
      </c>
      <c r="D951" s="24">
        <v>20</v>
      </c>
      <c r="E951" s="42" t="s">
        <v>41</v>
      </c>
      <c r="F951" s="155">
        <v>2021</v>
      </c>
      <c r="G951" s="145">
        <v>6.4</v>
      </c>
      <c r="H951" s="25" t="s">
        <v>6013</v>
      </c>
      <c r="I951" s="8" t="s">
        <v>121</v>
      </c>
      <c r="J951" s="8" t="s">
        <v>231</v>
      </c>
      <c r="K951" s="145">
        <v>6.2</v>
      </c>
      <c r="L951" s="25" t="s">
        <v>244</v>
      </c>
      <c r="M951" s="25" t="s">
        <v>6014</v>
      </c>
      <c r="N951" s="25" t="s">
        <v>6015</v>
      </c>
      <c r="O951" s="25" t="s">
        <v>6016</v>
      </c>
      <c r="P951" s="44">
        <v>79.989999999999995</v>
      </c>
      <c r="Q951" s="41" t="s">
        <v>6017</v>
      </c>
      <c r="R951" s="25"/>
      <c r="S951" s="43">
        <v>458</v>
      </c>
      <c r="T951" s="43">
        <v>10772</v>
      </c>
      <c r="U951" s="247">
        <v>44669</v>
      </c>
      <c r="V951" s="47" t="s">
        <v>52</v>
      </c>
      <c r="W951" s="24" t="s">
        <v>53</v>
      </c>
      <c r="X951" s="135" t="s">
        <v>232</v>
      </c>
      <c r="Y951" s="48" t="s">
        <v>233</v>
      </c>
      <c r="Z951" s="68"/>
      <c r="AA951" s="48"/>
      <c r="AB951" s="49"/>
      <c r="AC951" s="48"/>
      <c r="AD951" s="86" t="s">
        <v>55</v>
      </c>
      <c r="AE951" s="13"/>
      <c r="AF951" s="14"/>
      <c r="AG951" s="13"/>
      <c r="AH951" s="13"/>
      <c r="AI951" s="138" t="s">
        <v>82</v>
      </c>
      <c r="AJ951" s="52" t="s">
        <v>239</v>
      </c>
      <c r="AK951" s="16"/>
      <c r="AL951" s="15"/>
      <c r="AM951" s="15"/>
      <c r="AN951" s="17"/>
      <c r="AO951" s="17"/>
      <c r="AP951" s="18"/>
      <c r="AQ951" s="17"/>
      <c r="AR951" s="17"/>
      <c r="AS951" s="19"/>
      <c r="AT951" s="19"/>
      <c r="AU951" s="20"/>
      <c r="AV951" s="19"/>
      <c r="AW951" s="19"/>
      <c r="AX951" s="65"/>
    </row>
    <row r="952" spans="1:50" ht="12.5" customHeight="1" x14ac:dyDescent="0.25">
      <c r="A952" s="1"/>
      <c r="B952" t="s">
        <v>6018</v>
      </c>
      <c r="C952" s="25" t="s">
        <v>4896</v>
      </c>
      <c r="D952" s="24">
        <v>20</v>
      </c>
      <c r="E952" s="42" t="s">
        <v>41</v>
      </c>
      <c r="F952" s="43">
        <v>1971</v>
      </c>
      <c r="G952" s="44">
        <v>6.17</v>
      </c>
      <c r="H952" s="25" t="s">
        <v>256</v>
      </c>
      <c r="I952" s="8" t="s">
        <v>143</v>
      </c>
      <c r="J952" s="8" t="s">
        <v>44</v>
      </c>
      <c r="K952" s="44">
        <v>6.6</v>
      </c>
      <c r="L952" s="25" t="s">
        <v>6019</v>
      </c>
      <c r="M952" s="25" t="s">
        <v>6020</v>
      </c>
      <c r="N952" s="25" t="s">
        <v>6021</v>
      </c>
      <c r="O952" s="25" t="s">
        <v>6022</v>
      </c>
      <c r="P952" s="44">
        <v>70.48</v>
      </c>
      <c r="Q952" t="s">
        <v>6023</v>
      </c>
      <c r="R952" s="25" t="s">
        <v>6024</v>
      </c>
      <c r="S952" s="134">
        <v>710</v>
      </c>
      <c r="T952" s="134">
        <v>5699</v>
      </c>
      <c r="U952" s="81">
        <v>44180</v>
      </c>
      <c r="V952" s="47" t="s">
        <v>52</v>
      </c>
      <c r="W952" s="24" t="s">
        <v>53</v>
      </c>
      <c r="X952" s="135" t="s">
        <v>232</v>
      </c>
      <c r="Y952" s="48" t="s">
        <v>233</v>
      </c>
      <c r="Z952" s="135"/>
      <c r="AA952" s="136"/>
      <c r="AB952" s="135"/>
      <c r="AC952" s="135"/>
      <c r="AD952" s="50" t="s">
        <v>55</v>
      </c>
      <c r="AE952" s="137"/>
      <c r="AF952" s="144"/>
      <c r="AG952" s="137"/>
      <c r="AH952" s="50"/>
      <c r="AI952" s="138" t="s">
        <v>82</v>
      </c>
      <c r="AJ952" s="138" t="s">
        <v>239</v>
      </c>
      <c r="AK952" s="139"/>
      <c r="AL952" s="138"/>
      <c r="AM952" s="138"/>
      <c r="AN952" s="140"/>
      <c r="AO952" s="140"/>
      <c r="AP952" s="141"/>
      <c r="AQ952" s="140"/>
      <c r="AR952" s="140"/>
      <c r="AS952" s="142"/>
      <c r="AT952" s="142"/>
      <c r="AU952" s="143"/>
      <c r="AV952" s="142"/>
      <c r="AW952" s="142"/>
      <c r="AX952" s="133"/>
    </row>
    <row r="953" spans="1:50" ht="12.5" customHeight="1" x14ac:dyDescent="0.25">
      <c r="A953" s="1"/>
      <c r="B953" s="41" t="s">
        <v>6025</v>
      </c>
      <c r="C953" s="25" t="s">
        <v>4896</v>
      </c>
      <c r="D953" s="5">
        <v>20</v>
      </c>
      <c r="E953" s="42" t="s">
        <v>41</v>
      </c>
      <c r="F953" s="43">
        <v>1997</v>
      </c>
      <c r="G953" s="44">
        <v>7.2789999999999999</v>
      </c>
      <c r="H953" s="25" t="s">
        <v>252</v>
      </c>
      <c r="I953" s="8" t="s">
        <v>43</v>
      </c>
      <c r="J953" s="8" t="s">
        <v>44</v>
      </c>
      <c r="K953" s="44">
        <v>6.6</v>
      </c>
      <c r="L953" s="149" t="s">
        <v>59</v>
      </c>
      <c r="M953" s="149" t="s">
        <v>6026</v>
      </c>
      <c r="N953" s="149" t="s">
        <v>6027</v>
      </c>
      <c r="O953" s="149" t="s">
        <v>6028</v>
      </c>
      <c r="P953" s="145">
        <v>88.95</v>
      </c>
      <c r="Q953" s="41" t="s">
        <v>6029</v>
      </c>
      <c r="R953" s="25"/>
      <c r="S953" s="43">
        <v>11940</v>
      </c>
      <c r="T953" s="43">
        <v>6952</v>
      </c>
      <c r="U953" s="247">
        <v>44816</v>
      </c>
      <c r="V953" s="47" t="s">
        <v>52</v>
      </c>
      <c r="W953" s="24" t="s">
        <v>53</v>
      </c>
      <c r="X953" s="135" t="s">
        <v>232</v>
      </c>
      <c r="Y953" s="48" t="s">
        <v>233</v>
      </c>
      <c r="Z953" s="48"/>
      <c r="AA953" s="11"/>
      <c r="AB953" s="12"/>
      <c r="AC953" s="11"/>
      <c r="AD953" s="51" t="s">
        <v>55</v>
      </c>
      <c r="AE953" s="51" t="s">
        <v>239</v>
      </c>
      <c r="AF953" s="50" t="s">
        <v>345</v>
      </c>
      <c r="AG953" s="51">
        <v>2796</v>
      </c>
      <c r="AH953" s="50" t="s">
        <v>81</v>
      </c>
      <c r="AI953" s="138" t="s">
        <v>55</v>
      </c>
      <c r="AJ953" s="52" t="s">
        <v>79</v>
      </c>
      <c r="AK953" s="139" t="s">
        <v>114</v>
      </c>
      <c r="AL953" s="76">
        <v>224</v>
      </c>
      <c r="AM953" s="52" t="s">
        <v>81</v>
      </c>
      <c r="AN953" s="140" t="s">
        <v>55</v>
      </c>
      <c r="AO953" s="17" t="s">
        <v>239</v>
      </c>
      <c r="AP953" s="18" t="s">
        <v>345</v>
      </c>
      <c r="AQ953" s="17">
        <v>2725</v>
      </c>
      <c r="AR953" s="17" t="s">
        <v>3318</v>
      </c>
      <c r="AS953" s="142" t="s">
        <v>82</v>
      </c>
      <c r="AT953" s="19" t="s">
        <v>239</v>
      </c>
      <c r="AU953" s="20" t="s">
        <v>345</v>
      </c>
      <c r="AV953" s="19">
        <v>2742</v>
      </c>
      <c r="AW953" s="19"/>
      <c r="AX953" s="65"/>
    </row>
    <row r="954" spans="1:50" ht="12.5" customHeight="1" x14ac:dyDescent="0.25">
      <c r="A954" s="1"/>
      <c r="B954" s="148" t="s">
        <v>6030</v>
      </c>
      <c r="C954" s="25" t="s">
        <v>282</v>
      </c>
      <c r="D954" s="24">
        <v>20</v>
      </c>
      <c r="E954" s="80" t="s">
        <v>41</v>
      </c>
      <c r="F954" s="43">
        <v>2011</v>
      </c>
      <c r="G954" s="44">
        <v>7.26</v>
      </c>
      <c r="H954" s="25" t="s">
        <v>6031</v>
      </c>
      <c r="I954" s="8" t="s">
        <v>143</v>
      </c>
      <c r="J954" s="8" t="s">
        <v>44</v>
      </c>
      <c r="K954" s="44">
        <v>7.8</v>
      </c>
      <c r="L954" s="25" t="s">
        <v>59</v>
      </c>
      <c r="M954" s="25" t="s">
        <v>6032</v>
      </c>
      <c r="N954" s="25" t="s">
        <v>6033</v>
      </c>
      <c r="O954" s="25" t="s">
        <v>6034</v>
      </c>
      <c r="P954" s="145">
        <v>82.43</v>
      </c>
      <c r="Q954" t="s">
        <v>6029</v>
      </c>
      <c r="R954" s="25"/>
      <c r="S954" s="43">
        <v>241288</v>
      </c>
      <c r="T954" s="43">
        <v>610854</v>
      </c>
      <c r="U954" s="81">
        <v>44552</v>
      </c>
      <c r="V954" s="47" t="s">
        <v>52</v>
      </c>
      <c r="W954" s="24" t="s">
        <v>53</v>
      </c>
      <c r="X954" s="135" t="s">
        <v>232</v>
      </c>
      <c r="Y954" s="48" t="s">
        <v>233</v>
      </c>
      <c r="Z954" s="11"/>
      <c r="AA954" s="11"/>
      <c r="AB954" s="12"/>
      <c r="AC954" s="11"/>
      <c r="AD954" s="170" t="s">
        <v>55</v>
      </c>
      <c r="AE954" s="62" t="s">
        <v>79</v>
      </c>
      <c r="AF954" s="14" t="s">
        <v>80</v>
      </c>
      <c r="AG954" s="13">
        <v>384</v>
      </c>
      <c r="AH954" s="13" t="s">
        <v>116</v>
      </c>
      <c r="AI954" s="138" t="s">
        <v>55</v>
      </c>
      <c r="AJ954" s="52" t="s">
        <v>239</v>
      </c>
      <c r="AK954" s="139" t="s">
        <v>345</v>
      </c>
      <c r="AL954" s="15">
        <v>4869</v>
      </c>
      <c r="AM954" s="15" t="s">
        <v>594</v>
      </c>
      <c r="AN954" s="17" t="s">
        <v>55</v>
      </c>
      <c r="AO954" s="17" t="s">
        <v>239</v>
      </c>
      <c r="AP954" s="18" t="s">
        <v>345</v>
      </c>
      <c r="AQ954" s="17">
        <v>4884</v>
      </c>
      <c r="AR954" s="17" t="s">
        <v>3318</v>
      </c>
      <c r="AS954" s="19" t="s">
        <v>82</v>
      </c>
      <c r="AT954" s="19" t="s">
        <v>239</v>
      </c>
      <c r="AU954" s="20" t="s">
        <v>345</v>
      </c>
      <c r="AV954" s="19">
        <v>3703</v>
      </c>
      <c r="AW954" s="19"/>
      <c r="AX954" s="65"/>
    </row>
    <row r="955" spans="1:50" ht="12.5" customHeight="1" x14ac:dyDescent="0.25">
      <c r="A955" s="1"/>
      <c r="B955" s="65" t="s">
        <v>6035</v>
      </c>
      <c r="C955" s="25" t="s">
        <v>282</v>
      </c>
      <c r="D955" s="24">
        <v>20</v>
      </c>
      <c r="E955" s="110" t="s">
        <v>41</v>
      </c>
      <c r="F955" s="43">
        <v>2017</v>
      </c>
      <c r="G955" s="44">
        <v>6.8819999999999997</v>
      </c>
      <c r="H955" s="25" t="s">
        <v>258</v>
      </c>
      <c r="I955" s="8" t="s">
        <v>143</v>
      </c>
      <c r="J955" s="8" t="s">
        <v>4301</v>
      </c>
      <c r="K955" s="44">
        <v>7.1</v>
      </c>
      <c r="L955" s="25" t="s">
        <v>59</v>
      </c>
      <c r="M955" s="25" t="s">
        <v>6036</v>
      </c>
      <c r="N955" s="25" t="s">
        <v>6037</v>
      </c>
      <c r="O955" s="25" t="s">
        <v>6038</v>
      </c>
      <c r="P955" s="145">
        <v>58.87</v>
      </c>
      <c r="Q955" s="41" t="s">
        <v>6039</v>
      </c>
      <c r="R955" s="149"/>
      <c r="S955" s="134">
        <v>14476</v>
      </c>
      <c r="T955" s="134">
        <v>64534</v>
      </c>
      <c r="U955" s="81">
        <v>43220</v>
      </c>
      <c r="V955" s="5" t="s">
        <v>52</v>
      </c>
      <c r="W955" s="5" t="s">
        <v>52</v>
      </c>
      <c r="X955" s="135" t="s">
        <v>232</v>
      </c>
      <c r="Y955" s="48" t="s">
        <v>259</v>
      </c>
      <c r="Z955" s="135"/>
      <c r="AA955" s="136"/>
      <c r="AB955" s="135"/>
      <c r="AC955" s="135"/>
      <c r="AD955" s="51" t="s">
        <v>55</v>
      </c>
      <c r="AE955" s="137"/>
      <c r="AF955" s="144"/>
      <c r="AG955" s="137"/>
      <c r="AH955" s="50"/>
      <c r="AI955" s="138" t="s">
        <v>82</v>
      </c>
      <c r="AJ955" s="138" t="s">
        <v>234</v>
      </c>
      <c r="AK955" s="139"/>
      <c r="AL955" s="138"/>
      <c r="AM955" s="138"/>
      <c r="AN955" s="140"/>
      <c r="AO955" s="140"/>
      <c r="AP955" s="141"/>
      <c r="AQ955" s="140"/>
      <c r="AR955" s="140"/>
      <c r="AS955" s="142"/>
      <c r="AT955" s="142"/>
      <c r="AU955" s="143"/>
      <c r="AV955" s="142"/>
      <c r="AW955" s="142"/>
      <c r="AX955" s="133"/>
    </row>
    <row r="956" spans="1:50" ht="12.5" customHeight="1" x14ac:dyDescent="0.25">
      <c r="A956" s="1"/>
      <c r="B956" s="65" t="s">
        <v>6040</v>
      </c>
      <c r="C956" s="83" t="s">
        <v>282</v>
      </c>
      <c r="D956" s="24">
        <v>21</v>
      </c>
      <c r="E956" s="64" t="s">
        <v>41</v>
      </c>
      <c r="F956" s="43">
        <v>1988</v>
      </c>
      <c r="G956" s="44">
        <v>7.7240000000000002</v>
      </c>
      <c r="H956" s="25" t="s">
        <v>6041</v>
      </c>
      <c r="I956" s="8" t="s">
        <v>121</v>
      </c>
      <c r="J956" s="8"/>
      <c r="K956" s="44">
        <v>7.1</v>
      </c>
      <c r="L956" s="25" t="s">
        <v>522</v>
      </c>
      <c r="M956" s="25" t="s">
        <v>6042</v>
      </c>
      <c r="N956" s="25" t="s">
        <v>6043</v>
      </c>
      <c r="O956" s="25" t="s">
        <v>6044</v>
      </c>
      <c r="P956" s="44">
        <v>75.819999999999993</v>
      </c>
      <c r="Q956" s="41" t="s">
        <v>6045</v>
      </c>
      <c r="R956" s="25" t="s">
        <v>6046</v>
      </c>
      <c r="S956" s="43">
        <v>14138</v>
      </c>
      <c r="T956" s="43">
        <v>9411</v>
      </c>
      <c r="U956" s="81">
        <v>45463</v>
      </c>
      <c r="V956" s="47" t="s">
        <v>52</v>
      </c>
      <c r="W956" s="24" t="s">
        <v>53</v>
      </c>
      <c r="X956" s="135" t="s">
        <v>232</v>
      </c>
      <c r="Y956" s="48" t="s">
        <v>233</v>
      </c>
      <c r="Z956" s="68"/>
      <c r="AA956" s="48"/>
      <c r="AB956" s="49"/>
      <c r="AC956" s="48"/>
      <c r="AD956" s="86" t="s">
        <v>55</v>
      </c>
      <c r="AE956" s="13" t="s">
        <v>79</v>
      </c>
      <c r="AF956" s="144" t="s">
        <v>114</v>
      </c>
      <c r="AG956" s="137">
        <v>192</v>
      </c>
      <c r="AH956" s="50" t="s">
        <v>81</v>
      </c>
      <c r="AI956" s="52" t="s">
        <v>55</v>
      </c>
      <c r="AJ956" s="52" t="s">
        <v>79</v>
      </c>
      <c r="AK956" s="52" t="s">
        <v>114</v>
      </c>
      <c r="AL956" s="53">
        <v>192</v>
      </c>
      <c r="AM956" s="52" t="s">
        <v>81</v>
      </c>
      <c r="AN956" s="140" t="s">
        <v>55</v>
      </c>
      <c r="AO956" s="140" t="s">
        <v>239</v>
      </c>
      <c r="AP956" s="141" t="s">
        <v>345</v>
      </c>
      <c r="AQ956" s="140">
        <v>2968</v>
      </c>
      <c r="AR956" s="54" t="s">
        <v>3318</v>
      </c>
      <c r="AS956" s="142" t="s">
        <v>262</v>
      </c>
      <c r="AT956" s="19" t="s">
        <v>239</v>
      </c>
      <c r="AU956" s="20" t="s">
        <v>345</v>
      </c>
      <c r="AV956" s="19">
        <v>3108</v>
      </c>
      <c r="AW956" s="56"/>
      <c r="AX956" s="58"/>
    </row>
    <row r="957" spans="1:50" ht="12.5" customHeight="1" x14ac:dyDescent="0.25">
      <c r="A957" s="1"/>
      <c r="B957" t="s">
        <v>6047</v>
      </c>
      <c r="C957" s="25" t="s">
        <v>299</v>
      </c>
      <c r="D957" s="5">
        <v>21</v>
      </c>
      <c r="E957" s="64" t="s">
        <v>41</v>
      </c>
      <c r="F957" s="43">
        <v>1931</v>
      </c>
      <c r="G957" s="44">
        <v>7.25</v>
      </c>
      <c r="H957" s="25" t="s">
        <v>2923</v>
      </c>
      <c r="I957" s="8" t="s">
        <v>121</v>
      </c>
      <c r="J957" s="8"/>
      <c r="K957" s="44">
        <v>7.4</v>
      </c>
      <c r="L957" s="25" t="s">
        <v>59</v>
      </c>
      <c r="M957" s="25" t="s">
        <v>6048</v>
      </c>
      <c r="N957" s="25" t="s">
        <v>6049</v>
      </c>
      <c r="O957" s="25" t="s">
        <v>1451</v>
      </c>
      <c r="P957" s="44">
        <v>30.34</v>
      </c>
      <c r="Q957" s="41" t="s">
        <v>6050</v>
      </c>
      <c r="R957" s="25"/>
      <c r="S957" s="43">
        <v>10256</v>
      </c>
      <c r="T957" s="43">
        <v>57501</v>
      </c>
      <c r="U957" s="81">
        <v>45305</v>
      </c>
      <c r="V957" s="47" t="s">
        <v>52</v>
      </c>
      <c r="W957" s="24" t="s">
        <v>53</v>
      </c>
      <c r="X957" s="135" t="s">
        <v>232</v>
      </c>
      <c r="Y957" s="48" t="s">
        <v>237</v>
      </c>
      <c r="Z957" s="165" t="s">
        <v>2860</v>
      </c>
      <c r="AA957" s="48"/>
      <c r="AB957" s="49"/>
      <c r="AC957" s="178"/>
      <c r="AD957" s="86" t="s">
        <v>55</v>
      </c>
      <c r="AE957" s="50"/>
      <c r="AF957" s="50"/>
      <c r="AG957" s="51"/>
      <c r="AH957" s="50"/>
      <c r="AI957" s="53" t="s">
        <v>82</v>
      </c>
      <c r="AJ957" s="138" t="s">
        <v>234</v>
      </c>
      <c r="AK957" s="52"/>
      <c r="AL957" s="53"/>
      <c r="AM957" s="53"/>
      <c r="AN957" s="55"/>
      <c r="AO957" s="55"/>
      <c r="AP957" s="54"/>
      <c r="AQ957" s="55"/>
      <c r="AR957" s="55"/>
      <c r="AS957" s="57"/>
      <c r="AT957" s="57"/>
      <c r="AU957" s="56"/>
      <c r="AV957" s="57"/>
      <c r="AW957" s="57"/>
      <c r="AX957" s="58"/>
    </row>
    <row r="958" spans="1:50" ht="12.5" customHeight="1" x14ac:dyDescent="0.25">
      <c r="A958" s="1"/>
      <c r="B958" t="s">
        <v>6051</v>
      </c>
      <c r="C958" s="25" t="s">
        <v>282</v>
      </c>
      <c r="D958" s="24">
        <v>20</v>
      </c>
      <c r="E958" s="42" t="s">
        <v>41</v>
      </c>
      <c r="F958" s="43">
        <v>1992</v>
      </c>
      <c r="G958" s="70">
        <v>7.774</v>
      </c>
      <c r="H958" s="25" t="s">
        <v>6052</v>
      </c>
      <c r="I958" s="8" t="s">
        <v>43</v>
      </c>
      <c r="J958" s="8" t="s">
        <v>44</v>
      </c>
      <c r="K958" s="70">
        <v>7.4</v>
      </c>
      <c r="L958" s="82" t="s">
        <v>209</v>
      </c>
      <c r="M958" s="82" t="s">
        <v>285</v>
      </c>
      <c r="N958" s="82" t="s">
        <v>6053</v>
      </c>
      <c r="O958" s="82" t="s">
        <v>6054</v>
      </c>
      <c r="P958" s="145">
        <v>113.66</v>
      </c>
      <c r="Q958" t="s">
        <v>6050</v>
      </c>
      <c r="R958" s="25" t="s">
        <v>6055</v>
      </c>
      <c r="S958" s="134">
        <v>96693</v>
      </c>
      <c r="T958" s="134">
        <v>210073</v>
      </c>
      <c r="U958" s="81">
        <v>43220</v>
      </c>
      <c r="V958" s="8" t="s">
        <v>52</v>
      </c>
      <c r="W958" s="24" t="s">
        <v>53</v>
      </c>
      <c r="X958" s="135" t="s">
        <v>232</v>
      </c>
      <c r="Y958" s="48" t="s">
        <v>233</v>
      </c>
      <c r="Z958" s="135"/>
      <c r="AA958" s="136"/>
      <c r="AB958" s="135"/>
      <c r="AC958" s="135"/>
      <c r="AD958" s="50" t="s">
        <v>55</v>
      </c>
      <c r="AE958" s="13" t="s">
        <v>234</v>
      </c>
      <c r="AF958" s="50" t="s">
        <v>6056</v>
      </c>
      <c r="AG958" s="51">
        <v>1476</v>
      </c>
      <c r="AH958" s="13" t="s">
        <v>116</v>
      </c>
      <c r="AI958" s="138" t="s">
        <v>55</v>
      </c>
      <c r="AJ958" s="52" t="s">
        <v>79</v>
      </c>
      <c r="AK958" s="139" t="s">
        <v>114</v>
      </c>
      <c r="AL958" s="76">
        <v>192</v>
      </c>
      <c r="AM958" s="15" t="s">
        <v>116</v>
      </c>
      <c r="AN958" s="140" t="s">
        <v>55</v>
      </c>
      <c r="AO958" s="17" t="s">
        <v>239</v>
      </c>
      <c r="AP958" s="18" t="s">
        <v>345</v>
      </c>
      <c r="AQ958" s="55">
        <v>5246</v>
      </c>
      <c r="AR958" s="17" t="s">
        <v>81</v>
      </c>
      <c r="AS958" s="142" t="s">
        <v>82</v>
      </c>
      <c r="AT958" s="19" t="s">
        <v>239</v>
      </c>
      <c r="AU958" s="20" t="s">
        <v>345</v>
      </c>
      <c r="AV958" s="57">
        <v>5005</v>
      </c>
      <c r="AW958" s="57"/>
      <c r="AX958" s="60"/>
    </row>
    <row r="959" spans="1:50" ht="12.5" customHeight="1" x14ac:dyDescent="0.25">
      <c r="A959" s="1"/>
      <c r="B959" s="65" t="s">
        <v>6057</v>
      </c>
      <c r="C959" s="25" t="s">
        <v>282</v>
      </c>
      <c r="D959" s="24">
        <v>20</v>
      </c>
      <c r="E959" s="42" t="s">
        <v>41</v>
      </c>
      <c r="F959" s="43">
        <v>2014</v>
      </c>
      <c r="G959" s="44">
        <v>6.5650000000000004</v>
      </c>
      <c r="H959" s="25" t="s">
        <v>6058</v>
      </c>
      <c r="I959" s="8" t="s">
        <v>121</v>
      </c>
      <c r="J959" s="8" t="s">
        <v>231</v>
      </c>
      <c r="K959" s="44">
        <v>6.2</v>
      </c>
      <c r="L959" s="25" t="s">
        <v>6059</v>
      </c>
      <c r="M959" s="25" t="s">
        <v>6060</v>
      </c>
      <c r="N959" s="25" t="s">
        <v>6061</v>
      </c>
      <c r="O959" s="25" t="s">
        <v>6062</v>
      </c>
      <c r="P959" s="145">
        <v>58.99</v>
      </c>
      <c r="Q959" s="41" t="s">
        <v>6063</v>
      </c>
      <c r="R959" s="41"/>
      <c r="S959" s="134">
        <v>133135</v>
      </c>
      <c r="T959" s="134">
        <v>190404</v>
      </c>
      <c r="U959" s="81">
        <v>43220</v>
      </c>
      <c r="V959" s="270" t="s">
        <v>52</v>
      </c>
      <c r="W959" s="5" t="s">
        <v>236</v>
      </c>
      <c r="X959" s="135" t="s">
        <v>232</v>
      </c>
      <c r="Y959" s="48" t="s">
        <v>237</v>
      </c>
      <c r="Z959" s="135"/>
      <c r="AA959" s="136"/>
      <c r="AB959" s="135"/>
      <c r="AC959" s="135"/>
      <c r="AD959" s="50" t="s">
        <v>55</v>
      </c>
      <c r="AE959" s="50"/>
      <c r="AF959" s="50"/>
      <c r="AG959" s="51"/>
      <c r="AH959" s="50"/>
      <c r="AI959" s="138" t="s">
        <v>82</v>
      </c>
      <c r="AJ959" s="138" t="s">
        <v>240</v>
      </c>
      <c r="AK959" s="139"/>
      <c r="AL959" s="138"/>
      <c r="AM959" s="138"/>
      <c r="AN959" s="140"/>
      <c r="AO959" s="140"/>
      <c r="AP959" s="141"/>
      <c r="AQ959" s="140"/>
      <c r="AR959" s="140"/>
      <c r="AS959" s="142"/>
      <c r="AT959" s="142"/>
      <c r="AU959" s="143"/>
      <c r="AV959" s="142"/>
      <c r="AW959" s="142"/>
      <c r="AX959" s="151"/>
    </row>
    <row r="960" spans="1:50" ht="12.5" customHeight="1" x14ac:dyDescent="0.25">
      <c r="A960" s="1"/>
      <c r="B960" t="s">
        <v>6064</v>
      </c>
      <c r="C960" s="83" t="s">
        <v>282</v>
      </c>
      <c r="D960" s="24">
        <v>21</v>
      </c>
      <c r="E960" s="42" t="s">
        <v>41</v>
      </c>
      <c r="F960" s="43">
        <v>2001</v>
      </c>
      <c r="G960" s="44">
        <v>7.92</v>
      </c>
      <c r="H960" s="25" t="s">
        <v>2141</v>
      </c>
      <c r="I960" s="8" t="s">
        <v>43</v>
      </c>
      <c r="J960" s="8" t="s">
        <v>231</v>
      </c>
      <c r="K960" s="44">
        <v>7.6</v>
      </c>
      <c r="L960" s="25" t="s">
        <v>6065</v>
      </c>
      <c r="M960" s="25" t="s">
        <v>6066</v>
      </c>
      <c r="N960" s="25" t="s">
        <v>6067</v>
      </c>
      <c r="O960" s="25" t="s">
        <v>6068</v>
      </c>
      <c r="P960" s="44">
        <v>99.81</v>
      </c>
      <c r="Q960" t="s">
        <v>6069</v>
      </c>
      <c r="R960" s="25"/>
      <c r="S960" s="43">
        <v>258168</v>
      </c>
      <c r="T960" s="43">
        <v>395076</v>
      </c>
      <c r="U960" s="81">
        <v>45463</v>
      </c>
      <c r="V960" s="47" t="s">
        <v>52</v>
      </c>
      <c r="W960" s="24" t="s">
        <v>53</v>
      </c>
      <c r="X960" s="135" t="s">
        <v>232</v>
      </c>
      <c r="Y960" s="48" t="s">
        <v>259</v>
      </c>
      <c r="Z960" s="48"/>
      <c r="AA960" s="48"/>
      <c r="AB960" s="49"/>
      <c r="AC960" s="48"/>
      <c r="AD960" s="51" t="s">
        <v>55</v>
      </c>
      <c r="AE960" s="13" t="s">
        <v>79</v>
      </c>
      <c r="AF960" s="14" t="s">
        <v>80</v>
      </c>
      <c r="AG960" s="13">
        <v>384</v>
      </c>
      <c r="AH960" s="13" t="s">
        <v>116</v>
      </c>
      <c r="AI960" s="138" t="s">
        <v>55</v>
      </c>
      <c r="AJ960" s="52" t="s">
        <v>239</v>
      </c>
      <c r="AK960" s="139" t="s">
        <v>345</v>
      </c>
      <c r="AL960" s="53">
        <v>4334</v>
      </c>
      <c r="AM960" s="138" t="s">
        <v>81</v>
      </c>
      <c r="AN960" s="55" t="s">
        <v>55</v>
      </c>
      <c r="AO960" s="55" t="s">
        <v>239</v>
      </c>
      <c r="AP960" s="54" t="s">
        <v>345</v>
      </c>
      <c r="AQ960" s="55">
        <v>4289</v>
      </c>
      <c r="AR960" s="17" t="s">
        <v>81</v>
      </c>
      <c r="AS960" s="142" t="s">
        <v>82</v>
      </c>
      <c r="AT960" s="19" t="s">
        <v>239</v>
      </c>
      <c r="AU960" s="20" t="s">
        <v>345</v>
      </c>
      <c r="AV960" s="19">
        <v>3677</v>
      </c>
      <c r="AW960" s="56"/>
      <c r="AX960" s="58"/>
    </row>
    <row r="961" spans="1:50" ht="12.5" customHeight="1" x14ac:dyDescent="0.25">
      <c r="A961" s="1"/>
      <c r="B961" s="41" t="s">
        <v>6070</v>
      </c>
      <c r="C961" s="83" t="s">
        <v>282</v>
      </c>
      <c r="D961" s="5">
        <v>20</v>
      </c>
      <c r="E961" s="42" t="s">
        <v>41</v>
      </c>
      <c r="F961" s="43">
        <v>1994</v>
      </c>
      <c r="G961" s="44">
        <v>7.19</v>
      </c>
      <c r="H961" s="25" t="s">
        <v>309</v>
      </c>
      <c r="I961" s="8" t="s">
        <v>67</v>
      </c>
      <c r="J961" s="8" t="s">
        <v>44</v>
      </c>
      <c r="K961" s="44">
        <v>7.3</v>
      </c>
      <c r="L961" s="25" t="s">
        <v>59</v>
      </c>
      <c r="M961" s="25" t="s">
        <v>6071</v>
      </c>
      <c r="N961" s="25" t="s">
        <v>6072</v>
      </c>
      <c r="O961" s="25" t="s">
        <v>6073</v>
      </c>
      <c r="P961" s="44">
        <v>58.66</v>
      </c>
      <c r="Q961" s="41" t="s">
        <v>6074</v>
      </c>
      <c r="R961" s="149" t="s">
        <v>6075</v>
      </c>
      <c r="S961" s="134">
        <v>3075</v>
      </c>
      <c r="T961" s="134">
        <v>21474</v>
      </c>
      <c r="U961" s="81">
        <v>45056</v>
      </c>
      <c r="V961" s="47" t="s">
        <v>52</v>
      </c>
      <c r="W961" s="5" t="s">
        <v>236</v>
      </c>
      <c r="X961" s="135" t="s">
        <v>232</v>
      </c>
      <c r="Y961" s="48" t="s">
        <v>237</v>
      </c>
      <c r="Z961" s="48"/>
      <c r="AA961" s="11"/>
      <c r="AB961" s="12"/>
      <c r="AC961" s="11"/>
      <c r="AD961" s="86" t="s">
        <v>55</v>
      </c>
      <c r="AE961" s="13"/>
      <c r="AF961" s="14"/>
      <c r="AG961" s="13"/>
      <c r="AH961" s="13"/>
      <c r="AI961" s="138" t="s">
        <v>82</v>
      </c>
      <c r="AJ961" s="138" t="s">
        <v>234</v>
      </c>
      <c r="AK961" s="16"/>
      <c r="AL961" s="15"/>
      <c r="AM961" s="15"/>
      <c r="AN961" s="17"/>
      <c r="AO961" s="17"/>
      <c r="AP961" s="18"/>
      <c r="AQ961" s="17"/>
      <c r="AR961" s="17"/>
      <c r="AS961" s="19"/>
      <c r="AT961" s="19"/>
      <c r="AU961" s="20"/>
      <c r="AV961" s="19"/>
      <c r="AW961" s="19"/>
      <c r="AX961" s="65"/>
    </row>
    <row r="962" spans="1:50" ht="12.5" customHeight="1" x14ac:dyDescent="0.25">
      <c r="A962" s="1"/>
      <c r="B962" s="65" t="s">
        <v>880</v>
      </c>
      <c r="C962" s="83" t="s">
        <v>282</v>
      </c>
      <c r="D962" s="5">
        <v>21</v>
      </c>
      <c r="E962" s="64" t="s">
        <v>41</v>
      </c>
      <c r="F962" s="43">
        <v>1971</v>
      </c>
      <c r="G962" s="44">
        <v>7.56</v>
      </c>
      <c r="H962" s="25" t="s">
        <v>245</v>
      </c>
      <c r="I962" s="8" t="s">
        <v>43</v>
      </c>
      <c r="J962" s="8" t="s">
        <v>150</v>
      </c>
      <c r="K962" s="44">
        <v>7.6</v>
      </c>
      <c r="L962" s="25" t="s">
        <v>59</v>
      </c>
      <c r="M962" s="25" t="s">
        <v>272</v>
      </c>
      <c r="N962" s="41" t="s">
        <v>881</v>
      </c>
      <c r="O962" s="25" t="s">
        <v>882</v>
      </c>
      <c r="P962" s="44">
        <v>65.099999999999994</v>
      </c>
      <c r="Q962" s="41" t="s">
        <v>883</v>
      </c>
      <c r="R962" s="41"/>
      <c r="S962" s="43">
        <v>13018</v>
      </c>
      <c r="T962" s="43">
        <v>80935</v>
      </c>
      <c r="U962" s="81">
        <v>45653</v>
      </c>
      <c r="V962" s="47" t="s">
        <v>52</v>
      </c>
      <c r="W962" s="47" t="s">
        <v>52</v>
      </c>
      <c r="X962" s="135" t="s">
        <v>232</v>
      </c>
      <c r="Y962" s="48" t="s">
        <v>233</v>
      </c>
      <c r="Z962" s="68"/>
      <c r="AA962" s="48"/>
      <c r="AB962" s="49"/>
      <c r="AC962" s="48"/>
      <c r="AD962" s="86" t="s">
        <v>55</v>
      </c>
      <c r="AE962" s="50"/>
      <c r="AF962" s="50"/>
      <c r="AG962" s="51"/>
      <c r="AH962" s="50"/>
      <c r="AI962" s="138" t="s">
        <v>82</v>
      </c>
      <c r="AJ962" s="138" t="s">
        <v>239</v>
      </c>
      <c r="AK962" s="52"/>
      <c r="AL962" s="53"/>
      <c r="AM962" s="52"/>
      <c r="AN962" s="54"/>
      <c r="AO962" s="54"/>
      <c r="AP962" s="54"/>
      <c r="AQ962" s="55"/>
      <c r="AR962" s="54"/>
      <c r="AS962" s="56"/>
      <c r="AT962" s="56"/>
      <c r="AU962" s="56"/>
      <c r="AV962" s="57"/>
      <c r="AW962" s="56"/>
      <c r="AX962" s="58"/>
    </row>
    <row r="963" spans="1:50" ht="12.5" customHeight="1" x14ac:dyDescent="0.25">
      <c r="A963" s="1"/>
      <c r="B963" s="65" t="s">
        <v>6076</v>
      </c>
      <c r="C963" s="25" t="s">
        <v>282</v>
      </c>
      <c r="D963" s="5">
        <v>20</v>
      </c>
      <c r="E963" s="42" t="s">
        <v>41</v>
      </c>
      <c r="F963" s="43">
        <v>1995</v>
      </c>
      <c r="G963" s="44">
        <v>6.6029999999999998</v>
      </c>
      <c r="H963" s="25" t="s">
        <v>183</v>
      </c>
      <c r="I963" s="8" t="s">
        <v>143</v>
      </c>
      <c r="J963" s="8" t="s">
        <v>44</v>
      </c>
      <c r="K963" s="44">
        <v>6.7</v>
      </c>
      <c r="L963" s="25" t="s">
        <v>59</v>
      </c>
      <c r="M963" s="25" t="s">
        <v>6077</v>
      </c>
      <c r="N963" s="25" t="s">
        <v>6078</v>
      </c>
      <c r="O963" s="25" t="s">
        <v>6079</v>
      </c>
      <c r="P963" s="44">
        <v>51.22</v>
      </c>
      <c r="Q963" s="41" t="s">
        <v>6080</v>
      </c>
      <c r="R963" s="41"/>
      <c r="S963" s="43">
        <v>1609</v>
      </c>
      <c r="T963" s="43">
        <v>19637</v>
      </c>
      <c r="U963" s="247">
        <v>44816</v>
      </c>
      <c r="V963" s="47" t="s">
        <v>52</v>
      </c>
      <c r="W963" s="5" t="s">
        <v>3402</v>
      </c>
      <c r="X963" s="135" t="s">
        <v>232</v>
      </c>
      <c r="Y963" s="48" t="s">
        <v>237</v>
      </c>
      <c r="Z963" s="68"/>
      <c r="AA963" s="48"/>
      <c r="AB963" s="49"/>
      <c r="AC963" s="48"/>
      <c r="AD963" s="50" t="s">
        <v>55</v>
      </c>
      <c r="AE963" s="50"/>
      <c r="AF963" s="50"/>
      <c r="AG963" s="51"/>
      <c r="AH963" s="50"/>
      <c r="AI963" s="53" t="s">
        <v>82</v>
      </c>
      <c r="AJ963" s="52" t="s">
        <v>324</v>
      </c>
      <c r="AK963" s="52"/>
      <c r="AL963" s="53"/>
      <c r="AM963" s="52"/>
      <c r="AN963" s="54"/>
      <c r="AO963" s="54"/>
      <c r="AP963" s="54"/>
      <c r="AQ963" s="55"/>
      <c r="AR963" s="54"/>
      <c r="AS963" s="56"/>
      <c r="AT963" s="56"/>
      <c r="AU963" s="56"/>
      <c r="AV963" s="57"/>
      <c r="AW963" s="56"/>
      <c r="AX963" s="58"/>
    </row>
    <row r="964" spans="1:50" ht="12.5" customHeight="1" x14ac:dyDescent="0.25">
      <c r="A964" s="1"/>
      <c r="B964" s="310" t="s">
        <v>6081</v>
      </c>
      <c r="C964" s="83" t="s">
        <v>282</v>
      </c>
      <c r="D964" s="5">
        <v>21</v>
      </c>
      <c r="E964" s="42" t="s">
        <v>41</v>
      </c>
      <c r="F964" s="155">
        <v>1985</v>
      </c>
      <c r="G964" s="145">
        <v>6.9009999999999998</v>
      </c>
      <c r="H964" s="25" t="s">
        <v>1885</v>
      </c>
      <c r="I964" s="8"/>
      <c r="J964" s="8" t="s">
        <v>150</v>
      </c>
      <c r="K964" s="145">
        <v>6.2</v>
      </c>
      <c r="L964" s="25" t="s">
        <v>209</v>
      </c>
      <c r="M964" s="25" t="s">
        <v>6082</v>
      </c>
      <c r="N964" s="25" t="s">
        <v>6083</v>
      </c>
      <c r="O964" s="25" t="s">
        <v>6084</v>
      </c>
      <c r="P964" s="44">
        <v>56.86</v>
      </c>
      <c r="Q964" s="41" t="s">
        <v>6085</v>
      </c>
      <c r="R964" s="25"/>
      <c r="S964" s="43">
        <v>528</v>
      </c>
      <c r="T964" s="43">
        <v>13678</v>
      </c>
      <c r="U964" s="81">
        <v>45305</v>
      </c>
      <c r="V964" s="47" t="s">
        <v>52</v>
      </c>
      <c r="W964" s="24" t="s">
        <v>236</v>
      </c>
      <c r="X964" s="135" t="s">
        <v>232</v>
      </c>
      <c r="Y964" s="48" t="s">
        <v>237</v>
      </c>
      <c r="Z964" s="68"/>
      <c r="AA964" s="48"/>
      <c r="AB964" s="49"/>
      <c r="AC964" s="178"/>
      <c r="AD964" s="50" t="s">
        <v>55</v>
      </c>
      <c r="AE964" s="51"/>
      <c r="AF964" s="50"/>
      <c r="AG964" s="51"/>
      <c r="AH964" s="62"/>
      <c r="AI964" s="53" t="s">
        <v>82</v>
      </c>
      <c r="AJ964" s="52" t="s">
        <v>3612</v>
      </c>
      <c r="AK964" s="52"/>
      <c r="AL964" s="53"/>
      <c r="AM964" s="53"/>
      <c r="AN964" s="54"/>
      <c r="AO964" s="54"/>
      <c r="AP964" s="54"/>
      <c r="AQ964" s="55"/>
      <c r="AR964" s="54"/>
      <c r="AS964" s="57"/>
      <c r="AT964" s="56"/>
      <c r="AU964" s="56"/>
      <c r="AV964" s="57"/>
      <c r="AW964" s="56"/>
    </row>
    <row r="965" spans="1:50" ht="12.5" customHeight="1" x14ac:dyDescent="0.25">
      <c r="A965" s="1"/>
      <c r="B965" t="s">
        <v>6086</v>
      </c>
      <c r="C965" s="25" t="s">
        <v>282</v>
      </c>
      <c r="D965" s="4">
        <v>20</v>
      </c>
      <c r="E965" s="42" t="s">
        <v>41</v>
      </c>
      <c r="F965" s="43">
        <v>1984</v>
      </c>
      <c r="G965" s="70">
        <v>6.8840000000000003</v>
      </c>
      <c r="H965" s="25" t="s">
        <v>1329</v>
      </c>
      <c r="I965" s="8" t="s">
        <v>121</v>
      </c>
      <c r="J965" s="8" t="s">
        <v>231</v>
      </c>
      <c r="K965" s="70">
        <v>6.3</v>
      </c>
      <c r="L965" s="82" t="s">
        <v>2316</v>
      </c>
      <c r="M965" s="82" t="s">
        <v>6087</v>
      </c>
      <c r="N965" s="82" t="s">
        <v>6088</v>
      </c>
      <c r="O965" s="82" t="s">
        <v>6089</v>
      </c>
      <c r="P965" s="44">
        <v>98.45</v>
      </c>
      <c r="Q965" t="s">
        <v>6090</v>
      </c>
      <c r="R965" s="25"/>
      <c r="S965" s="43">
        <v>62974</v>
      </c>
      <c r="T965" s="43">
        <v>157907</v>
      </c>
      <c r="U965" s="81">
        <v>44473</v>
      </c>
      <c r="V965" s="47" t="s">
        <v>52</v>
      </c>
      <c r="W965" s="24" t="s">
        <v>53</v>
      </c>
      <c r="X965" s="135" t="s">
        <v>232</v>
      </c>
      <c r="Y965" s="48" t="s">
        <v>233</v>
      </c>
      <c r="Z965" s="165"/>
      <c r="AA965" s="136"/>
      <c r="AB965" s="135"/>
      <c r="AC965" s="135"/>
      <c r="AD965" s="51" t="s">
        <v>55</v>
      </c>
      <c r="AE965" s="50"/>
      <c r="AF965" s="50"/>
      <c r="AG965" s="51"/>
      <c r="AH965" s="50"/>
      <c r="AI965" s="53" t="s">
        <v>82</v>
      </c>
      <c r="AJ965" s="138" t="s">
        <v>234</v>
      </c>
      <c r="AK965" s="52"/>
      <c r="AL965" s="53"/>
      <c r="AM965" s="52"/>
      <c r="AN965" s="54"/>
      <c r="AO965" s="54"/>
      <c r="AP965" s="54"/>
      <c r="AQ965" s="55"/>
      <c r="AR965" s="54"/>
      <c r="AS965" s="56"/>
      <c r="AT965" s="56"/>
      <c r="AU965" s="56"/>
      <c r="AV965" s="57"/>
      <c r="AW965" s="56"/>
      <c r="AX965" s="58"/>
    </row>
    <row r="966" spans="1:50" ht="12.5" customHeight="1" x14ac:dyDescent="0.25">
      <c r="A966" s="1"/>
      <c r="B966" t="s">
        <v>6091</v>
      </c>
      <c r="C966" s="25" t="s">
        <v>282</v>
      </c>
      <c r="D966" s="24">
        <v>20</v>
      </c>
      <c r="E966" s="64" t="s">
        <v>41</v>
      </c>
      <c r="F966" s="43">
        <v>2017</v>
      </c>
      <c r="G966" s="44">
        <v>7.28</v>
      </c>
      <c r="H966" s="25" t="s">
        <v>6092</v>
      </c>
      <c r="I966" s="8" t="s">
        <v>43</v>
      </c>
      <c r="J966" s="8" t="s">
        <v>231</v>
      </c>
      <c r="K966" s="44">
        <v>7.8</v>
      </c>
      <c r="L966" s="25" t="s">
        <v>6093</v>
      </c>
      <c r="M966" s="25" t="s">
        <v>3647</v>
      </c>
      <c r="N966" s="25" t="s">
        <v>6094</v>
      </c>
      <c r="O966" s="25" t="s">
        <v>6095</v>
      </c>
      <c r="P966" s="145">
        <v>55.96</v>
      </c>
      <c r="Q966" s="41" t="s">
        <v>6096</v>
      </c>
      <c r="R966" s="25"/>
      <c r="S966" s="134">
        <v>155267</v>
      </c>
      <c r="T966" s="134">
        <v>620638</v>
      </c>
      <c r="U966" s="81">
        <v>43220</v>
      </c>
      <c r="V966" s="8" t="s">
        <v>52</v>
      </c>
      <c r="W966" s="8" t="s">
        <v>52</v>
      </c>
      <c r="X966" s="135" t="s">
        <v>232</v>
      </c>
      <c r="Y966" s="48" t="s">
        <v>237</v>
      </c>
      <c r="Z966" s="135"/>
      <c r="AA966" s="136"/>
      <c r="AB966" s="135"/>
      <c r="AC966" s="135"/>
      <c r="AD966" s="50" t="s">
        <v>55</v>
      </c>
      <c r="AE966" s="137"/>
      <c r="AF966" s="144"/>
      <c r="AG966" s="137"/>
      <c r="AH966" s="50"/>
      <c r="AI966" s="138" t="s">
        <v>82</v>
      </c>
      <c r="AJ966" s="138" t="s">
        <v>234</v>
      </c>
      <c r="AK966" s="139"/>
      <c r="AL966" s="138"/>
      <c r="AM966" s="138"/>
      <c r="AN966" s="140"/>
      <c r="AO966" s="140"/>
      <c r="AP966" s="141"/>
      <c r="AQ966" s="140"/>
      <c r="AR966" s="140"/>
      <c r="AS966" s="142"/>
      <c r="AT966" s="142"/>
      <c r="AU966" s="143"/>
      <c r="AV966" s="142"/>
      <c r="AW966" s="142"/>
      <c r="AX966" s="133"/>
    </row>
    <row r="967" spans="1:50" ht="12.5" customHeight="1" x14ac:dyDescent="0.25">
      <c r="A967" s="1"/>
      <c r="B967" t="s">
        <v>6097</v>
      </c>
      <c r="C967" s="83" t="s">
        <v>282</v>
      </c>
      <c r="D967" s="5">
        <v>21</v>
      </c>
      <c r="E967" s="42" t="s">
        <v>41</v>
      </c>
      <c r="F967" s="43">
        <v>1998</v>
      </c>
      <c r="G967" s="70">
        <v>7.665</v>
      </c>
      <c r="H967" s="25" t="s">
        <v>291</v>
      </c>
      <c r="I967" s="8" t="s">
        <v>43</v>
      </c>
      <c r="J967" s="8" t="s">
        <v>44</v>
      </c>
      <c r="K967" s="70">
        <v>7.4</v>
      </c>
      <c r="L967" s="82" t="s">
        <v>69</v>
      </c>
      <c r="M967" s="82" t="s">
        <v>6098</v>
      </c>
      <c r="N967" s="82" t="s">
        <v>6099</v>
      </c>
      <c r="O967" s="82" t="s">
        <v>6100</v>
      </c>
      <c r="P967" s="44">
        <v>46.91</v>
      </c>
      <c r="Q967" t="s">
        <v>6101</v>
      </c>
      <c r="R967" s="25"/>
      <c r="S967" s="43">
        <v>32126</v>
      </c>
      <c r="T967" s="43">
        <v>103169</v>
      </c>
      <c r="U967" s="81">
        <v>45305</v>
      </c>
      <c r="V967" s="47" t="s">
        <v>52</v>
      </c>
      <c r="W967" s="24" t="s">
        <v>236</v>
      </c>
      <c r="X967" s="135" t="s">
        <v>232</v>
      </c>
      <c r="Y967" s="48" t="s">
        <v>237</v>
      </c>
      <c r="Z967" s="48"/>
      <c r="AA967" s="48"/>
      <c r="AB967" s="49"/>
      <c r="AC967" s="48"/>
      <c r="AD967" s="51" t="s">
        <v>55</v>
      </c>
      <c r="AE967" s="50"/>
      <c r="AF967" s="50"/>
      <c r="AG967" s="51"/>
      <c r="AH967" s="50"/>
      <c r="AI967" s="53" t="s">
        <v>82</v>
      </c>
      <c r="AJ967" s="138" t="s">
        <v>234</v>
      </c>
      <c r="AK967" s="52"/>
      <c r="AL967" s="53"/>
      <c r="AM967" s="53"/>
      <c r="AN967" s="55"/>
      <c r="AO967" s="55"/>
      <c r="AP967" s="54"/>
      <c r="AQ967" s="55"/>
      <c r="AR967" s="55"/>
      <c r="AS967" s="57"/>
      <c r="AT967" s="57"/>
      <c r="AU967" s="56"/>
      <c r="AV967" s="57"/>
      <c r="AW967" s="57"/>
      <c r="AX967" s="58"/>
    </row>
    <row r="968" spans="1:50" ht="12.5" customHeight="1" x14ac:dyDescent="0.25">
      <c r="A968" s="1"/>
      <c r="B968" s="326" t="s">
        <v>6102</v>
      </c>
      <c r="C968" s="348" t="s">
        <v>282</v>
      </c>
      <c r="D968" s="24">
        <v>21</v>
      </c>
      <c r="E968" s="327" t="s">
        <v>41</v>
      </c>
      <c r="F968" s="328">
        <v>2018</v>
      </c>
      <c r="G968" s="329">
        <v>6.6070000000000002</v>
      </c>
      <c r="H968" s="299" t="s">
        <v>241</v>
      </c>
      <c r="I968" s="330" t="s">
        <v>143</v>
      </c>
      <c r="J968" s="330" t="s">
        <v>44</v>
      </c>
      <c r="K968" s="329">
        <v>6.3</v>
      </c>
      <c r="L968" s="299" t="s">
        <v>253</v>
      </c>
      <c r="M968" s="299" t="s">
        <v>5131</v>
      </c>
      <c r="N968" s="299" t="s">
        <v>6103</v>
      </c>
      <c r="O968" s="299" t="s">
        <v>6104</v>
      </c>
      <c r="P968" s="145">
        <v>59.64</v>
      </c>
      <c r="Q968" s="299" t="s">
        <v>1985</v>
      </c>
      <c r="R968" s="331"/>
      <c r="S968" s="159">
        <v>42316</v>
      </c>
      <c r="T968" s="159">
        <v>70806</v>
      </c>
      <c r="U968" s="81">
        <v>43461</v>
      </c>
      <c r="V968" s="8" t="s">
        <v>52</v>
      </c>
      <c r="W968" s="47" t="s">
        <v>52</v>
      </c>
      <c r="X968" s="135" t="s">
        <v>232</v>
      </c>
      <c r="Y968" s="48" t="s">
        <v>237</v>
      </c>
      <c r="Z968" s="160"/>
      <c r="AA968" s="136"/>
      <c r="AB968" s="135"/>
      <c r="AC968" s="135"/>
      <c r="AD968" s="51" t="s">
        <v>55</v>
      </c>
      <c r="AE968" s="137"/>
      <c r="AF968" s="144"/>
      <c r="AG968" s="137"/>
      <c r="AH968" s="50"/>
      <c r="AI968" s="138" t="s">
        <v>82</v>
      </c>
      <c r="AJ968" s="138" t="s">
        <v>234</v>
      </c>
      <c r="AK968" s="139"/>
      <c r="AL968" s="138"/>
      <c r="AM968" s="138"/>
      <c r="AN968" s="140"/>
      <c r="AO968" s="140"/>
      <c r="AP968" s="141"/>
      <c r="AQ968" s="140"/>
      <c r="AR968" s="140"/>
      <c r="AS968" s="142"/>
      <c r="AT968" s="142"/>
      <c r="AU968" s="143"/>
      <c r="AV968" s="142"/>
      <c r="AW968" s="142"/>
      <c r="AX968" s="133"/>
    </row>
    <row r="969" spans="1:50" ht="12.5" customHeight="1" x14ac:dyDescent="0.25">
      <c r="A969" s="1"/>
      <c r="B969" s="41" t="s">
        <v>6105</v>
      </c>
      <c r="C969" s="83" t="s">
        <v>282</v>
      </c>
      <c r="D969" s="5">
        <v>21</v>
      </c>
      <c r="E969" s="64" t="s">
        <v>41</v>
      </c>
      <c r="F969" s="155">
        <v>2023</v>
      </c>
      <c r="G969" s="145">
        <v>7.1580000000000004</v>
      </c>
      <c r="H969" s="25" t="s">
        <v>291</v>
      </c>
      <c r="I969" s="8" t="s">
        <v>43</v>
      </c>
      <c r="J969" s="8"/>
      <c r="K969" s="145">
        <v>6.7</v>
      </c>
      <c r="L969" s="25" t="s">
        <v>45</v>
      </c>
      <c r="M969" s="25" t="s">
        <v>6106</v>
      </c>
      <c r="N969" s="25" t="s">
        <v>6107</v>
      </c>
      <c r="O969" s="25" t="s">
        <v>6108</v>
      </c>
      <c r="P969" s="44">
        <v>76.040000000000006</v>
      </c>
      <c r="Q969" s="25" t="s">
        <v>6109</v>
      </c>
      <c r="R969" s="25"/>
      <c r="S969" s="43">
        <v>44941</v>
      </c>
      <c r="T969" s="43">
        <v>7452</v>
      </c>
      <c r="U969" s="81">
        <v>45305</v>
      </c>
      <c r="V969" s="8" t="s">
        <v>52</v>
      </c>
      <c r="W969" s="24" t="s">
        <v>53</v>
      </c>
      <c r="X969" s="135" t="s">
        <v>232</v>
      </c>
      <c r="Y969" s="48" t="s">
        <v>259</v>
      </c>
      <c r="Z969" s="171"/>
      <c r="AA969" s="48"/>
      <c r="AB969" s="49"/>
      <c r="AC969" s="178"/>
      <c r="AD969" s="170" t="s">
        <v>55</v>
      </c>
      <c r="AE969" s="50"/>
      <c r="AF969" s="50"/>
      <c r="AG969" s="51"/>
      <c r="AH969" s="50"/>
      <c r="AI969" s="53" t="s">
        <v>132</v>
      </c>
      <c r="AJ969" s="138" t="s">
        <v>234</v>
      </c>
      <c r="AK969" s="52"/>
      <c r="AL969" s="53"/>
      <c r="AM969" s="52"/>
      <c r="AN969" s="54"/>
      <c r="AO969" s="54"/>
      <c r="AP969" s="54"/>
      <c r="AQ969" s="55"/>
      <c r="AR969" s="54"/>
      <c r="AS969" s="56"/>
      <c r="AT969" s="56"/>
      <c r="AU969" s="56"/>
      <c r="AV969" s="57"/>
      <c r="AW969" s="56"/>
      <c r="AX969" s="60"/>
    </row>
    <row r="970" spans="1:50" ht="12.5" customHeight="1" x14ac:dyDescent="0.25">
      <c r="A970" s="1"/>
      <c r="B970" s="41" t="s">
        <v>6110</v>
      </c>
      <c r="C970" s="25" t="s">
        <v>282</v>
      </c>
      <c r="D970" s="4">
        <v>20</v>
      </c>
      <c r="E970" s="64" t="s">
        <v>41</v>
      </c>
      <c r="F970" s="43">
        <v>2011</v>
      </c>
      <c r="G970" s="70">
        <v>5.7729999999999997</v>
      </c>
      <c r="H970" s="25" t="s">
        <v>1279</v>
      </c>
      <c r="I970" s="8" t="s">
        <v>143</v>
      </c>
      <c r="J970" s="8" t="s">
        <v>44</v>
      </c>
      <c r="K970" s="70">
        <v>6</v>
      </c>
      <c r="L970" s="82" t="s">
        <v>59</v>
      </c>
      <c r="M970" s="82" t="s">
        <v>6111</v>
      </c>
      <c r="N970" s="82" t="s">
        <v>6112</v>
      </c>
      <c r="O970" s="82" t="s">
        <v>6113</v>
      </c>
      <c r="P970" s="44">
        <v>46.1</v>
      </c>
      <c r="Q970" s="41" t="s">
        <v>6114</v>
      </c>
      <c r="R970" s="25"/>
      <c r="S970" s="43">
        <v>3657</v>
      </c>
      <c r="T970" s="43">
        <v>23765</v>
      </c>
      <c r="U970" s="81">
        <v>44315</v>
      </c>
      <c r="V970" s="47" t="s">
        <v>52</v>
      </c>
      <c r="W970" s="24" t="s">
        <v>53</v>
      </c>
      <c r="X970" s="135" t="s">
        <v>232</v>
      </c>
      <c r="Y970" s="48" t="s">
        <v>283</v>
      </c>
      <c r="Z970" s="160"/>
      <c r="AA970" s="136"/>
      <c r="AB970" s="135"/>
      <c r="AC970" s="135"/>
      <c r="AD970" s="51" t="s">
        <v>55</v>
      </c>
      <c r="AE970" s="137"/>
      <c r="AF970" s="144"/>
      <c r="AG970" s="137"/>
      <c r="AH970" s="50"/>
      <c r="AI970" s="138" t="s">
        <v>82</v>
      </c>
      <c r="AJ970" s="138" t="s">
        <v>234</v>
      </c>
      <c r="AK970" s="139"/>
      <c r="AL970" s="138"/>
      <c r="AM970" s="138"/>
      <c r="AN970" s="140"/>
      <c r="AO970" s="140"/>
      <c r="AP970" s="141"/>
      <c r="AQ970" s="140"/>
      <c r="AR970" s="140"/>
      <c r="AS970" s="142"/>
      <c r="AT970" s="142"/>
      <c r="AU970" s="143"/>
      <c r="AV970" s="142"/>
      <c r="AW970" s="142"/>
      <c r="AX970" s="151"/>
    </row>
    <row r="971" spans="1:50" ht="12.5" customHeight="1" x14ac:dyDescent="0.25">
      <c r="A971" s="1"/>
      <c r="B971" s="65" t="s">
        <v>6115</v>
      </c>
      <c r="C971" s="25" t="s">
        <v>282</v>
      </c>
      <c r="D971" s="24">
        <v>21</v>
      </c>
      <c r="E971" s="42" t="s">
        <v>41</v>
      </c>
      <c r="F971" s="43">
        <v>2017</v>
      </c>
      <c r="G971" s="44">
        <v>6.5229999999999997</v>
      </c>
      <c r="H971" s="25" t="s">
        <v>4201</v>
      </c>
      <c r="I971" s="8" t="s">
        <v>143</v>
      </c>
      <c r="J971" s="8" t="s">
        <v>44</v>
      </c>
      <c r="K971" s="44">
        <v>6.6</v>
      </c>
      <c r="L971" s="25" t="s">
        <v>242</v>
      </c>
      <c r="M971" s="25" t="s">
        <v>6116</v>
      </c>
      <c r="N971" s="25" t="s">
        <v>6117</v>
      </c>
      <c r="O971" s="25" t="s">
        <v>6118</v>
      </c>
      <c r="P971" s="145">
        <v>57.23</v>
      </c>
      <c r="Q971" s="41" t="s">
        <v>6119</v>
      </c>
      <c r="R971" s="149"/>
      <c r="S971" s="134">
        <v>137995</v>
      </c>
      <c r="T971" s="134">
        <v>222320</v>
      </c>
      <c r="U971" s="81">
        <v>43220</v>
      </c>
      <c r="V971" s="8" t="s">
        <v>52</v>
      </c>
      <c r="W971" s="24" t="s">
        <v>53</v>
      </c>
      <c r="X971" s="135" t="s">
        <v>232</v>
      </c>
      <c r="Y971" s="48" t="s">
        <v>237</v>
      </c>
      <c r="Z971" s="135"/>
      <c r="AA971" s="136"/>
      <c r="AB971" s="135"/>
      <c r="AC971" s="135"/>
      <c r="AD971" s="50" t="s">
        <v>55</v>
      </c>
      <c r="AE971" s="137"/>
      <c r="AF971" s="144"/>
      <c r="AG971" s="137"/>
      <c r="AH971" s="50"/>
      <c r="AI971" s="138" t="s">
        <v>82</v>
      </c>
      <c r="AJ971" s="138" t="s">
        <v>239</v>
      </c>
      <c r="AK971" s="139"/>
      <c r="AL971" s="138"/>
      <c r="AM971" s="138"/>
      <c r="AN971" s="39"/>
      <c r="AO971" s="54"/>
      <c r="AP971" s="141"/>
      <c r="AQ971" s="140"/>
      <c r="AR971" s="140"/>
      <c r="AS971" s="142"/>
      <c r="AT971" s="142"/>
      <c r="AU971" s="143"/>
      <c r="AV971" s="142"/>
      <c r="AW971" s="142"/>
      <c r="AX971" s="151"/>
    </row>
    <row r="972" spans="1:50" ht="12.5" customHeight="1" x14ac:dyDescent="0.25">
      <c r="A972" s="1"/>
      <c r="B972" s="65" t="s">
        <v>6120</v>
      </c>
      <c r="C972" s="83" t="s">
        <v>282</v>
      </c>
      <c r="D972" s="5">
        <v>20</v>
      </c>
      <c r="E972" s="42" t="s">
        <v>41</v>
      </c>
      <c r="F972" s="43">
        <v>1998</v>
      </c>
      <c r="G972" s="44">
        <v>6.7069999999999999</v>
      </c>
      <c r="H972" s="25" t="s">
        <v>134</v>
      </c>
      <c r="I972" s="8" t="s">
        <v>43</v>
      </c>
      <c r="J972" s="8" t="s">
        <v>44</v>
      </c>
      <c r="K972" s="44">
        <v>6.3</v>
      </c>
      <c r="L972" s="25" t="s">
        <v>6121</v>
      </c>
      <c r="M972" s="25" t="s">
        <v>6122</v>
      </c>
      <c r="N972" s="25" t="s">
        <v>6123</v>
      </c>
      <c r="O972" s="25" t="s">
        <v>6124</v>
      </c>
      <c r="P972" s="44">
        <v>48.87</v>
      </c>
      <c r="Q972" s="41" t="s">
        <v>6125</v>
      </c>
      <c r="R972" s="41" t="s">
        <v>6126</v>
      </c>
      <c r="S972" s="43">
        <v>968</v>
      </c>
      <c r="T972" s="43">
        <v>10880</v>
      </c>
      <c r="U972" s="81">
        <v>45056</v>
      </c>
      <c r="V972" s="47" t="s">
        <v>52</v>
      </c>
      <c r="W972" s="5" t="s">
        <v>236</v>
      </c>
      <c r="X972" s="135" t="s">
        <v>232</v>
      </c>
      <c r="Y972" s="48" t="s">
        <v>237</v>
      </c>
      <c r="Z972" s="68"/>
      <c r="AA972" s="48"/>
      <c r="AB972" s="49"/>
      <c r="AC972" s="48"/>
      <c r="AD972" s="86" t="s">
        <v>55</v>
      </c>
      <c r="AE972" s="50"/>
      <c r="AF972" s="50"/>
      <c r="AG972" s="51"/>
      <c r="AH972" s="50"/>
      <c r="AI972" s="53" t="s">
        <v>82</v>
      </c>
      <c r="AJ972" s="52" t="s">
        <v>239</v>
      </c>
      <c r="AK972" s="52"/>
      <c r="AL972" s="53"/>
      <c r="AM972" s="52"/>
      <c r="AN972" s="54"/>
      <c r="AO972" s="54"/>
      <c r="AP972" s="54"/>
      <c r="AQ972" s="55"/>
      <c r="AR972" s="54"/>
      <c r="AS972" s="56"/>
      <c r="AT972" s="56"/>
      <c r="AU972" s="56"/>
      <c r="AV972" s="57"/>
      <c r="AW972" s="56"/>
      <c r="AX972" s="58"/>
    </row>
    <row r="973" spans="1:50" ht="12.5" customHeight="1" x14ac:dyDescent="0.25">
      <c r="A973" s="1"/>
      <c r="B973" s="41" t="s">
        <v>6127</v>
      </c>
      <c r="C973" s="25" t="s">
        <v>282</v>
      </c>
      <c r="D973" s="24">
        <v>21</v>
      </c>
      <c r="E973" s="166" t="s">
        <v>41</v>
      </c>
      <c r="F973" s="43">
        <v>2012</v>
      </c>
      <c r="G973" s="44">
        <v>7.8230000000000004</v>
      </c>
      <c r="H973" s="25" t="s">
        <v>6128</v>
      </c>
      <c r="I973" s="8" t="s">
        <v>268</v>
      </c>
      <c r="J973" s="8" t="s">
        <v>150</v>
      </c>
      <c r="K973" s="44">
        <v>7.9</v>
      </c>
      <c r="L973" s="25" t="s">
        <v>6129</v>
      </c>
      <c r="M973" s="25" t="s">
        <v>2350</v>
      </c>
      <c r="N973" s="25" t="s">
        <v>6130</v>
      </c>
      <c r="O973" s="25" t="s">
        <v>6131</v>
      </c>
      <c r="P973" s="145">
        <v>47.54</v>
      </c>
      <c r="Q973" s="41" t="s">
        <v>6132</v>
      </c>
      <c r="R973" s="25"/>
      <c r="S973" s="134">
        <v>258154</v>
      </c>
      <c r="T973" s="134">
        <v>612162</v>
      </c>
      <c r="U973" s="81">
        <v>43220</v>
      </c>
      <c r="V973" s="5" t="s">
        <v>52</v>
      </c>
      <c r="W973" s="5" t="s">
        <v>236</v>
      </c>
      <c r="X973" s="135" t="s">
        <v>232</v>
      </c>
      <c r="Y973" s="48" t="s">
        <v>237</v>
      </c>
      <c r="Z973" s="161"/>
      <c r="AA973" s="11"/>
      <c r="AB973" s="12"/>
      <c r="AC973" s="48"/>
      <c r="AD973" s="50" t="s">
        <v>55</v>
      </c>
      <c r="AE973" s="50"/>
      <c r="AF973" s="50"/>
      <c r="AG973" s="51"/>
      <c r="AH973" s="50"/>
      <c r="AI973" s="138" t="s">
        <v>82</v>
      </c>
      <c r="AJ973" s="138" t="s">
        <v>234</v>
      </c>
      <c r="AK973" s="52"/>
      <c r="AL973" s="53"/>
      <c r="AM973" s="52"/>
      <c r="AN973" s="54"/>
      <c r="AO973" s="54"/>
      <c r="AP973" s="54"/>
      <c r="AQ973" s="55"/>
      <c r="AR973" s="54"/>
      <c r="AS973" s="56"/>
      <c r="AT973" s="56"/>
      <c r="AU973" s="56"/>
      <c r="AV973" s="57"/>
      <c r="AW973" s="56"/>
      <c r="AX973" s="58"/>
    </row>
    <row r="974" spans="1:50" ht="12.5" customHeight="1" x14ac:dyDescent="0.25">
      <c r="A974" s="1"/>
      <c r="B974" s="41" t="s">
        <v>6133</v>
      </c>
      <c r="C974" t="s">
        <v>299</v>
      </c>
      <c r="D974" s="5">
        <v>20</v>
      </c>
      <c r="E974" s="64" t="s">
        <v>41</v>
      </c>
      <c r="F974" s="43">
        <v>1952</v>
      </c>
      <c r="G974" s="70">
        <v>8.1319999999999997</v>
      </c>
      <c r="H974" s="25" t="s">
        <v>95</v>
      </c>
      <c r="I974" s="8"/>
      <c r="J974" s="8"/>
      <c r="K974" s="70">
        <v>8.3000000000000007</v>
      </c>
      <c r="L974" s="82" t="s">
        <v>1654</v>
      </c>
      <c r="M974" s="82" t="s">
        <v>3620</v>
      </c>
      <c r="N974" s="82" t="s">
        <v>6134</v>
      </c>
      <c r="O974" s="82" t="s">
        <v>6135</v>
      </c>
      <c r="P974" s="44">
        <v>56.9</v>
      </c>
      <c r="Q974" s="41" t="s">
        <v>6136</v>
      </c>
      <c r="R974" s="25" t="s">
        <v>6137</v>
      </c>
      <c r="S974" s="43">
        <v>8261</v>
      </c>
      <c r="T974" s="43">
        <v>75674</v>
      </c>
      <c r="U974" s="81">
        <v>45056</v>
      </c>
      <c r="V974" s="47" t="s">
        <v>52</v>
      </c>
      <c r="W974" s="24" t="s">
        <v>53</v>
      </c>
      <c r="X974" s="135" t="s">
        <v>232</v>
      </c>
      <c r="Y974" s="48" t="s">
        <v>259</v>
      </c>
      <c r="Z974" s="161" t="s">
        <v>2860</v>
      </c>
      <c r="AA974" s="48"/>
      <c r="AB974" s="49"/>
      <c r="AC974" s="48"/>
      <c r="AD974" s="50" t="s">
        <v>55</v>
      </c>
      <c r="AE974" s="50"/>
      <c r="AF974" s="50"/>
      <c r="AG974" s="51"/>
      <c r="AH974" s="50"/>
      <c r="AI974" s="138" t="s">
        <v>248</v>
      </c>
      <c r="AJ974" s="52" t="s">
        <v>162</v>
      </c>
      <c r="AK974" s="52"/>
      <c r="AL974" s="53"/>
      <c r="AM974" s="52"/>
      <c r="AN974" s="54"/>
      <c r="AO974" s="54"/>
      <c r="AP974" s="54"/>
      <c r="AQ974" s="55"/>
      <c r="AR974" s="54"/>
      <c r="AS974" s="56"/>
      <c r="AT974" s="56"/>
      <c r="AU974" s="56"/>
      <c r="AV974" s="57"/>
      <c r="AW974" s="56"/>
      <c r="AX974" s="58"/>
    </row>
    <row r="975" spans="1:50" ht="12.5" customHeight="1" x14ac:dyDescent="0.25">
      <c r="A975" s="1"/>
      <c r="B975" s="41" t="s">
        <v>908</v>
      </c>
      <c r="C975" t="s">
        <v>299</v>
      </c>
      <c r="D975" s="5">
        <v>21</v>
      </c>
      <c r="E975" s="64" t="s">
        <v>41</v>
      </c>
      <c r="F975" s="155">
        <v>1995</v>
      </c>
      <c r="G975" s="145">
        <v>6.2690000000000001</v>
      </c>
      <c r="H975" s="25" t="s">
        <v>277</v>
      </c>
      <c r="I975" s="8" t="s">
        <v>143</v>
      </c>
      <c r="J975" s="8"/>
      <c r="K975" s="145">
        <v>6.5</v>
      </c>
      <c r="L975" s="25" t="s">
        <v>59</v>
      </c>
      <c r="M975" s="25" t="s">
        <v>304</v>
      </c>
      <c r="N975" s="25" t="s">
        <v>909</v>
      </c>
      <c r="O975" s="25" t="s">
        <v>910</v>
      </c>
      <c r="P975" s="44">
        <v>59.17</v>
      </c>
      <c r="Q975" s="41" t="s">
        <v>911</v>
      </c>
      <c r="R975" s="25" t="s">
        <v>912</v>
      </c>
      <c r="S975" s="43">
        <v>2670</v>
      </c>
      <c r="T975" s="43">
        <v>11978</v>
      </c>
      <c r="U975" s="81">
        <v>45653</v>
      </c>
      <c r="V975" s="8" t="s">
        <v>52</v>
      </c>
      <c r="W975" s="24" t="s">
        <v>236</v>
      </c>
      <c r="X975" s="135" t="s">
        <v>232</v>
      </c>
      <c r="Y975" s="48" t="s">
        <v>237</v>
      </c>
      <c r="Z975" s="171"/>
      <c r="AA975" s="48"/>
      <c r="AB975" s="49"/>
      <c r="AC975" s="48"/>
      <c r="AD975" s="170" t="s">
        <v>55</v>
      </c>
      <c r="AE975" s="50"/>
      <c r="AF975" s="50"/>
      <c r="AG975" s="51"/>
      <c r="AH975" s="50"/>
      <c r="AI975" s="138" t="s">
        <v>82</v>
      </c>
      <c r="AJ975" s="138" t="s">
        <v>234</v>
      </c>
      <c r="AK975" s="52"/>
      <c r="AL975" s="53"/>
      <c r="AM975" s="52"/>
      <c r="AN975" s="54"/>
      <c r="AO975" s="54"/>
      <c r="AP975" s="54"/>
      <c r="AQ975" s="55"/>
      <c r="AR975" s="54"/>
      <c r="AS975" s="56"/>
      <c r="AT975" s="56"/>
      <c r="AU975" s="56"/>
      <c r="AV975" s="57"/>
      <c r="AW975" s="56"/>
      <c r="AX975" s="58"/>
    </row>
    <row r="976" spans="1:50" ht="12.5" customHeight="1" x14ac:dyDescent="0.25">
      <c r="A976" s="1"/>
      <c r="B976" t="s">
        <v>6138</v>
      </c>
      <c r="C976" t="s">
        <v>282</v>
      </c>
      <c r="D976" s="5">
        <v>20</v>
      </c>
      <c r="E976" s="42" t="s">
        <v>41</v>
      </c>
      <c r="F976" s="43">
        <v>1971</v>
      </c>
      <c r="G976" s="70">
        <v>7.9169999999999998</v>
      </c>
      <c r="H976" s="25" t="s">
        <v>6139</v>
      </c>
      <c r="I976" s="8" t="s">
        <v>143</v>
      </c>
      <c r="J976" s="8" t="s">
        <v>44</v>
      </c>
      <c r="K976" s="70">
        <v>8.3000000000000007</v>
      </c>
      <c r="L976" s="82" t="s">
        <v>209</v>
      </c>
      <c r="M976" s="82" t="s">
        <v>2328</v>
      </c>
      <c r="N976" s="82" t="s">
        <v>6140</v>
      </c>
      <c r="O976" s="82" t="s">
        <v>6141</v>
      </c>
      <c r="P976" s="145">
        <v>58.93</v>
      </c>
      <c r="Q976" t="s">
        <v>6142</v>
      </c>
      <c r="R976" s="25"/>
      <c r="S976" s="43">
        <v>140364</v>
      </c>
      <c r="T976" s="43">
        <v>802739</v>
      </c>
      <c r="U976" s="81">
        <v>44473</v>
      </c>
      <c r="V976" s="47" t="s">
        <v>52</v>
      </c>
      <c r="W976" s="24" t="s">
        <v>53</v>
      </c>
      <c r="X976" s="135" t="s">
        <v>232</v>
      </c>
      <c r="Y976" s="48" t="s">
        <v>237</v>
      </c>
      <c r="Z976" s="161"/>
      <c r="AA976" s="11"/>
      <c r="AB976" s="12"/>
      <c r="AC976" s="11"/>
      <c r="AD976" s="50" t="s">
        <v>55</v>
      </c>
      <c r="AE976" s="13"/>
      <c r="AF976" s="14"/>
      <c r="AG976" s="13"/>
      <c r="AH976" s="13"/>
      <c r="AI976" s="53" t="s">
        <v>82</v>
      </c>
      <c r="AJ976" s="138" t="s">
        <v>234</v>
      </c>
      <c r="AK976" s="16"/>
      <c r="AL976" s="15"/>
      <c r="AM976" s="15"/>
      <c r="AN976" s="17"/>
      <c r="AO976" s="17"/>
      <c r="AP976" s="18"/>
      <c r="AQ976" s="17"/>
      <c r="AR976" s="17"/>
      <c r="AS976" s="19"/>
      <c r="AT976" s="19"/>
      <c r="AU976" s="20"/>
      <c r="AV976" s="19"/>
      <c r="AW976" s="19"/>
      <c r="AX976" s="21"/>
    </row>
    <row r="977" spans="1:50" ht="12.5" customHeight="1" x14ac:dyDescent="0.25">
      <c r="A977" s="1"/>
      <c r="B977" t="s">
        <v>838</v>
      </c>
      <c r="C977" s="83" t="s">
        <v>282</v>
      </c>
      <c r="D977" s="5">
        <v>21</v>
      </c>
      <c r="E977" s="42" t="s">
        <v>41</v>
      </c>
      <c r="F977" s="43">
        <v>2003</v>
      </c>
      <c r="G977" s="44">
        <v>6.77</v>
      </c>
      <c r="H977" s="25" t="s">
        <v>258</v>
      </c>
      <c r="I977" s="8" t="s">
        <v>43</v>
      </c>
      <c r="J977" s="8" t="s">
        <v>44</v>
      </c>
      <c r="K977" s="44">
        <v>6.1</v>
      </c>
      <c r="L977" t="s">
        <v>59</v>
      </c>
      <c r="M977" t="s">
        <v>612</v>
      </c>
      <c r="N977" t="s">
        <v>839</v>
      </c>
      <c r="O977" t="s">
        <v>840</v>
      </c>
      <c r="P977" s="44">
        <v>74.81</v>
      </c>
      <c r="Q977" t="s">
        <v>841</v>
      </c>
      <c r="R977" s="25"/>
      <c r="S977" s="43">
        <v>24124</v>
      </c>
      <c r="T977" s="43">
        <v>52392</v>
      </c>
      <c r="U977" s="81">
        <v>45653</v>
      </c>
      <c r="V977" s="24" t="s">
        <v>52</v>
      </c>
      <c r="W977" s="87" t="s">
        <v>53</v>
      </c>
      <c r="X977" s="135" t="s">
        <v>232</v>
      </c>
      <c r="Y977" s="48" t="s">
        <v>233</v>
      </c>
      <c r="Z977" s="161"/>
      <c r="AA977" s="48"/>
      <c r="AB977" s="49"/>
      <c r="AC977" s="178"/>
      <c r="AD977" s="51" t="s">
        <v>55</v>
      </c>
      <c r="AE977" s="75"/>
      <c r="AF977" s="50"/>
      <c r="AG977" s="51"/>
      <c r="AH977" s="75"/>
      <c r="AI977" s="138" t="s">
        <v>82</v>
      </c>
      <c r="AJ977" s="138" t="s">
        <v>234</v>
      </c>
      <c r="AK977" s="52"/>
      <c r="AL977" s="53"/>
      <c r="AM977" s="52"/>
      <c r="AN977" s="54"/>
      <c r="AO977" s="54"/>
      <c r="AP977" s="54"/>
      <c r="AQ977" s="55"/>
      <c r="AR977" s="54"/>
      <c r="AS977" s="56"/>
      <c r="AT977" s="56"/>
      <c r="AU977" s="56"/>
      <c r="AV977" s="57"/>
      <c r="AW977" s="56"/>
      <c r="AX977" s="58"/>
    </row>
    <row r="978" spans="1:50" ht="12.5" customHeight="1" x14ac:dyDescent="0.25">
      <c r="A978" s="1"/>
      <c r="B978" t="s">
        <v>6143</v>
      </c>
      <c r="C978" s="25" t="s">
        <v>6144</v>
      </c>
      <c r="D978" s="24">
        <v>20</v>
      </c>
      <c r="E978" s="42" t="s">
        <v>41</v>
      </c>
      <c r="F978" s="43">
        <v>2009</v>
      </c>
      <c r="G978" s="44">
        <v>8.0280000000000005</v>
      </c>
      <c r="H978" s="25" t="s">
        <v>258</v>
      </c>
      <c r="I978" s="8" t="s">
        <v>143</v>
      </c>
      <c r="J978" s="8" t="s">
        <v>44</v>
      </c>
      <c r="K978" s="44">
        <v>7.4</v>
      </c>
      <c r="L978" s="25" t="s">
        <v>59</v>
      </c>
      <c r="M978" s="25" t="s">
        <v>2486</v>
      </c>
      <c r="N978" s="25" t="s">
        <v>6145</v>
      </c>
      <c r="O978" s="25" t="s">
        <v>6146</v>
      </c>
      <c r="P978" s="145">
        <v>86.2</v>
      </c>
      <c r="Q978" t="s">
        <v>6147</v>
      </c>
      <c r="R978" s="25"/>
      <c r="S978" s="134">
        <v>730056</v>
      </c>
      <c r="T978" s="134">
        <v>321530</v>
      </c>
      <c r="U978" s="81">
        <v>43461</v>
      </c>
      <c r="V978" s="8" t="s">
        <v>52</v>
      </c>
      <c r="W978" s="47" t="s">
        <v>52</v>
      </c>
      <c r="X978" s="135" t="s">
        <v>232</v>
      </c>
      <c r="Y978" s="48" t="s">
        <v>233</v>
      </c>
      <c r="Z978" s="160"/>
      <c r="AA978" s="136"/>
      <c r="AB978" s="135"/>
      <c r="AC978" s="135"/>
      <c r="AD978" s="51" t="s">
        <v>55</v>
      </c>
      <c r="AE978" s="137"/>
      <c r="AF978" s="144"/>
      <c r="AG978" s="137"/>
      <c r="AH978" s="50"/>
      <c r="AI978" s="138" t="s">
        <v>82</v>
      </c>
      <c r="AJ978" s="138" t="s">
        <v>234</v>
      </c>
      <c r="AK978" s="52"/>
      <c r="AL978" s="53"/>
      <c r="AM978" s="52"/>
      <c r="AN978" s="54"/>
      <c r="AO978" s="54"/>
      <c r="AP978" s="54"/>
      <c r="AQ978" s="55"/>
      <c r="AR978" s="54"/>
      <c r="AS978" s="56"/>
      <c r="AT978" s="56"/>
      <c r="AU978" s="56"/>
      <c r="AV978" s="57"/>
      <c r="AW978" s="56"/>
      <c r="AX978" s="60"/>
    </row>
    <row r="979" spans="1:50" ht="12.5" customHeight="1" x14ac:dyDescent="0.25">
      <c r="A979" s="1"/>
      <c r="B979" t="s">
        <v>6148</v>
      </c>
      <c r="C979" s="25" t="s">
        <v>282</v>
      </c>
      <c r="D979" s="22">
        <v>20</v>
      </c>
      <c r="E979" s="42" t="s">
        <v>41</v>
      </c>
      <c r="F979" s="43">
        <v>2008</v>
      </c>
      <c r="G979" s="70">
        <v>7.76</v>
      </c>
      <c r="H979" s="25" t="s">
        <v>6149</v>
      </c>
      <c r="I979" s="8" t="s">
        <v>143</v>
      </c>
      <c r="J979" s="8" t="s">
        <v>44</v>
      </c>
      <c r="K979" s="70">
        <v>7.9</v>
      </c>
      <c r="L979" s="82" t="s">
        <v>209</v>
      </c>
      <c r="M979" s="82" t="s">
        <v>6150</v>
      </c>
      <c r="N979" s="82" t="s">
        <v>6151</v>
      </c>
      <c r="O979" s="82" t="s">
        <v>6152</v>
      </c>
      <c r="P979" s="44">
        <v>92.79</v>
      </c>
      <c r="Q979" t="s">
        <v>6153</v>
      </c>
      <c r="R979" s="25"/>
      <c r="S979" s="43">
        <v>220269</v>
      </c>
      <c r="T979" s="43">
        <v>410034</v>
      </c>
      <c r="U979" s="81">
        <v>44917</v>
      </c>
      <c r="V979" s="47" t="s">
        <v>52</v>
      </c>
      <c r="W979" s="24" t="s">
        <v>53</v>
      </c>
      <c r="X979" s="135" t="s">
        <v>232</v>
      </c>
      <c r="Y979" s="48" t="s">
        <v>233</v>
      </c>
      <c r="Z979" s="266"/>
      <c r="AA979" s="11"/>
      <c r="AB979" s="12"/>
      <c r="AC979" s="11"/>
      <c r="AD979" s="50" t="s">
        <v>55</v>
      </c>
      <c r="AE979" s="13"/>
      <c r="AF979" s="14"/>
      <c r="AG979" s="13"/>
      <c r="AH979" s="13"/>
      <c r="AI979" s="53" t="s">
        <v>82</v>
      </c>
      <c r="AJ979" s="138" t="s">
        <v>234</v>
      </c>
      <c r="AK979" s="16"/>
      <c r="AL979" s="15"/>
      <c r="AM979" s="15"/>
      <c r="AN979" s="17"/>
      <c r="AO979" s="17"/>
      <c r="AP979" s="18"/>
      <c r="AQ979" s="17"/>
      <c r="AR979" s="17"/>
      <c r="AS979" s="19"/>
      <c r="AT979" s="19"/>
      <c r="AU979" s="20"/>
      <c r="AV979" s="19"/>
      <c r="AW979" s="19"/>
      <c r="AX979" s="65"/>
    </row>
    <row r="980" spans="1:50" ht="12.5" customHeight="1" x14ac:dyDescent="0.25">
      <c r="A980" s="1"/>
      <c r="B980" s="41" t="s">
        <v>6154</v>
      </c>
      <c r="C980" t="s">
        <v>282</v>
      </c>
      <c r="D980" s="24">
        <v>21</v>
      </c>
      <c r="E980" s="64" t="s">
        <v>41</v>
      </c>
      <c r="F980" s="155">
        <v>2023</v>
      </c>
      <c r="G980" s="145">
        <v>5.6769999999999996</v>
      </c>
      <c r="H980" s="25" t="s">
        <v>245</v>
      </c>
      <c r="I980" s="8" t="s">
        <v>43</v>
      </c>
      <c r="J980" s="8" t="s">
        <v>44</v>
      </c>
      <c r="K980" s="145">
        <v>5.3</v>
      </c>
      <c r="L980" s="25" t="s">
        <v>6155</v>
      </c>
      <c r="M980" s="25" t="s">
        <v>3998</v>
      </c>
      <c r="N980" s="25" t="s">
        <v>6156</v>
      </c>
      <c r="O980" s="25" t="s">
        <v>6157</v>
      </c>
      <c r="P980" s="44">
        <v>53.8</v>
      </c>
      <c r="Q980" s="41" t="s">
        <v>6158</v>
      </c>
      <c r="R980" s="25"/>
      <c r="S980" s="43">
        <v>10195</v>
      </c>
      <c r="T980" s="43">
        <v>21525</v>
      </c>
      <c r="U980" s="81">
        <v>45305</v>
      </c>
      <c r="V980" s="8" t="s">
        <v>52</v>
      </c>
      <c r="W980" s="24" t="s">
        <v>53</v>
      </c>
      <c r="X980" s="135" t="s">
        <v>232</v>
      </c>
      <c r="Y980" s="48" t="s">
        <v>233</v>
      </c>
      <c r="Z980" s="68"/>
      <c r="AA980" s="48"/>
      <c r="AB980" s="49"/>
      <c r="AC980" s="178"/>
      <c r="AD980" s="50" t="s">
        <v>55</v>
      </c>
      <c r="AE980" s="50"/>
      <c r="AF980" s="50"/>
      <c r="AG980" s="51"/>
      <c r="AH980" s="50"/>
      <c r="AI980" s="138" t="s">
        <v>82</v>
      </c>
      <c r="AJ980" s="52" t="s">
        <v>239</v>
      </c>
      <c r="AK980" s="52"/>
      <c r="AL980" s="53"/>
      <c r="AM980" s="53"/>
      <c r="AN980" s="55"/>
      <c r="AO980" s="54"/>
      <c r="AP980" s="54"/>
      <c r="AQ980" s="55"/>
      <c r="AR980" s="54"/>
      <c r="AS980" s="56"/>
      <c r="AT980" s="56"/>
      <c r="AU980" s="56"/>
      <c r="AV980" s="57"/>
      <c r="AW980" s="56"/>
      <c r="AX980" s="58"/>
    </row>
    <row r="981" spans="1:50" ht="12.5" customHeight="1" x14ac:dyDescent="0.25">
      <c r="A981" s="1"/>
      <c r="B981" s="41" t="s">
        <v>6159</v>
      </c>
      <c r="C981" s="25" t="s">
        <v>282</v>
      </c>
      <c r="D981" s="5">
        <v>21</v>
      </c>
      <c r="E981" s="42" t="s">
        <v>41</v>
      </c>
      <c r="F981" s="43">
        <v>1977</v>
      </c>
      <c r="G981" s="44">
        <v>6.1479999999999997</v>
      </c>
      <c r="H981" s="25" t="s">
        <v>6160</v>
      </c>
      <c r="I981" s="8"/>
      <c r="J981" s="8" t="s">
        <v>44</v>
      </c>
      <c r="K981" s="44">
        <v>6.2</v>
      </c>
      <c r="L981" s="25" t="s">
        <v>6161</v>
      </c>
      <c r="M981" s="25" t="s">
        <v>6162</v>
      </c>
      <c r="N981" s="25" t="s">
        <v>6163</v>
      </c>
      <c r="O981" s="25" t="s">
        <v>6164</v>
      </c>
      <c r="P981" s="44">
        <v>53.09</v>
      </c>
      <c r="Q981" s="41" t="s">
        <v>6165</v>
      </c>
      <c r="R981" s="149"/>
      <c r="S981" s="134">
        <v>518</v>
      </c>
      <c r="T981" s="134">
        <v>2730</v>
      </c>
      <c r="U981" s="81">
        <v>45185</v>
      </c>
      <c r="V981" s="46" t="s">
        <v>52</v>
      </c>
      <c r="W981" s="5" t="s">
        <v>236</v>
      </c>
      <c r="X981" s="135" t="s">
        <v>232</v>
      </c>
      <c r="Y981" s="48" t="s">
        <v>237</v>
      </c>
      <c r="Z981" s="48"/>
      <c r="AA981" s="48"/>
      <c r="AB981" s="49"/>
      <c r="AC981" s="48"/>
      <c r="AD981" s="51" t="s">
        <v>55</v>
      </c>
      <c r="AE981" s="13"/>
      <c r="AF981" s="14"/>
      <c r="AG981" s="13"/>
      <c r="AH981" s="13"/>
      <c r="AI981" s="53" t="s">
        <v>82</v>
      </c>
      <c r="AJ981" s="138" t="s">
        <v>234</v>
      </c>
      <c r="AK981" s="16"/>
      <c r="AL981" s="15"/>
      <c r="AM981" s="15"/>
      <c r="AN981" s="17"/>
      <c r="AO981" s="17"/>
      <c r="AP981" s="18"/>
      <c r="AQ981" s="17"/>
      <c r="AR981" s="17"/>
      <c r="AS981" s="19"/>
      <c r="AT981" s="19"/>
      <c r="AU981" s="20"/>
      <c r="AV981" s="19"/>
      <c r="AW981" s="19"/>
      <c r="AX981" s="58"/>
    </row>
    <row r="982" spans="1:50" ht="12.5" customHeight="1" x14ac:dyDescent="0.25">
      <c r="A982" s="1"/>
      <c r="B982" t="s">
        <v>6166</v>
      </c>
      <c r="C982" s="25" t="s">
        <v>282</v>
      </c>
      <c r="D982" s="24">
        <v>21</v>
      </c>
      <c r="E982" s="42" t="s">
        <v>41</v>
      </c>
      <c r="F982" s="43">
        <v>2011</v>
      </c>
      <c r="G982" s="44">
        <v>6.5549999999999997</v>
      </c>
      <c r="H982" s="25" t="s">
        <v>4662</v>
      </c>
      <c r="I982" s="8" t="s">
        <v>121</v>
      </c>
      <c r="J982" s="8" t="s">
        <v>231</v>
      </c>
      <c r="K982" s="44">
        <v>6.8</v>
      </c>
      <c r="L982" s="25" t="s">
        <v>6167</v>
      </c>
      <c r="M982" s="25" t="s">
        <v>1130</v>
      </c>
      <c r="N982" s="25" t="s">
        <v>6168</v>
      </c>
      <c r="O982" s="25" t="s">
        <v>6169</v>
      </c>
      <c r="P982" s="44">
        <v>46.46</v>
      </c>
      <c r="Q982" t="s">
        <v>6170</v>
      </c>
      <c r="R982" s="25"/>
      <c r="S982" s="43">
        <v>148610</v>
      </c>
      <c r="T982" s="43">
        <v>317121</v>
      </c>
      <c r="U982" s="81">
        <v>45463</v>
      </c>
      <c r="V982" s="47" t="s">
        <v>52</v>
      </c>
      <c r="W982" s="24" t="s">
        <v>236</v>
      </c>
      <c r="X982" s="135" t="s">
        <v>232</v>
      </c>
      <c r="Y982" s="48" t="s">
        <v>237</v>
      </c>
      <c r="Z982" s="48"/>
      <c r="AA982" s="48"/>
      <c r="AB982" s="49"/>
      <c r="AC982" s="48"/>
      <c r="AD982" s="50" t="s">
        <v>55</v>
      </c>
      <c r="AE982" s="50"/>
      <c r="AF982" s="50"/>
      <c r="AG982" s="51"/>
      <c r="AH982" s="50"/>
      <c r="AI982" s="53" t="s">
        <v>82</v>
      </c>
      <c r="AJ982" s="138" t="s">
        <v>234</v>
      </c>
      <c r="AK982" s="52"/>
      <c r="AL982" s="53"/>
      <c r="AM982" s="52"/>
      <c r="AN982" s="54"/>
      <c r="AO982" s="54"/>
      <c r="AP982" s="54"/>
      <c r="AQ982" s="55"/>
      <c r="AR982" s="54"/>
      <c r="AS982" s="56"/>
      <c r="AT982" s="56"/>
      <c r="AU982" s="56"/>
      <c r="AV982" s="57"/>
      <c r="AW982" s="56"/>
      <c r="AX982" s="58"/>
    </row>
    <row r="983" spans="1:50" ht="12.5" customHeight="1" x14ac:dyDescent="0.25">
      <c r="A983" s="1"/>
      <c r="B983" s="41" t="s">
        <v>6171</v>
      </c>
      <c r="C983" s="25" t="s">
        <v>282</v>
      </c>
      <c r="D983" s="5">
        <v>20</v>
      </c>
      <c r="E983" s="42" t="s">
        <v>41</v>
      </c>
      <c r="F983" s="43">
        <v>2022</v>
      </c>
      <c r="G983" s="44">
        <v>6.1429999999999998</v>
      </c>
      <c r="H983" s="25" t="s">
        <v>6172</v>
      </c>
      <c r="I983" s="8" t="s">
        <v>43</v>
      </c>
      <c r="J983" s="8" t="s">
        <v>231</v>
      </c>
      <c r="K983" s="44">
        <v>6.1</v>
      </c>
      <c r="L983" s="149" t="s">
        <v>59</v>
      </c>
      <c r="M983" s="149" t="s">
        <v>6173</v>
      </c>
      <c r="N983" s="149" t="s">
        <v>6174</v>
      </c>
      <c r="O983" s="149" t="s">
        <v>6175</v>
      </c>
      <c r="P983" s="145">
        <v>46.26</v>
      </c>
      <c r="Q983" s="41" t="s">
        <v>6176</v>
      </c>
      <c r="R983" s="25"/>
      <c r="S983" s="43">
        <v>45022</v>
      </c>
      <c r="T983" s="43">
        <v>98391</v>
      </c>
      <c r="U983" s="247">
        <v>44816</v>
      </c>
      <c r="V983" s="24" t="s">
        <v>52</v>
      </c>
      <c r="W983" s="24" t="s">
        <v>53</v>
      </c>
      <c r="X983" s="135" t="s">
        <v>232</v>
      </c>
      <c r="Y983" s="48" t="s">
        <v>233</v>
      </c>
      <c r="Z983" s="48"/>
      <c r="AA983" s="48"/>
      <c r="AB983" s="49"/>
      <c r="AC983" s="178"/>
      <c r="AD983" s="51" t="s">
        <v>55</v>
      </c>
      <c r="AE983" s="50"/>
      <c r="AF983" s="50"/>
      <c r="AG983" s="51"/>
      <c r="AH983" s="50"/>
      <c r="AI983" s="53" t="s">
        <v>82</v>
      </c>
      <c r="AJ983" s="138" t="s">
        <v>239</v>
      </c>
      <c r="AK983" s="16"/>
      <c r="AL983" s="15"/>
      <c r="AM983" s="15"/>
      <c r="AN983" s="17"/>
      <c r="AO983" s="17"/>
      <c r="AP983" s="18"/>
      <c r="AQ983" s="17"/>
      <c r="AR983" s="17"/>
      <c r="AS983" s="19"/>
      <c r="AT983" s="19"/>
      <c r="AU983" s="20"/>
      <c r="AV983" s="19"/>
      <c r="AW983" s="19"/>
      <c r="AX983" s="65"/>
    </row>
    <row r="984" spans="1:50" ht="12.5" customHeight="1" x14ac:dyDescent="0.25">
      <c r="A984" s="1"/>
      <c r="B984" s="65" t="s">
        <v>6177</v>
      </c>
      <c r="C984" s="83" t="s">
        <v>282</v>
      </c>
      <c r="D984" s="5">
        <v>21</v>
      </c>
      <c r="E984" s="42" t="s">
        <v>41</v>
      </c>
      <c r="F984" s="43">
        <v>2016</v>
      </c>
      <c r="G984" s="44">
        <v>6.4829999999999997</v>
      </c>
      <c r="H984" s="25" t="s">
        <v>5589</v>
      </c>
      <c r="I984" s="8" t="s">
        <v>43</v>
      </c>
      <c r="J984" s="8" t="s">
        <v>231</v>
      </c>
      <c r="K984" s="44">
        <v>6.6</v>
      </c>
      <c r="L984" s="25" t="s">
        <v>59</v>
      </c>
      <c r="M984" s="25" t="s">
        <v>6178</v>
      </c>
      <c r="N984" s="25" t="s">
        <v>6179</v>
      </c>
      <c r="O984" s="25" t="s">
        <v>6180</v>
      </c>
      <c r="P984" s="44">
        <v>92.75</v>
      </c>
      <c r="Q984" s="41" t="s">
        <v>6181</v>
      </c>
      <c r="R984" s="41"/>
      <c r="S984" s="43">
        <v>65946</v>
      </c>
      <c r="T984" s="43">
        <v>96523</v>
      </c>
      <c r="U984" s="81">
        <v>45305</v>
      </c>
      <c r="V984" s="47" t="s">
        <v>52</v>
      </c>
      <c r="W984" s="24" t="s">
        <v>53</v>
      </c>
      <c r="X984" s="135" t="s">
        <v>232</v>
      </c>
      <c r="Y984" s="48" t="s">
        <v>233</v>
      </c>
      <c r="Z984" s="171"/>
      <c r="AA984" s="48"/>
      <c r="AB984" s="49"/>
      <c r="AC984" s="48"/>
      <c r="AD984" s="50" t="s">
        <v>55</v>
      </c>
      <c r="AE984" s="50"/>
      <c r="AF984" s="50"/>
      <c r="AG984" s="51"/>
      <c r="AH984" s="50"/>
      <c r="AI984" s="138" t="s">
        <v>82</v>
      </c>
      <c r="AJ984" s="138" t="s">
        <v>234</v>
      </c>
      <c r="AK984" s="52"/>
      <c r="AL984" s="53"/>
      <c r="AM984" s="52"/>
      <c r="AN984" s="54"/>
      <c r="AO984" s="54"/>
      <c r="AP984" s="54"/>
      <c r="AQ984" s="55"/>
      <c r="AR984" s="54"/>
      <c r="AS984" s="56"/>
      <c r="AT984" s="56"/>
      <c r="AU984" s="56"/>
      <c r="AV984" s="57"/>
      <c r="AW984" s="56"/>
      <c r="AX984" s="58"/>
    </row>
    <row r="985" spans="1:50" ht="12.5" customHeight="1" x14ac:dyDescent="0.25">
      <c r="A985" s="1"/>
      <c r="B985" t="s">
        <v>6182</v>
      </c>
      <c r="C985" s="25" t="s">
        <v>282</v>
      </c>
      <c r="D985" s="5">
        <v>20</v>
      </c>
      <c r="E985" s="42" t="s">
        <v>41</v>
      </c>
      <c r="F985" s="43">
        <v>1974</v>
      </c>
      <c r="G985" s="44">
        <v>7.6269999999999998</v>
      </c>
      <c r="H985" s="25" t="s">
        <v>241</v>
      </c>
      <c r="I985" s="8" t="s">
        <v>43</v>
      </c>
      <c r="J985" s="8" t="s">
        <v>44</v>
      </c>
      <c r="K985" s="44">
        <v>7.7</v>
      </c>
      <c r="L985" s="25" t="s">
        <v>59</v>
      </c>
      <c r="M985" s="25" t="s">
        <v>6183</v>
      </c>
      <c r="N985" s="25" t="s">
        <v>6184</v>
      </c>
      <c r="O985" s="25" t="s">
        <v>6185</v>
      </c>
      <c r="P985" s="44">
        <v>54.67</v>
      </c>
      <c r="Q985" t="s">
        <v>6186</v>
      </c>
      <c r="R985" s="25"/>
      <c r="S985" s="43">
        <v>1670</v>
      </c>
      <c r="T985" s="43">
        <v>29777</v>
      </c>
      <c r="U985" s="81">
        <v>45056</v>
      </c>
      <c r="V985" s="47" t="s">
        <v>52</v>
      </c>
      <c r="W985" s="5" t="s">
        <v>236</v>
      </c>
      <c r="X985" s="135" t="s">
        <v>232</v>
      </c>
      <c r="Y985" s="48" t="s">
        <v>237</v>
      </c>
      <c r="Z985" s="48"/>
      <c r="AA985" s="48"/>
      <c r="AB985" s="49"/>
      <c r="AC985" s="48"/>
      <c r="AD985" s="50" t="s">
        <v>55</v>
      </c>
      <c r="AE985" s="50"/>
      <c r="AF985" s="50"/>
      <c r="AG985" s="51"/>
      <c r="AH985" s="50"/>
      <c r="AI985" s="138" t="s">
        <v>82</v>
      </c>
      <c r="AJ985" s="138" t="s">
        <v>234</v>
      </c>
      <c r="AK985" s="52"/>
      <c r="AL985" s="53"/>
      <c r="AM985" s="52"/>
      <c r="AN985" s="54"/>
      <c r="AO985" s="54"/>
      <c r="AP985" s="54"/>
      <c r="AQ985" s="55"/>
      <c r="AR985" s="54"/>
      <c r="AS985" s="56"/>
      <c r="AT985" s="56"/>
      <c r="AU985" s="56"/>
      <c r="AV985" s="57"/>
      <c r="AW985" s="56"/>
      <c r="AX985" s="58"/>
    </row>
    <row r="986" spans="1:50" ht="12.5" customHeight="1" x14ac:dyDescent="0.25">
      <c r="A986" s="1"/>
      <c r="B986" t="s">
        <v>6187</v>
      </c>
      <c r="C986" s="25" t="s">
        <v>282</v>
      </c>
      <c r="D986" s="24">
        <v>20</v>
      </c>
      <c r="E986" s="42" t="s">
        <v>41</v>
      </c>
      <c r="F986" s="43">
        <v>2015</v>
      </c>
      <c r="G986" s="44">
        <v>6.7709999999999999</v>
      </c>
      <c r="H986" s="25" t="s">
        <v>5069</v>
      </c>
      <c r="I986" s="8" t="s">
        <v>43</v>
      </c>
      <c r="J986" s="8" t="s">
        <v>231</v>
      </c>
      <c r="K986" s="44">
        <v>7.1</v>
      </c>
      <c r="L986" s="25" t="s">
        <v>6188</v>
      </c>
      <c r="M986" s="25" t="s">
        <v>6189</v>
      </c>
      <c r="N986" s="25" t="s">
        <v>6190</v>
      </c>
      <c r="O986" s="25" t="s">
        <v>6191</v>
      </c>
      <c r="P986" s="145">
        <v>47.82</v>
      </c>
      <c r="Q986" s="41" t="s">
        <v>6192</v>
      </c>
      <c r="R986" s="25"/>
      <c r="S986" s="134">
        <v>25367</v>
      </c>
      <c r="T986" s="134">
        <v>92732</v>
      </c>
      <c r="U986" s="81">
        <v>43461</v>
      </c>
      <c r="V986" s="8" t="s">
        <v>52</v>
      </c>
      <c r="W986" s="5" t="s">
        <v>236</v>
      </c>
      <c r="X986" s="135" t="s">
        <v>232</v>
      </c>
      <c r="Y986" s="48" t="s">
        <v>237</v>
      </c>
      <c r="Z986" s="135"/>
      <c r="AA986" s="136"/>
      <c r="AB986" s="135"/>
      <c r="AC986" s="135"/>
      <c r="AD986" s="51" t="s">
        <v>55</v>
      </c>
      <c r="AE986" s="50"/>
      <c r="AF986" s="50"/>
      <c r="AG986" s="51"/>
      <c r="AH986" s="50"/>
      <c r="AI986" s="138" t="s">
        <v>82</v>
      </c>
      <c r="AJ986" s="138" t="s">
        <v>239</v>
      </c>
      <c r="AK986" s="52"/>
      <c r="AL986" s="53"/>
      <c r="AM986" s="52"/>
      <c r="AN986" s="39"/>
      <c r="AO986" s="54"/>
      <c r="AP986" s="54"/>
      <c r="AQ986" s="55"/>
      <c r="AR986" s="54"/>
      <c r="AS986" s="56"/>
      <c r="AT986" s="56"/>
      <c r="AU986" s="56"/>
      <c r="AV986" s="57"/>
      <c r="AW986" s="56"/>
      <c r="AX986" s="58"/>
    </row>
    <row r="987" spans="1:50" ht="12.5" customHeight="1" x14ac:dyDescent="0.25">
      <c r="A987" s="1"/>
      <c r="B987" s="65" t="s">
        <v>6193</v>
      </c>
      <c r="C987" s="348" t="s">
        <v>282</v>
      </c>
      <c r="D987" s="4">
        <v>20</v>
      </c>
      <c r="E987" s="110" t="s">
        <v>41</v>
      </c>
      <c r="F987" s="43">
        <v>2018</v>
      </c>
      <c r="G987" s="44">
        <v>7.3639999999999999</v>
      </c>
      <c r="H987" s="25" t="s">
        <v>6194</v>
      </c>
      <c r="I987" s="8" t="s">
        <v>143</v>
      </c>
      <c r="J987" s="8" t="s">
        <v>44</v>
      </c>
      <c r="K987" s="44">
        <v>7.6</v>
      </c>
      <c r="L987" s="25" t="s">
        <v>59</v>
      </c>
      <c r="M987" s="25" t="s">
        <v>6195</v>
      </c>
      <c r="N987" s="25" t="s">
        <v>6196</v>
      </c>
      <c r="O987" s="25" t="s">
        <v>6197</v>
      </c>
      <c r="P987" s="44">
        <v>57.91</v>
      </c>
      <c r="Q987" s="41" t="s">
        <v>6198</v>
      </c>
      <c r="R987" s="149"/>
      <c r="S987" s="134">
        <v>133575</v>
      </c>
      <c r="T987" s="134">
        <v>368687</v>
      </c>
      <c r="U987" s="81">
        <v>43625</v>
      </c>
      <c r="V987" s="47" t="s">
        <v>52</v>
      </c>
      <c r="W987" s="47" t="s">
        <v>52</v>
      </c>
      <c r="X987" s="135" t="s">
        <v>232</v>
      </c>
      <c r="Y987" s="48" t="s">
        <v>233</v>
      </c>
      <c r="Z987" s="135"/>
      <c r="AA987" s="136"/>
      <c r="AB987" s="135"/>
      <c r="AC987" s="135"/>
      <c r="AD987" s="51" t="s">
        <v>55</v>
      </c>
      <c r="AE987" s="137"/>
      <c r="AF987" s="144"/>
      <c r="AG987" s="137"/>
      <c r="AH987" s="50"/>
      <c r="AI987" s="138" t="s">
        <v>82</v>
      </c>
      <c r="AJ987" s="138" t="s">
        <v>239</v>
      </c>
      <c r="AK987" s="139"/>
      <c r="AL987" s="138"/>
      <c r="AM987" s="138"/>
      <c r="AN987" s="140"/>
      <c r="AO987" s="140"/>
      <c r="AP987" s="141"/>
      <c r="AQ987" s="140"/>
      <c r="AR987" s="140"/>
      <c r="AS987" s="142"/>
      <c r="AT987" s="142"/>
      <c r="AU987" s="143"/>
      <c r="AV987" s="142"/>
      <c r="AW987" s="142"/>
      <c r="AX987" s="133"/>
    </row>
    <row r="988" spans="1:50" ht="12.5" customHeight="1" x14ac:dyDescent="0.25">
      <c r="A988" s="1"/>
      <c r="B988" s="41" t="s">
        <v>6199</v>
      </c>
      <c r="C988" s="83" t="s">
        <v>282</v>
      </c>
      <c r="D988" s="24">
        <v>21</v>
      </c>
      <c r="E988" s="354" t="s">
        <v>41</v>
      </c>
      <c r="F988" s="155">
        <v>1996</v>
      </c>
      <c r="G988" s="145">
        <v>6.3559999999999999</v>
      </c>
      <c r="H988" s="25" t="s">
        <v>6200</v>
      </c>
      <c r="I988" s="8" t="s">
        <v>43</v>
      </c>
      <c r="J988" s="8" t="s">
        <v>44</v>
      </c>
      <c r="K988" s="145">
        <v>7.4</v>
      </c>
      <c r="L988" s="25" t="s">
        <v>59</v>
      </c>
      <c r="M988" s="25" t="s">
        <v>6201</v>
      </c>
      <c r="N988" s="25" t="s">
        <v>6202</v>
      </c>
      <c r="O988" s="25" t="s">
        <v>6203</v>
      </c>
      <c r="P988" s="44">
        <v>91.69</v>
      </c>
      <c r="Q988" s="41" t="s">
        <v>6204</v>
      </c>
      <c r="R988" s="25" t="s">
        <v>6205</v>
      </c>
      <c r="S988" s="43">
        <v>1634</v>
      </c>
      <c r="T988" s="43">
        <v>32519</v>
      </c>
      <c r="U988" s="81">
        <v>45463</v>
      </c>
      <c r="V988" s="47" t="s">
        <v>52</v>
      </c>
      <c r="W988" s="24" t="s">
        <v>53</v>
      </c>
      <c r="X988" s="135" t="s">
        <v>232</v>
      </c>
      <c r="Y988" s="48" t="s">
        <v>233</v>
      </c>
      <c r="Z988" s="68"/>
      <c r="AA988" s="48"/>
      <c r="AB988" s="49"/>
      <c r="AC988" s="178"/>
      <c r="AD988" s="170" t="s">
        <v>55</v>
      </c>
      <c r="AE988" s="50"/>
      <c r="AF988" s="50"/>
      <c r="AG988" s="51"/>
      <c r="AH988" s="50"/>
      <c r="AI988" s="138" t="s">
        <v>82</v>
      </c>
      <c r="AJ988" s="138" t="s">
        <v>234</v>
      </c>
      <c r="AK988" s="52"/>
      <c r="AL988" s="53"/>
      <c r="AM988" s="52"/>
      <c r="AN988" s="54"/>
      <c r="AO988" s="54"/>
      <c r="AP988" s="54"/>
      <c r="AQ988" s="55"/>
      <c r="AR988" s="54"/>
      <c r="AS988" s="56"/>
      <c r="AT988" s="56"/>
      <c r="AU988" s="56"/>
      <c r="AV988" s="57"/>
      <c r="AW988" s="56"/>
      <c r="AX988" s="58"/>
    </row>
    <row r="989" spans="1:50" ht="12.5" customHeight="1" x14ac:dyDescent="0.25">
      <c r="A989" s="1"/>
      <c r="B989" t="s">
        <v>6206</v>
      </c>
      <c r="C989" s="25" t="s">
        <v>282</v>
      </c>
      <c r="D989" s="4">
        <v>21</v>
      </c>
      <c r="E989" s="42" t="s">
        <v>41</v>
      </c>
      <c r="F989" s="43">
        <v>2007</v>
      </c>
      <c r="G989" s="70">
        <v>7.6970000000000001</v>
      </c>
      <c r="H989" s="25" t="s">
        <v>6207</v>
      </c>
      <c r="I989" s="8" t="s">
        <v>121</v>
      </c>
      <c r="J989" s="8" t="s">
        <v>231</v>
      </c>
      <c r="K989" s="70">
        <v>7.6</v>
      </c>
      <c r="L989" s="82" t="s">
        <v>209</v>
      </c>
      <c r="M989" s="82" t="s">
        <v>1168</v>
      </c>
      <c r="N989" s="82" t="s">
        <v>6208</v>
      </c>
      <c r="O989" s="82" t="s">
        <v>6209</v>
      </c>
      <c r="P989" s="96">
        <v>84.5</v>
      </c>
      <c r="Q989" t="s">
        <v>6210</v>
      </c>
      <c r="R989" s="25" t="s">
        <v>6211</v>
      </c>
      <c r="S989" s="43">
        <v>129756</v>
      </c>
      <c r="T989" s="43">
        <v>267172</v>
      </c>
      <c r="U989" s="81">
        <v>45560</v>
      </c>
      <c r="V989" s="24" t="s">
        <v>52</v>
      </c>
      <c r="W989" s="24" t="s">
        <v>53</v>
      </c>
      <c r="X989" s="135" t="s">
        <v>232</v>
      </c>
      <c r="Y989" s="48" t="s">
        <v>233</v>
      </c>
      <c r="Z989" s="48"/>
      <c r="AA989" s="48"/>
      <c r="AB989" s="49"/>
      <c r="AC989" s="48"/>
      <c r="AD989" s="50" t="s">
        <v>55</v>
      </c>
      <c r="AE989" s="51"/>
      <c r="AF989" s="50"/>
      <c r="AG989" s="51"/>
      <c r="AH989" s="51"/>
      <c r="AI989" s="53" t="s">
        <v>82</v>
      </c>
      <c r="AJ989" s="138" t="s">
        <v>234</v>
      </c>
      <c r="AK989" s="52"/>
      <c r="AL989" s="53"/>
      <c r="AM989" s="53"/>
      <c r="AN989" s="55"/>
      <c r="AO989" s="55"/>
      <c r="AP989" s="54"/>
      <c r="AQ989" s="55"/>
      <c r="AR989" s="55"/>
      <c r="AS989" s="57"/>
      <c r="AT989" s="57"/>
      <c r="AU989" s="56"/>
      <c r="AV989" s="57"/>
      <c r="AW989" s="57"/>
      <c r="AX989" s="58"/>
    </row>
    <row r="990" spans="1:50" ht="12.5" customHeight="1" x14ac:dyDescent="0.25">
      <c r="A990" s="1"/>
      <c r="B990" s="65" t="s">
        <v>6212</v>
      </c>
      <c r="C990" s="83" t="s">
        <v>282</v>
      </c>
      <c r="D990" s="24">
        <v>21</v>
      </c>
      <c r="E990" s="64" t="s">
        <v>41</v>
      </c>
      <c r="F990" s="43">
        <v>1978</v>
      </c>
      <c r="G990" s="44">
        <v>6.0110000000000001</v>
      </c>
      <c r="H990" s="25" t="s">
        <v>1329</v>
      </c>
      <c r="I990" s="8"/>
      <c r="J990" s="8" t="s">
        <v>150</v>
      </c>
      <c r="K990" s="44">
        <v>6.7</v>
      </c>
      <c r="L990" s="25" t="s">
        <v>59</v>
      </c>
      <c r="M990" s="25" t="s">
        <v>6213</v>
      </c>
      <c r="N990" s="25" t="s">
        <v>6214</v>
      </c>
      <c r="O990" s="25" t="s">
        <v>6215</v>
      </c>
      <c r="P990" s="44">
        <v>51.79</v>
      </c>
      <c r="Q990" s="41" t="s">
        <v>6216</v>
      </c>
      <c r="R990" s="41" t="s">
        <v>6217</v>
      </c>
      <c r="S990" s="43">
        <v>230</v>
      </c>
      <c r="T990" s="43">
        <v>10812</v>
      </c>
      <c r="U990" s="81">
        <v>45463</v>
      </c>
      <c r="V990" s="47" t="s">
        <v>52</v>
      </c>
      <c r="W990" s="355" t="s">
        <v>236</v>
      </c>
      <c r="X990" s="135" t="s">
        <v>232</v>
      </c>
      <c r="Y990" s="48" t="s">
        <v>237</v>
      </c>
      <c r="Z990" s="48"/>
      <c r="AA990" s="48"/>
      <c r="AB990" s="49"/>
      <c r="AC990" s="48"/>
      <c r="AD990" s="170" t="s">
        <v>55</v>
      </c>
      <c r="AE990" s="50"/>
      <c r="AF990" s="50"/>
      <c r="AG990" s="51"/>
      <c r="AH990" s="50"/>
      <c r="AI990" s="53" t="s">
        <v>82</v>
      </c>
      <c r="AJ990" s="138" t="s">
        <v>234</v>
      </c>
      <c r="AK990" s="271"/>
      <c r="AL990" s="272"/>
      <c r="AM990" s="271"/>
      <c r="AN990" s="273"/>
      <c r="AO990" s="273"/>
      <c r="AP990" s="273"/>
      <c r="AQ990" s="274"/>
      <c r="AR990" s="273"/>
      <c r="AS990" s="275"/>
      <c r="AT990" s="275"/>
      <c r="AU990" s="275"/>
      <c r="AV990" s="276"/>
      <c r="AW990" s="275"/>
      <c r="AX990" s="58"/>
    </row>
    <row r="991" spans="1:50" ht="12.5" customHeight="1" x14ac:dyDescent="0.25">
      <c r="A991" s="1"/>
      <c r="B991" s="65" t="s">
        <v>6218</v>
      </c>
      <c r="C991" s="25" t="s">
        <v>282</v>
      </c>
      <c r="D991" s="4">
        <v>20</v>
      </c>
      <c r="E991" s="42" t="s">
        <v>41</v>
      </c>
      <c r="F991" s="43">
        <v>2021</v>
      </c>
      <c r="G991" s="44">
        <v>3.3929999999999998</v>
      </c>
      <c r="H991" s="25" t="s">
        <v>1484</v>
      </c>
      <c r="I991" s="8" t="s">
        <v>143</v>
      </c>
      <c r="J991" s="8" t="s">
        <v>44</v>
      </c>
      <c r="K991" s="44">
        <v>2.5</v>
      </c>
      <c r="L991" s="25" t="s">
        <v>59</v>
      </c>
      <c r="M991" s="25" t="s">
        <v>6219</v>
      </c>
      <c r="N991" s="25" t="s">
        <v>6220</v>
      </c>
      <c r="O991" s="25" t="s">
        <v>6221</v>
      </c>
      <c r="P991" s="44">
        <v>56.53</v>
      </c>
      <c r="Q991" s="41" t="s">
        <v>6222</v>
      </c>
      <c r="R991" s="149"/>
      <c r="S991" s="134">
        <v>2412</v>
      </c>
      <c r="T991" s="134">
        <v>11929</v>
      </c>
      <c r="U991" s="81">
        <v>44473</v>
      </c>
      <c r="V991" s="47" t="s">
        <v>52</v>
      </c>
      <c r="W991" s="24" t="s">
        <v>53</v>
      </c>
      <c r="X991" s="135" t="s">
        <v>232</v>
      </c>
      <c r="Y991" s="48" t="s">
        <v>237</v>
      </c>
      <c r="Z991" s="48"/>
      <c r="AA991" s="136"/>
      <c r="AB991" s="135"/>
      <c r="AC991" s="135"/>
      <c r="AD991" s="50" t="s">
        <v>55</v>
      </c>
      <c r="AE991" s="137"/>
      <c r="AF991" s="144"/>
      <c r="AG991" s="137"/>
      <c r="AH991" s="50"/>
      <c r="AI991" s="53" t="s">
        <v>82</v>
      </c>
      <c r="AJ991" s="138" t="s">
        <v>234</v>
      </c>
      <c r="AK991" s="139"/>
      <c r="AL991" s="138"/>
      <c r="AM991" s="138"/>
      <c r="AN991" s="140"/>
      <c r="AO991" s="140"/>
      <c r="AP991" s="141"/>
      <c r="AQ991" s="140"/>
      <c r="AR991" s="140"/>
      <c r="AS991" s="142"/>
      <c r="AT991" s="142"/>
      <c r="AU991" s="143"/>
      <c r="AV991" s="142"/>
      <c r="AW991" s="142"/>
      <c r="AX991" s="133"/>
    </row>
    <row r="992" spans="1:50" ht="12.5" customHeight="1" x14ac:dyDescent="0.25">
      <c r="A992" s="1"/>
      <c r="B992" t="s">
        <v>6223</v>
      </c>
      <c r="C992" s="83" t="s">
        <v>282</v>
      </c>
      <c r="D992" s="5">
        <v>20</v>
      </c>
      <c r="E992" s="42" t="s">
        <v>41</v>
      </c>
      <c r="F992" s="43">
        <v>1978</v>
      </c>
      <c r="G992" s="44">
        <v>6.5759999999999996</v>
      </c>
      <c r="H992" s="25" t="s">
        <v>255</v>
      </c>
      <c r="I992" s="8" t="s">
        <v>43</v>
      </c>
      <c r="J992" s="8" t="s">
        <v>44</v>
      </c>
      <c r="K992" s="44">
        <v>7.4</v>
      </c>
      <c r="L992" s="25" t="s">
        <v>59</v>
      </c>
      <c r="M992" s="25" t="s">
        <v>1247</v>
      </c>
      <c r="N992" s="25" t="s">
        <v>6224</v>
      </c>
      <c r="O992" s="25" t="s">
        <v>6225</v>
      </c>
      <c r="P992" s="145">
        <v>69.010000000000005</v>
      </c>
      <c r="Q992" t="s">
        <v>6226</v>
      </c>
      <c r="R992" s="25" t="s">
        <v>6227</v>
      </c>
      <c r="S992" s="43">
        <v>2347</v>
      </c>
      <c r="T992" s="43">
        <v>118760</v>
      </c>
      <c r="U992" s="81">
        <v>45056</v>
      </c>
      <c r="V992" s="47" t="s">
        <v>52</v>
      </c>
      <c r="W992" s="5" t="s">
        <v>236</v>
      </c>
      <c r="X992" s="135" t="s">
        <v>232</v>
      </c>
      <c r="Y992" s="48" t="s">
        <v>237</v>
      </c>
      <c r="Z992" s="48"/>
      <c r="AA992" s="11"/>
      <c r="AB992" s="12"/>
      <c r="AC992" s="11"/>
      <c r="AD992" s="62" t="s">
        <v>55</v>
      </c>
      <c r="AE992" s="137"/>
      <c r="AF992" s="137"/>
      <c r="AG992" s="137"/>
      <c r="AH992" s="137"/>
      <c r="AI992" s="138" t="s">
        <v>82</v>
      </c>
      <c r="AJ992" s="138" t="s">
        <v>234</v>
      </c>
      <c r="AK992" s="16"/>
      <c r="AL992" s="15"/>
      <c r="AM992" s="15"/>
      <c r="AN992" s="17"/>
      <c r="AO992" s="17"/>
      <c r="AP992" s="18"/>
      <c r="AQ992" s="17"/>
      <c r="AR992" s="17"/>
      <c r="AS992" s="19"/>
      <c r="AT992" s="19"/>
      <c r="AU992" s="20"/>
      <c r="AV992" s="19"/>
      <c r="AW992" s="19"/>
      <c r="AX992" s="65"/>
    </row>
    <row r="993" spans="1:50" ht="12.5" customHeight="1" x14ac:dyDescent="0.25">
      <c r="A993" s="1"/>
      <c r="B993" t="s">
        <v>6228</v>
      </c>
      <c r="C993" s="25" t="s">
        <v>282</v>
      </c>
      <c r="D993" s="4">
        <v>20</v>
      </c>
      <c r="E993" s="69" t="s">
        <v>41</v>
      </c>
      <c r="F993" s="43">
        <v>2018</v>
      </c>
      <c r="G993" s="153">
        <v>8.4760000000000009</v>
      </c>
      <c r="H993" s="25" t="s">
        <v>6229</v>
      </c>
      <c r="I993" s="8" t="s">
        <v>43</v>
      </c>
      <c r="J993" s="8" t="s">
        <v>231</v>
      </c>
      <c r="K993" s="44">
        <v>8.1999999999999993</v>
      </c>
      <c r="L993" s="25" t="s">
        <v>1359</v>
      </c>
      <c r="M993" s="25" t="s">
        <v>6230</v>
      </c>
      <c r="N993" s="25" t="s">
        <v>6231</v>
      </c>
      <c r="O993" s="25" t="s">
        <v>6232</v>
      </c>
      <c r="P993" s="44">
        <v>114.68</v>
      </c>
      <c r="Q993" t="s">
        <v>6233</v>
      </c>
      <c r="R993" s="25" t="s">
        <v>6234</v>
      </c>
      <c r="S993" s="134">
        <v>1086192</v>
      </c>
      <c r="T993" s="134">
        <v>579320</v>
      </c>
      <c r="U993" s="81">
        <v>43625</v>
      </c>
      <c r="V993" s="8" t="s">
        <v>52</v>
      </c>
      <c r="W993" s="24" t="s">
        <v>53</v>
      </c>
      <c r="X993" s="135" t="s">
        <v>232</v>
      </c>
      <c r="Y993" s="48" t="s">
        <v>237</v>
      </c>
      <c r="Z993" s="135"/>
      <c r="AA993" s="136"/>
      <c r="AB993" s="135"/>
      <c r="AC993" s="135"/>
      <c r="AD993" s="51" t="s">
        <v>55</v>
      </c>
      <c r="AE993" s="13" t="s">
        <v>117</v>
      </c>
      <c r="AF993" s="14" t="s">
        <v>80</v>
      </c>
      <c r="AG993" s="13">
        <v>2898</v>
      </c>
      <c r="AH993" s="13" t="s">
        <v>116</v>
      </c>
      <c r="AI993" s="138" t="s">
        <v>55</v>
      </c>
      <c r="AJ993" s="52" t="s">
        <v>239</v>
      </c>
      <c r="AK993" s="52" t="s">
        <v>345</v>
      </c>
      <c r="AL993" s="53">
        <v>4510</v>
      </c>
      <c r="AM993" s="52" t="s">
        <v>81</v>
      </c>
      <c r="AN993" s="54" t="s">
        <v>55</v>
      </c>
      <c r="AO993" s="293" t="s">
        <v>79</v>
      </c>
      <c r="AP993" s="55" t="s">
        <v>114</v>
      </c>
      <c r="AQ993" s="54">
        <v>192</v>
      </c>
      <c r="AR993" s="17" t="s">
        <v>81</v>
      </c>
      <c r="AS993" s="142" t="s">
        <v>82</v>
      </c>
      <c r="AT993" s="19" t="s">
        <v>239</v>
      </c>
      <c r="AU993" s="20" t="s">
        <v>345</v>
      </c>
      <c r="AV993" s="19">
        <v>3784</v>
      </c>
      <c r="AW993" s="142"/>
      <c r="AX993" s="133"/>
    </row>
    <row r="994" spans="1:50" ht="12.5" customHeight="1" x14ac:dyDescent="0.25">
      <c r="A994" s="1"/>
      <c r="B994" t="s">
        <v>6235</v>
      </c>
      <c r="C994" s="25" t="s">
        <v>282</v>
      </c>
      <c r="D994" s="4">
        <v>20</v>
      </c>
      <c r="E994" s="42" t="s">
        <v>41</v>
      </c>
      <c r="F994" s="43">
        <v>1999</v>
      </c>
      <c r="G994" s="153">
        <v>7.0970000000000004</v>
      </c>
      <c r="H994" s="25" t="s">
        <v>134</v>
      </c>
      <c r="I994" s="8" t="s">
        <v>43</v>
      </c>
      <c r="J994" s="8" t="s">
        <v>44</v>
      </c>
      <c r="K994" s="44">
        <v>6.5</v>
      </c>
      <c r="L994" s="25" t="s">
        <v>59</v>
      </c>
      <c r="M994" s="25" t="s">
        <v>6236</v>
      </c>
      <c r="N994" s="25" t="s">
        <v>6237</v>
      </c>
      <c r="O994" s="25" t="s">
        <v>6238</v>
      </c>
      <c r="P994" s="44">
        <v>118.24</v>
      </c>
      <c r="Q994" t="s">
        <v>6239</v>
      </c>
      <c r="R994" s="25" t="s">
        <v>6240</v>
      </c>
      <c r="S994" s="43">
        <v>245949</v>
      </c>
      <c r="T994" s="43">
        <v>477372</v>
      </c>
      <c r="U994" s="247">
        <v>44669</v>
      </c>
      <c r="V994" s="47" t="s">
        <v>52</v>
      </c>
      <c r="W994" s="5" t="s">
        <v>236</v>
      </c>
      <c r="X994" s="135" t="s">
        <v>232</v>
      </c>
      <c r="Y994" s="48" t="s">
        <v>237</v>
      </c>
      <c r="Z994" s="11"/>
      <c r="AA994" s="11"/>
      <c r="AB994" s="12"/>
      <c r="AC994" s="11"/>
      <c r="AD994" s="51" t="s">
        <v>55</v>
      </c>
      <c r="AE994" s="13" t="s">
        <v>79</v>
      </c>
      <c r="AF994" s="14" t="s">
        <v>80</v>
      </c>
      <c r="AG994" s="13">
        <v>348</v>
      </c>
      <c r="AH994" s="13" t="s">
        <v>116</v>
      </c>
      <c r="AI994" s="138" t="s">
        <v>55</v>
      </c>
      <c r="AJ994" s="52" t="s">
        <v>239</v>
      </c>
      <c r="AK994" s="52" t="s">
        <v>345</v>
      </c>
      <c r="AL994" s="53">
        <v>4004</v>
      </c>
      <c r="AM994" s="15" t="s">
        <v>116</v>
      </c>
      <c r="AN994" s="140" t="s">
        <v>55</v>
      </c>
      <c r="AO994" s="17" t="s">
        <v>239</v>
      </c>
      <c r="AP994" s="18" t="s">
        <v>345</v>
      </c>
      <c r="AQ994" s="17">
        <v>3765</v>
      </c>
      <c r="AR994" s="17" t="s">
        <v>594</v>
      </c>
      <c r="AS994" s="142" t="s">
        <v>82</v>
      </c>
      <c r="AT994" s="19" t="s">
        <v>239</v>
      </c>
      <c r="AU994" s="20" t="s">
        <v>345</v>
      </c>
      <c r="AV994" s="19">
        <v>3151</v>
      </c>
      <c r="AW994" s="19"/>
      <c r="AX994" s="65"/>
    </row>
    <row r="995" spans="1:50" ht="12.5" customHeight="1" x14ac:dyDescent="0.25">
      <c r="A995" s="1"/>
      <c r="B995" t="s">
        <v>6241</v>
      </c>
      <c r="C995" s="25" t="s">
        <v>282</v>
      </c>
      <c r="D995" s="5">
        <v>20</v>
      </c>
      <c r="E995" s="42" t="s">
        <v>41</v>
      </c>
      <c r="F995" s="43">
        <v>2003</v>
      </c>
      <c r="G995" s="44">
        <v>6.2409999999999997</v>
      </c>
      <c r="H995" s="25" t="s">
        <v>1293</v>
      </c>
      <c r="I995" s="8" t="s">
        <v>121</v>
      </c>
      <c r="J995" s="8" t="s">
        <v>231</v>
      </c>
      <c r="K995" s="44">
        <v>5.5</v>
      </c>
      <c r="L995" s="25" t="s">
        <v>6242</v>
      </c>
      <c r="M995" s="25" t="s">
        <v>6243</v>
      </c>
      <c r="N995" s="25" t="s">
        <v>6244</v>
      </c>
      <c r="O995" s="25" t="s">
        <v>6245</v>
      </c>
      <c r="P995" s="44">
        <v>59.28</v>
      </c>
      <c r="Q995" t="s">
        <v>6246</v>
      </c>
      <c r="R995" s="25" t="s">
        <v>6247</v>
      </c>
      <c r="S995" s="43">
        <v>18306</v>
      </c>
      <c r="T995" s="43">
        <v>97670</v>
      </c>
      <c r="U995" s="81">
        <v>45056</v>
      </c>
      <c r="V995" s="47" t="s">
        <v>52</v>
      </c>
      <c r="W995" s="5" t="s">
        <v>236</v>
      </c>
      <c r="X995" s="135" t="s">
        <v>232</v>
      </c>
      <c r="Y995" s="48" t="s">
        <v>237</v>
      </c>
      <c r="Z995" s="48"/>
      <c r="AA995" s="48"/>
      <c r="AB995" s="49"/>
      <c r="AC995" s="48"/>
      <c r="AD995" s="50" t="s">
        <v>55</v>
      </c>
      <c r="AE995" s="50"/>
      <c r="AF995" s="50"/>
      <c r="AG995" s="51"/>
      <c r="AH995" s="50"/>
      <c r="AI995" s="138" t="s">
        <v>82</v>
      </c>
      <c r="AJ995" s="138" t="s">
        <v>234</v>
      </c>
      <c r="AK995" s="52"/>
      <c r="AL995" s="53"/>
      <c r="AM995" s="52"/>
      <c r="AN995" s="54"/>
      <c r="AO995" s="54"/>
      <c r="AP995" s="54"/>
      <c r="AQ995" s="55"/>
      <c r="AR995" s="54"/>
      <c r="AS995" s="56"/>
      <c r="AT995" s="56"/>
      <c r="AU995" s="56"/>
      <c r="AV995" s="57"/>
      <c r="AW995" s="56"/>
      <c r="AX995" s="58"/>
    </row>
    <row r="996" spans="1:50" ht="12.5" customHeight="1" x14ac:dyDescent="0.25">
      <c r="A996" s="1"/>
      <c r="B996" s="65" t="s">
        <v>6248</v>
      </c>
      <c r="C996" s="25" t="s">
        <v>282</v>
      </c>
      <c r="D996" s="5">
        <v>20</v>
      </c>
      <c r="E996" s="42" t="s">
        <v>41</v>
      </c>
      <c r="F996" s="43">
        <v>2021</v>
      </c>
      <c r="G996" s="44">
        <v>6.2640000000000002</v>
      </c>
      <c r="H996" s="25" t="s">
        <v>2026</v>
      </c>
      <c r="I996" s="8" t="s">
        <v>143</v>
      </c>
      <c r="J996" s="8" t="s">
        <v>44</v>
      </c>
      <c r="K996" s="44">
        <v>6.3</v>
      </c>
      <c r="L996" s="25" t="s">
        <v>59</v>
      </c>
      <c r="M996" s="25" t="s">
        <v>1232</v>
      </c>
      <c r="N996" s="25" t="s">
        <v>6249</v>
      </c>
      <c r="O996" s="25" t="s">
        <v>6250</v>
      </c>
      <c r="P996" s="44">
        <v>51.61</v>
      </c>
      <c r="Q996" s="41" t="s">
        <v>6251</v>
      </c>
      <c r="R996" s="149"/>
      <c r="S996" s="134">
        <v>41367</v>
      </c>
      <c r="T996" s="134">
        <v>76169</v>
      </c>
      <c r="U996" s="81">
        <v>44473</v>
      </c>
      <c r="V996" s="47" t="s">
        <v>52</v>
      </c>
      <c r="W996" s="5" t="s">
        <v>53</v>
      </c>
      <c r="X996" s="135" t="s">
        <v>232</v>
      </c>
      <c r="Y996" s="48" t="s">
        <v>237</v>
      </c>
      <c r="Z996" s="135"/>
      <c r="AA996" s="136"/>
      <c r="AB996" s="135"/>
      <c r="AC996" s="135"/>
      <c r="AD996" s="170" t="s">
        <v>55</v>
      </c>
      <c r="AE996" s="137"/>
      <c r="AF996" s="144"/>
      <c r="AG996" s="137"/>
      <c r="AH996" s="50"/>
      <c r="AI996" s="52" t="s">
        <v>82</v>
      </c>
      <c r="AJ996" s="138" t="s">
        <v>234</v>
      </c>
      <c r="AK996" s="139"/>
      <c r="AL996" s="138"/>
      <c r="AM996" s="138"/>
      <c r="AN996" s="140"/>
      <c r="AO996" s="140"/>
      <c r="AP996" s="141"/>
      <c r="AQ996" s="140"/>
      <c r="AR996" s="140"/>
      <c r="AS996" s="142"/>
      <c r="AT996" s="142"/>
      <c r="AU996" s="143"/>
      <c r="AV996" s="142"/>
      <c r="AW996" s="142"/>
      <c r="AX996" s="133"/>
    </row>
    <row r="997" spans="1:50" ht="12.5" customHeight="1" x14ac:dyDescent="0.25">
      <c r="A997" s="1"/>
      <c r="B997" t="s">
        <v>6252</v>
      </c>
      <c r="C997" s="83" t="s">
        <v>282</v>
      </c>
      <c r="D997" s="5">
        <v>21</v>
      </c>
      <c r="E997" s="42" t="s">
        <v>41</v>
      </c>
      <c r="F997" s="43">
        <v>1973</v>
      </c>
      <c r="G997" s="44">
        <v>7.1059999999999999</v>
      </c>
      <c r="H997" s="25" t="s">
        <v>3167</v>
      </c>
      <c r="I997" s="8" t="s">
        <v>43</v>
      </c>
      <c r="J997" s="8" t="s">
        <v>44</v>
      </c>
      <c r="K997" s="44">
        <v>7.2</v>
      </c>
      <c r="L997" s="25" t="s">
        <v>59</v>
      </c>
      <c r="M997" s="25" t="s">
        <v>5070</v>
      </c>
      <c r="N997" s="25" t="s">
        <v>6253</v>
      </c>
      <c r="O997" s="25" t="s">
        <v>6254</v>
      </c>
      <c r="P997" s="44">
        <v>79.36</v>
      </c>
      <c r="Q997" t="s">
        <v>6255</v>
      </c>
      <c r="R997" s="25"/>
      <c r="S997" s="43">
        <v>11426</v>
      </c>
      <c r="T997" s="43">
        <v>115149</v>
      </c>
      <c r="U997" s="81">
        <v>45305</v>
      </c>
      <c r="V997" s="47" t="s">
        <v>52</v>
      </c>
      <c r="W997" s="24" t="s">
        <v>53</v>
      </c>
      <c r="X997" s="135" t="s">
        <v>232</v>
      </c>
      <c r="Y997" s="48" t="s">
        <v>233</v>
      </c>
      <c r="Z997" s="48"/>
      <c r="AA997" s="48"/>
      <c r="AB997" s="49"/>
      <c r="AC997" s="48"/>
      <c r="AD997" s="50" t="s">
        <v>55</v>
      </c>
      <c r="AE997" s="50"/>
      <c r="AF997" s="50"/>
      <c r="AG997" s="51"/>
      <c r="AH997" s="50"/>
      <c r="AI997" s="53" t="s">
        <v>82</v>
      </c>
      <c r="AJ997" s="138" t="s">
        <v>234</v>
      </c>
      <c r="AK997" s="52"/>
      <c r="AL997" s="53"/>
      <c r="AM997" s="52"/>
      <c r="AN997" s="54"/>
      <c r="AO997" s="54"/>
      <c r="AP997" s="54"/>
      <c r="AQ997" s="55"/>
      <c r="AR997" s="54"/>
      <c r="AS997" s="56"/>
      <c r="AT997" s="56"/>
      <c r="AU997" s="56"/>
      <c r="AV997" s="57"/>
      <c r="AW997" s="56"/>
      <c r="AX997" s="58"/>
    </row>
    <row r="998" spans="1:50" ht="12.5" customHeight="1" x14ac:dyDescent="0.25">
      <c r="A998" s="1"/>
      <c r="B998" t="s">
        <v>761</v>
      </c>
      <c r="C998" s="25" t="s">
        <v>282</v>
      </c>
      <c r="D998" s="5">
        <v>21</v>
      </c>
      <c r="E998" s="42" t="s">
        <v>41</v>
      </c>
      <c r="F998" s="43">
        <v>2002</v>
      </c>
      <c r="G998" s="70">
        <v>6.968</v>
      </c>
      <c r="H998" s="25" t="s">
        <v>300</v>
      </c>
      <c r="I998" s="8" t="s">
        <v>121</v>
      </c>
      <c r="J998" s="8" t="s">
        <v>231</v>
      </c>
      <c r="K998" s="70">
        <v>6.8</v>
      </c>
      <c r="L998" s="82" t="s">
        <v>59</v>
      </c>
      <c r="M998" s="82" t="s">
        <v>270</v>
      </c>
      <c r="N998" s="82" t="s">
        <v>762</v>
      </c>
      <c r="O998" s="82" t="s">
        <v>763</v>
      </c>
      <c r="P998" s="44">
        <v>60.12</v>
      </c>
      <c r="Q998" t="s">
        <v>764</v>
      </c>
      <c r="R998" s="25"/>
      <c r="S998" s="43">
        <v>70727</v>
      </c>
      <c r="T998" s="43">
        <v>377241</v>
      </c>
      <c r="U998" s="81">
        <v>45653</v>
      </c>
      <c r="V998" s="47" t="s">
        <v>52</v>
      </c>
      <c r="W998" s="24" t="s">
        <v>53</v>
      </c>
      <c r="X998" s="135" t="s">
        <v>232</v>
      </c>
      <c r="Y998" s="48" t="s">
        <v>237</v>
      </c>
      <c r="Z998" s="48"/>
      <c r="AA998" s="48"/>
      <c r="AB998" s="49"/>
      <c r="AC998" s="48"/>
      <c r="AD998" s="50" t="s">
        <v>55</v>
      </c>
      <c r="AE998" s="51"/>
      <c r="AF998" s="50"/>
      <c r="AG998" s="51"/>
      <c r="AH998" s="51"/>
      <c r="AI998" s="138" t="s">
        <v>82</v>
      </c>
      <c r="AJ998" s="138" t="s">
        <v>234</v>
      </c>
      <c r="AK998" s="52"/>
      <c r="AL998" s="53"/>
      <c r="AM998" s="53"/>
      <c r="AN998" s="55"/>
      <c r="AO998" s="55"/>
      <c r="AP998" s="54"/>
      <c r="AQ998" s="55"/>
      <c r="AR998" s="55"/>
      <c r="AS998" s="57"/>
      <c r="AT998" s="57"/>
      <c r="AU998" s="56"/>
      <c r="AV998" s="57"/>
      <c r="AW998" s="57"/>
      <c r="AX998" s="58"/>
    </row>
    <row r="999" spans="1:50" ht="12.5" customHeight="1" x14ac:dyDescent="0.25">
      <c r="A999" s="1"/>
      <c r="B999" t="s">
        <v>6256</v>
      </c>
      <c r="C999" s="25" t="s">
        <v>282</v>
      </c>
      <c r="D999" s="24">
        <v>20</v>
      </c>
      <c r="E999" s="42" t="s">
        <v>41</v>
      </c>
      <c r="F999" s="43">
        <v>2009</v>
      </c>
      <c r="G999" s="44">
        <v>6.8659999999999997</v>
      </c>
      <c r="H999" s="25" t="s">
        <v>1484</v>
      </c>
      <c r="I999" s="8" t="s">
        <v>43</v>
      </c>
      <c r="J999" s="8" t="s">
        <v>231</v>
      </c>
      <c r="K999" s="44">
        <v>6.2</v>
      </c>
      <c r="L999" s="25" t="s">
        <v>1373</v>
      </c>
      <c r="M999" s="25" t="s">
        <v>5096</v>
      </c>
      <c r="N999" s="25" t="s">
        <v>6257</v>
      </c>
      <c r="O999" s="25" t="s">
        <v>6258</v>
      </c>
      <c r="P999" s="145">
        <v>65.41</v>
      </c>
      <c r="Q999" t="s">
        <v>6259</v>
      </c>
      <c r="R999" s="25"/>
      <c r="S999" s="134">
        <v>149923</v>
      </c>
      <c r="T999" s="134">
        <v>230305</v>
      </c>
      <c r="U999" s="81">
        <v>43220</v>
      </c>
      <c r="V999" s="47" t="s">
        <v>52</v>
      </c>
      <c r="W999" s="8" t="s">
        <v>52</v>
      </c>
      <c r="X999" s="135" t="s">
        <v>232</v>
      </c>
      <c r="Y999" s="48" t="s">
        <v>233</v>
      </c>
      <c r="Z999" s="135"/>
      <c r="AA999" s="136"/>
      <c r="AB999" s="135"/>
      <c r="AC999" s="135"/>
      <c r="AD999" s="51" t="s">
        <v>55</v>
      </c>
      <c r="AE999" s="137"/>
      <c r="AF999" s="144"/>
      <c r="AG999" s="137"/>
      <c r="AH999" s="50"/>
      <c r="AI999" s="138" t="s">
        <v>82</v>
      </c>
      <c r="AJ999" s="138" t="s">
        <v>239</v>
      </c>
      <c r="AK999" s="139"/>
      <c r="AL999" s="138"/>
      <c r="AM999" s="138"/>
      <c r="AN999" s="140"/>
      <c r="AO999" s="140"/>
      <c r="AP999" s="141"/>
      <c r="AQ999" s="140"/>
      <c r="AR999" s="140"/>
      <c r="AS999" s="142"/>
      <c r="AT999" s="142"/>
      <c r="AU999" s="143"/>
      <c r="AV999" s="142"/>
      <c r="AW999" s="142"/>
      <c r="AX999" s="133"/>
    </row>
    <row r="1000" spans="1:50" ht="12.5" customHeight="1" x14ac:dyDescent="0.25">
      <c r="A1000" s="1"/>
      <c r="B1000" s="65" t="s">
        <v>6260</v>
      </c>
      <c r="C1000" s="25" t="s">
        <v>282</v>
      </c>
      <c r="D1000" s="24">
        <v>21</v>
      </c>
      <c r="E1000" s="110" t="s">
        <v>41</v>
      </c>
      <c r="F1000" s="43">
        <v>2019</v>
      </c>
      <c r="G1000" s="44">
        <v>6.1669999999999998</v>
      </c>
      <c r="H1000" s="25" t="s">
        <v>1293</v>
      </c>
      <c r="I1000" s="8" t="s">
        <v>43</v>
      </c>
      <c r="J1000" s="8"/>
      <c r="K1000" s="44">
        <v>6.9</v>
      </c>
      <c r="L1000" s="25" t="s">
        <v>45</v>
      </c>
      <c r="M1000" s="25" t="s">
        <v>6261</v>
      </c>
      <c r="N1000" s="25" t="s">
        <v>6262</v>
      </c>
      <c r="O1000" s="25" t="s">
        <v>6263</v>
      </c>
      <c r="P1000" s="44">
        <v>69.290000000000006</v>
      </c>
      <c r="Q1000" s="41" t="s">
        <v>6264</v>
      </c>
      <c r="R1000" s="149" t="s">
        <v>6265</v>
      </c>
      <c r="S1000" s="134">
        <v>12771</v>
      </c>
      <c r="T1000" s="134">
        <v>16620</v>
      </c>
      <c r="U1000" s="81">
        <v>43718</v>
      </c>
      <c r="V1000" s="47" t="s">
        <v>52</v>
      </c>
      <c r="W1000" s="24" t="s">
        <v>53</v>
      </c>
      <c r="X1000" s="135" t="s">
        <v>232</v>
      </c>
      <c r="Y1000" s="48" t="s">
        <v>237</v>
      </c>
      <c r="Z1000" s="135"/>
      <c r="AA1000" s="136"/>
      <c r="AB1000" s="135"/>
      <c r="AC1000" s="135"/>
      <c r="AD1000" s="51" t="s">
        <v>55</v>
      </c>
      <c r="AE1000" s="137"/>
      <c r="AF1000" s="144"/>
      <c r="AG1000" s="137"/>
      <c r="AH1000" s="50"/>
      <c r="AI1000" s="138" t="s">
        <v>82</v>
      </c>
      <c r="AJ1000" s="138" t="s">
        <v>239</v>
      </c>
      <c r="AK1000" s="139"/>
      <c r="AL1000" s="138"/>
      <c r="AM1000" s="138"/>
      <c r="AN1000" s="140"/>
      <c r="AO1000" s="140"/>
      <c r="AP1000" s="141"/>
      <c r="AQ1000" s="140"/>
      <c r="AR1000" s="140"/>
      <c r="AS1000" s="142"/>
      <c r="AT1000" s="142"/>
      <c r="AU1000" s="143"/>
      <c r="AV1000" s="142"/>
      <c r="AW1000" s="142"/>
      <c r="AX1000" s="133"/>
    </row>
    <row r="1001" spans="1:50" ht="12.5" customHeight="1" x14ac:dyDescent="0.25">
      <c r="A1001" s="1"/>
      <c r="B1001" t="s">
        <v>6266</v>
      </c>
      <c r="C1001" s="83" t="s">
        <v>282</v>
      </c>
      <c r="D1001" s="24">
        <v>20</v>
      </c>
      <c r="E1001" s="64" t="s">
        <v>41</v>
      </c>
      <c r="F1001" s="307">
        <v>2020</v>
      </c>
      <c r="G1001" s="308">
        <v>7.4950000000000001</v>
      </c>
      <c r="H1001" s="281" t="s">
        <v>156</v>
      </c>
      <c r="I1001" s="309" t="s">
        <v>268</v>
      </c>
      <c r="J1001" s="282" t="s">
        <v>150</v>
      </c>
      <c r="K1001" s="308">
        <v>6.7</v>
      </c>
      <c r="L1001" s="283" t="s">
        <v>253</v>
      </c>
      <c r="M1001" s="283" t="s">
        <v>301</v>
      </c>
      <c r="N1001" s="283" t="s">
        <v>6267</v>
      </c>
      <c r="O1001" s="283" t="s">
        <v>6268</v>
      </c>
      <c r="P1001" s="44">
        <v>51.62</v>
      </c>
      <c r="Q1001" s="285" t="s">
        <v>6269</v>
      </c>
      <c r="R1001" s="149"/>
      <c r="S1001" s="134">
        <v>151663</v>
      </c>
      <c r="T1001" s="134">
        <v>46494</v>
      </c>
      <c r="U1001" s="81">
        <v>44089</v>
      </c>
      <c r="V1001" s="47" t="s">
        <v>52</v>
      </c>
      <c r="W1001" s="24" t="s">
        <v>53</v>
      </c>
      <c r="X1001" s="135" t="s">
        <v>232</v>
      </c>
      <c r="Y1001" s="48" t="s">
        <v>237</v>
      </c>
      <c r="Z1001" s="135"/>
      <c r="AA1001" s="136"/>
      <c r="AB1001" s="135"/>
      <c r="AC1001" s="135"/>
      <c r="AD1001" s="50" t="s">
        <v>55</v>
      </c>
      <c r="AE1001" s="137"/>
      <c r="AF1001" s="144"/>
      <c r="AG1001" s="137"/>
      <c r="AH1001" s="50"/>
      <c r="AI1001" s="138" t="s">
        <v>82</v>
      </c>
      <c r="AJ1001" s="138" t="s">
        <v>239</v>
      </c>
      <c r="AK1001" s="139"/>
      <c r="AL1001" s="138"/>
      <c r="AM1001" s="138"/>
      <c r="AN1001" s="140"/>
      <c r="AO1001" s="140"/>
      <c r="AP1001" s="141"/>
      <c r="AQ1001" s="140"/>
      <c r="AR1001" s="140"/>
      <c r="AS1001" s="142"/>
      <c r="AT1001" s="142"/>
      <c r="AU1001" s="143"/>
      <c r="AV1001" s="142"/>
      <c r="AW1001" s="142"/>
      <c r="AX1001" s="133"/>
    </row>
    <row r="1002" spans="1:50" ht="12.5" customHeight="1" x14ac:dyDescent="0.25">
      <c r="A1002" s="1"/>
      <c r="B1002" s="65" t="s">
        <v>6270</v>
      </c>
      <c r="C1002" s="25" t="s">
        <v>282</v>
      </c>
      <c r="D1002" s="22">
        <v>20</v>
      </c>
      <c r="E1002" s="42" t="s">
        <v>41</v>
      </c>
      <c r="F1002" s="43">
        <v>2015</v>
      </c>
      <c r="G1002" s="44">
        <v>7.0979999999999999</v>
      </c>
      <c r="H1002" s="25" t="s">
        <v>6271</v>
      </c>
      <c r="I1002" s="8" t="s">
        <v>268</v>
      </c>
      <c r="J1002" s="8" t="s">
        <v>150</v>
      </c>
      <c r="K1002" s="44">
        <v>6.9</v>
      </c>
      <c r="L1002" s="25" t="s">
        <v>242</v>
      </c>
      <c r="M1002" s="25" t="s">
        <v>3736</v>
      </c>
      <c r="N1002" s="25" t="s">
        <v>6272</v>
      </c>
      <c r="O1002" s="25" t="s">
        <v>6273</v>
      </c>
      <c r="P1002" s="44">
        <v>54.99</v>
      </c>
      <c r="Q1002" s="41" t="s">
        <v>6274</v>
      </c>
      <c r="R1002" s="41"/>
      <c r="S1002" s="134">
        <v>118202</v>
      </c>
      <c r="T1002" s="134">
        <v>172899</v>
      </c>
      <c r="U1002" s="81">
        <v>43718</v>
      </c>
      <c r="V1002" s="47" t="s">
        <v>52</v>
      </c>
      <c r="W1002" s="24" t="s">
        <v>53</v>
      </c>
      <c r="X1002" s="135" t="s">
        <v>232</v>
      </c>
      <c r="Y1002" s="48" t="s">
        <v>237</v>
      </c>
      <c r="Z1002" s="135"/>
      <c r="AA1002" s="136"/>
      <c r="AB1002" s="135"/>
      <c r="AC1002" s="135"/>
      <c r="AD1002" s="51" t="s">
        <v>55</v>
      </c>
      <c r="AE1002" s="137"/>
      <c r="AF1002" s="144"/>
      <c r="AG1002" s="137"/>
      <c r="AH1002" s="50"/>
      <c r="AI1002" s="138" t="s">
        <v>82</v>
      </c>
      <c r="AJ1002" s="138" t="s">
        <v>239</v>
      </c>
      <c r="AK1002" s="139"/>
      <c r="AL1002" s="138"/>
      <c r="AM1002" s="138"/>
      <c r="AN1002" s="140"/>
      <c r="AO1002" s="140"/>
      <c r="AP1002" s="141"/>
      <c r="AQ1002" s="140"/>
      <c r="AR1002" s="140"/>
      <c r="AS1002" s="142"/>
      <c r="AT1002" s="142"/>
      <c r="AU1002" s="143"/>
      <c r="AV1002" s="142"/>
      <c r="AW1002" s="142"/>
      <c r="AX1002" s="133"/>
    </row>
    <row r="1003" spans="1:50" ht="12.5" customHeight="1" x14ac:dyDescent="0.25">
      <c r="A1003" s="1"/>
      <c r="B1003" t="s">
        <v>6275</v>
      </c>
      <c r="C1003" s="25" t="s">
        <v>282</v>
      </c>
      <c r="D1003" s="4">
        <v>20</v>
      </c>
      <c r="E1003" s="42" t="s">
        <v>41</v>
      </c>
      <c r="F1003" s="43">
        <v>2004</v>
      </c>
      <c r="G1003" s="70">
        <v>7.3730000000000002</v>
      </c>
      <c r="H1003" s="25" t="s">
        <v>284</v>
      </c>
      <c r="I1003" s="8" t="s">
        <v>43</v>
      </c>
      <c r="J1003" s="8" t="s">
        <v>44</v>
      </c>
      <c r="K1003" s="70">
        <v>7.9</v>
      </c>
      <c r="L1003" s="82" t="s">
        <v>520</v>
      </c>
      <c r="M1003" s="82" t="s">
        <v>4921</v>
      </c>
      <c r="N1003" s="82" t="s">
        <v>6276</v>
      </c>
      <c r="O1003" s="82" t="s">
        <v>6277</v>
      </c>
      <c r="P1003" s="44">
        <v>66.28</v>
      </c>
      <c r="Q1003" t="s">
        <v>6278</v>
      </c>
      <c r="R1003" s="25" t="s">
        <v>6279</v>
      </c>
      <c r="S1003" s="134">
        <v>115509</v>
      </c>
      <c r="T1003" s="134">
        <v>541909</v>
      </c>
      <c r="U1003" s="81">
        <v>43821</v>
      </c>
      <c r="V1003" s="47" t="s">
        <v>52</v>
      </c>
      <c r="W1003" s="47" t="s">
        <v>52</v>
      </c>
      <c r="X1003" s="135" t="s">
        <v>232</v>
      </c>
      <c r="Y1003" s="48" t="s">
        <v>237</v>
      </c>
      <c r="Z1003" s="135"/>
      <c r="AA1003" s="136"/>
      <c r="AB1003" s="135"/>
      <c r="AC1003" s="135"/>
      <c r="AD1003" s="51" t="s">
        <v>55</v>
      </c>
      <c r="AE1003" s="137"/>
      <c r="AF1003" s="144"/>
      <c r="AG1003" s="137"/>
      <c r="AH1003" s="50"/>
      <c r="AI1003" s="138" t="s">
        <v>82</v>
      </c>
      <c r="AJ1003" s="138" t="s">
        <v>240</v>
      </c>
      <c r="AK1003" s="139"/>
      <c r="AL1003" s="138"/>
      <c r="AM1003" s="138"/>
      <c r="AN1003" s="140"/>
      <c r="AO1003" s="140"/>
      <c r="AP1003" s="141"/>
      <c r="AQ1003" s="140"/>
      <c r="AR1003" s="140"/>
      <c r="AS1003" s="142"/>
      <c r="AT1003" s="142"/>
      <c r="AU1003" s="143"/>
      <c r="AV1003" s="142"/>
      <c r="AW1003" s="142"/>
      <c r="AX1003" s="133"/>
    </row>
    <row r="1004" spans="1:50" ht="12.5" customHeight="1" x14ac:dyDescent="0.25">
      <c r="A1004" s="1"/>
      <c r="B1004" s="41" t="s">
        <v>6280</v>
      </c>
      <c r="C1004" s="25" t="s">
        <v>282</v>
      </c>
      <c r="D1004" s="4">
        <v>21</v>
      </c>
      <c r="E1004" s="349" t="s">
        <v>41</v>
      </c>
      <c r="F1004" s="155">
        <v>2023</v>
      </c>
      <c r="G1004" s="145">
        <v>6.8979999999999997</v>
      </c>
      <c r="H1004" s="25" t="s">
        <v>291</v>
      </c>
      <c r="I1004" s="8" t="s">
        <v>143</v>
      </c>
      <c r="J1004" s="8" t="s">
        <v>231</v>
      </c>
      <c r="K1004" s="145">
        <v>7.4</v>
      </c>
      <c r="L1004" s="25" t="s">
        <v>6281</v>
      </c>
      <c r="M1004" s="25" t="s">
        <v>6282</v>
      </c>
      <c r="N1004" s="25" t="s">
        <v>6283</v>
      </c>
      <c r="O1004" s="25" t="s">
        <v>6284</v>
      </c>
      <c r="P1004" s="44">
        <v>53.52</v>
      </c>
      <c r="Q1004" s="41" t="s">
        <v>6285</v>
      </c>
      <c r="R1004" s="25"/>
      <c r="S1004" s="43">
        <v>17179</v>
      </c>
      <c r="T1004" s="43">
        <v>98967</v>
      </c>
      <c r="U1004" s="81">
        <v>45560</v>
      </c>
      <c r="V1004" s="47" t="s">
        <v>52</v>
      </c>
      <c r="W1004" s="24" t="s">
        <v>236</v>
      </c>
      <c r="X1004" s="135" t="s">
        <v>232</v>
      </c>
      <c r="Y1004" s="48" t="s">
        <v>237</v>
      </c>
      <c r="Z1004" s="135"/>
      <c r="AA1004" s="136"/>
      <c r="AB1004" s="135"/>
      <c r="AC1004" s="135"/>
      <c r="AD1004" s="50" t="s">
        <v>55</v>
      </c>
      <c r="AE1004" s="137"/>
      <c r="AF1004" s="144"/>
      <c r="AG1004" s="51"/>
      <c r="AH1004" s="50"/>
      <c r="AI1004" s="52" t="s">
        <v>290</v>
      </c>
      <c r="AJ1004" s="52" t="s">
        <v>239</v>
      </c>
      <c r="AK1004" s="52"/>
      <c r="AL1004" s="53"/>
      <c r="AM1004" s="52"/>
      <c r="AN1004" s="54"/>
      <c r="AO1004" s="54"/>
      <c r="AP1004" s="54"/>
      <c r="AQ1004" s="55"/>
      <c r="AR1004" s="54"/>
      <c r="AS1004" s="56"/>
      <c r="AT1004" s="56"/>
      <c r="AU1004" s="56"/>
      <c r="AV1004" s="57"/>
      <c r="AW1004" s="56"/>
      <c r="AX1004" s="58"/>
    </row>
    <row r="1005" spans="1:50" ht="12.5" customHeight="1" x14ac:dyDescent="0.25">
      <c r="A1005" s="1"/>
      <c r="B1005" s="41" t="s">
        <v>875</v>
      </c>
      <c r="C1005" s="83" t="s">
        <v>282</v>
      </c>
      <c r="D1005" s="5">
        <v>21</v>
      </c>
      <c r="E1005" s="42" t="s">
        <v>41</v>
      </c>
      <c r="F1005" s="43">
        <v>2024</v>
      </c>
      <c r="G1005" s="44">
        <v>6.1639999999999997</v>
      </c>
      <c r="H1005" s="25" t="s">
        <v>269</v>
      </c>
      <c r="I1005" s="8" t="s">
        <v>143</v>
      </c>
      <c r="J1005" s="8" t="s">
        <v>44</v>
      </c>
      <c r="K1005" s="44">
        <v>5.7</v>
      </c>
      <c r="L1005" s="25" t="s">
        <v>876</v>
      </c>
      <c r="M1005" s="25" t="s">
        <v>585</v>
      </c>
      <c r="N1005" s="25" t="s">
        <v>877</v>
      </c>
      <c r="O1005" s="25" t="s">
        <v>878</v>
      </c>
      <c r="P1005" s="44">
        <v>73.760000000000005</v>
      </c>
      <c r="Q1005" s="41" t="s">
        <v>879</v>
      </c>
      <c r="R1005" s="149"/>
      <c r="S1005" s="134">
        <v>6982</v>
      </c>
      <c r="T1005" s="134">
        <v>8963</v>
      </c>
      <c r="U1005" s="81">
        <v>45653</v>
      </c>
      <c r="V1005" s="47" t="s">
        <v>52</v>
      </c>
      <c r="W1005" s="24" t="s">
        <v>53</v>
      </c>
      <c r="X1005" s="135" t="s">
        <v>232</v>
      </c>
      <c r="Y1005" s="48" t="s">
        <v>233</v>
      </c>
      <c r="Z1005" s="48"/>
      <c r="AA1005" s="11"/>
      <c r="AB1005" s="12"/>
      <c r="AC1005" s="11"/>
      <c r="AD1005" s="86" t="s">
        <v>55</v>
      </c>
      <c r="AE1005" s="13"/>
      <c r="AF1005" s="14"/>
      <c r="AG1005" s="13"/>
      <c r="AH1005" s="13"/>
      <c r="AI1005" s="138" t="s">
        <v>82</v>
      </c>
      <c r="AJ1005" s="138" t="s">
        <v>239</v>
      </c>
      <c r="AK1005" s="16"/>
      <c r="AL1005" s="15"/>
      <c r="AM1005" s="15"/>
      <c r="AN1005" s="17"/>
      <c r="AO1005" s="17"/>
      <c r="AP1005" s="18"/>
      <c r="AQ1005" s="17"/>
      <c r="AR1005" s="17"/>
      <c r="AS1005" s="19"/>
      <c r="AT1005" s="19"/>
      <c r="AU1005" s="20"/>
      <c r="AV1005" s="19"/>
      <c r="AW1005" s="19"/>
      <c r="AX1005" s="65"/>
    </row>
    <row r="1006" spans="1:50" ht="12.5" customHeight="1" x14ac:dyDescent="0.25">
      <c r="A1006" s="1"/>
      <c r="B1006" s="98" t="s">
        <v>6286</v>
      </c>
      <c r="C1006" s="25" t="s">
        <v>282</v>
      </c>
      <c r="D1006" s="5">
        <v>20</v>
      </c>
      <c r="E1006" s="42" t="s">
        <v>41</v>
      </c>
      <c r="F1006" s="155">
        <v>2022</v>
      </c>
      <c r="G1006" s="145">
        <v>5.0999999999999996</v>
      </c>
      <c r="H1006" s="7" t="s">
        <v>245</v>
      </c>
      <c r="I1006" s="8" t="s">
        <v>43</v>
      </c>
      <c r="J1006" s="8" t="s">
        <v>231</v>
      </c>
      <c r="K1006" s="145">
        <v>4.7</v>
      </c>
      <c r="L1006" s="7" t="s">
        <v>6287</v>
      </c>
      <c r="M1006" s="7" t="s">
        <v>6288</v>
      </c>
      <c r="N1006" s="7" t="s">
        <v>6289</v>
      </c>
      <c r="O1006" s="7" t="s">
        <v>6290</v>
      </c>
      <c r="P1006" s="145">
        <v>49.73</v>
      </c>
      <c r="Q1006" s="98" t="s">
        <v>6291</v>
      </c>
      <c r="R1006" s="98"/>
      <c r="S1006" s="147">
        <v>1790</v>
      </c>
      <c r="T1006" s="147">
        <v>6798</v>
      </c>
      <c r="U1006" s="247">
        <v>44669</v>
      </c>
      <c r="V1006" s="8" t="s">
        <v>52</v>
      </c>
      <c r="W1006" s="24" t="s">
        <v>53</v>
      </c>
      <c r="X1006" s="135" t="s">
        <v>232</v>
      </c>
      <c r="Y1006" s="48" t="s">
        <v>237</v>
      </c>
      <c r="Z1006" s="11"/>
      <c r="AA1006" s="11"/>
      <c r="AB1006" s="12"/>
      <c r="AC1006" s="11"/>
      <c r="AD1006" s="170" t="s">
        <v>55</v>
      </c>
      <c r="AE1006" s="13"/>
      <c r="AF1006" s="14"/>
      <c r="AG1006" s="13"/>
      <c r="AH1006" s="13"/>
      <c r="AI1006" s="138" t="s">
        <v>82</v>
      </c>
      <c r="AJ1006" s="138" t="s">
        <v>234</v>
      </c>
      <c r="AK1006" s="16"/>
      <c r="AL1006" s="15"/>
      <c r="AM1006" s="15"/>
      <c r="AN1006" s="17"/>
      <c r="AO1006" s="17"/>
      <c r="AP1006" s="18"/>
      <c r="AQ1006" s="17"/>
      <c r="AR1006" s="17"/>
      <c r="AS1006" s="19"/>
      <c r="AT1006" s="19"/>
      <c r="AU1006" s="20"/>
      <c r="AV1006" s="19"/>
      <c r="AW1006" s="19"/>
      <c r="AX1006" s="65"/>
    </row>
    <row r="1007" spans="1:50" ht="12.5" customHeight="1" x14ac:dyDescent="0.25">
      <c r="A1007" s="1"/>
      <c r="B1007" s="65" t="s">
        <v>6292</v>
      </c>
      <c r="C1007" s="25" t="s">
        <v>282</v>
      </c>
      <c r="D1007" s="4">
        <v>20</v>
      </c>
      <c r="E1007" s="64" t="s">
        <v>41</v>
      </c>
      <c r="F1007" s="43">
        <v>2013</v>
      </c>
      <c r="G1007" s="44">
        <v>6.6319999999999997</v>
      </c>
      <c r="H1007" s="25" t="s">
        <v>1329</v>
      </c>
      <c r="I1007" s="8" t="s">
        <v>121</v>
      </c>
      <c r="J1007" s="8" t="s">
        <v>231</v>
      </c>
      <c r="K1007" s="44">
        <v>6.6</v>
      </c>
      <c r="L1007" s="25" t="s">
        <v>59</v>
      </c>
      <c r="M1007" s="25" t="s">
        <v>6293</v>
      </c>
      <c r="N1007" s="25" t="s">
        <v>6294</v>
      </c>
      <c r="O1007" s="25" t="s">
        <v>6295</v>
      </c>
      <c r="P1007" s="44">
        <v>73.64</v>
      </c>
      <c r="Q1007" s="41" t="s">
        <v>6296</v>
      </c>
      <c r="R1007" s="25"/>
      <c r="S1007" s="134">
        <v>113016</v>
      </c>
      <c r="T1007" s="134">
        <v>235462</v>
      </c>
      <c r="U1007" s="81">
        <v>43220</v>
      </c>
      <c r="V1007" s="270" t="s">
        <v>52</v>
      </c>
      <c r="W1007" s="8" t="s">
        <v>52</v>
      </c>
      <c r="X1007" s="135" t="s">
        <v>232</v>
      </c>
      <c r="Y1007" s="48" t="s">
        <v>237</v>
      </c>
      <c r="Z1007" s="135"/>
      <c r="AA1007" s="136"/>
      <c r="AB1007" s="135"/>
      <c r="AC1007" s="135"/>
      <c r="AD1007" s="50" t="s">
        <v>55</v>
      </c>
      <c r="AE1007" s="137"/>
      <c r="AF1007" s="144"/>
      <c r="AG1007" s="137"/>
      <c r="AH1007" s="50"/>
      <c r="AI1007" s="138" t="s">
        <v>82</v>
      </c>
      <c r="AJ1007" s="138" t="s">
        <v>239</v>
      </c>
      <c r="AK1007" s="139"/>
      <c r="AL1007" s="138"/>
      <c r="AM1007" s="138"/>
      <c r="AN1007" s="140"/>
      <c r="AO1007" s="140"/>
      <c r="AP1007" s="141"/>
      <c r="AQ1007" s="140"/>
      <c r="AR1007" s="140"/>
      <c r="AS1007" s="142"/>
      <c r="AT1007" s="142"/>
      <c r="AU1007" s="143"/>
      <c r="AV1007" s="142"/>
      <c r="AW1007" s="142"/>
      <c r="AX1007" s="133"/>
    </row>
    <row r="1008" spans="1:50" ht="12.5" customHeight="1" x14ac:dyDescent="0.25">
      <c r="A1008" s="1"/>
      <c r="B1008" s="79" t="s">
        <v>6297</v>
      </c>
      <c r="C1008" s="25" t="s">
        <v>282</v>
      </c>
      <c r="D1008" s="24">
        <v>20</v>
      </c>
      <c r="E1008" s="42" t="s">
        <v>41</v>
      </c>
      <c r="F1008" s="43">
        <v>1992</v>
      </c>
      <c r="G1008" s="70">
        <v>6.7859999999999996</v>
      </c>
      <c r="H1008" s="25" t="s">
        <v>245</v>
      </c>
      <c r="I1008" s="8" t="s">
        <v>43</v>
      </c>
      <c r="J1008" s="8" t="s">
        <v>44</v>
      </c>
      <c r="K1008" s="70">
        <v>6.9</v>
      </c>
      <c r="L1008" s="82" t="s">
        <v>59</v>
      </c>
      <c r="M1008" s="82" t="s">
        <v>6298</v>
      </c>
      <c r="N1008" s="82" t="s">
        <v>6299</v>
      </c>
      <c r="O1008" s="82" t="s">
        <v>6300</v>
      </c>
      <c r="P1008" s="145">
        <v>59.37</v>
      </c>
      <c r="Q1008" t="s">
        <v>6301</v>
      </c>
      <c r="R1008" s="25"/>
      <c r="S1008" s="134">
        <v>5770</v>
      </c>
      <c r="T1008" s="134">
        <v>109920</v>
      </c>
      <c r="U1008" s="81">
        <v>43461</v>
      </c>
      <c r="V1008" s="8" t="s">
        <v>52</v>
      </c>
      <c r="W1008" s="8" t="s">
        <v>52</v>
      </c>
      <c r="X1008" s="135" t="s">
        <v>232</v>
      </c>
      <c r="Y1008" s="48" t="s">
        <v>233</v>
      </c>
      <c r="Z1008" s="135"/>
      <c r="AA1008" s="136"/>
      <c r="AB1008" s="135"/>
      <c r="AC1008" s="135"/>
      <c r="AD1008" s="51" t="s">
        <v>55</v>
      </c>
      <c r="AE1008" s="137"/>
      <c r="AF1008" s="144"/>
      <c r="AG1008" s="137"/>
      <c r="AH1008" s="50"/>
      <c r="AI1008" s="53" t="s">
        <v>82</v>
      </c>
      <c r="AJ1008" s="53" t="s">
        <v>117</v>
      </c>
      <c r="AK1008" s="139"/>
      <c r="AL1008" s="138"/>
      <c r="AM1008" s="138"/>
      <c r="AN1008" s="140"/>
      <c r="AO1008" s="140"/>
      <c r="AP1008" s="141"/>
      <c r="AQ1008" s="140"/>
      <c r="AR1008" s="140"/>
      <c r="AS1008" s="142"/>
      <c r="AT1008" s="142"/>
      <c r="AU1008" s="143"/>
      <c r="AV1008" s="142"/>
      <c r="AW1008" s="142"/>
      <c r="AX1008" s="133"/>
    </row>
    <row r="1009" spans="1:50" ht="12.5" customHeight="1" x14ac:dyDescent="0.25">
      <c r="A1009" s="1"/>
      <c r="B1009" s="65" t="s">
        <v>6302</v>
      </c>
      <c r="C1009" s="25" t="s">
        <v>282</v>
      </c>
      <c r="D1009" s="5">
        <v>20</v>
      </c>
      <c r="E1009" s="42" t="s">
        <v>41</v>
      </c>
      <c r="F1009" s="43">
        <v>2020</v>
      </c>
      <c r="G1009" s="44">
        <v>6.9459999999999997</v>
      </c>
      <c r="H1009" s="25" t="s">
        <v>6303</v>
      </c>
      <c r="I1009" s="8" t="s">
        <v>43</v>
      </c>
      <c r="J1009" s="8" t="s">
        <v>231</v>
      </c>
      <c r="K1009" s="44">
        <v>7.2</v>
      </c>
      <c r="L1009" s="25" t="s">
        <v>209</v>
      </c>
      <c r="M1009" s="25" t="s">
        <v>6304</v>
      </c>
      <c r="N1009" s="25" t="s">
        <v>6305</v>
      </c>
      <c r="O1009" s="25" t="s">
        <v>6306</v>
      </c>
      <c r="P1009" s="44">
        <v>79.47</v>
      </c>
      <c r="Q1009" s="41" t="s">
        <v>6307</v>
      </c>
      <c r="R1009" s="149"/>
      <c r="S1009" s="134">
        <v>30972</v>
      </c>
      <c r="T1009" s="134">
        <v>74270</v>
      </c>
      <c r="U1009" s="81">
        <v>44473</v>
      </c>
      <c r="V1009" s="47" t="s">
        <v>52</v>
      </c>
      <c r="W1009" s="24" t="s">
        <v>53</v>
      </c>
      <c r="X1009" s="135" t="s">
        <v>232</v>
      </c>
      <c r="Y1009" s="48" t="s">
        <v>237</v>
      </c>
      <c r="Z1009" s="135"/>
      <c r="AA1009" s="136"/>
      <c r="AB1009" s="135"/>
      <c r="AC1009" s="135"/>
      <c r="AD1009" s="170" t="s">
        <v>55</v>
      </c>
      <c r="AE1009" s="137"/>
      <c r="AF1009" s="144"/>
      <c r="AG1009" s="137"/>
      <c r="AH1009" s="50"/>
      <c r="AI1009" s="53" t="s">
        <v>82</v>
      </c>
      <c r="AJ1009" s="138" t="s">
        <v>234</v>
      </c>
      <c r="AK1009" s="139"/>
      <c r="AL1009" s="138"/>
      <c r="AM1009" s="138"/>
      <c r="AN1009" s="140"/>
      <c r="AO1009" s="140"/>
      <c r="AP1009" s="141"/>
      <c r="AQ1009" s="140"/>
      <c r="AR1009" s="140"/>
      <c r="AS1009" s="142"/>
      <c r="AT1009" s="142"/>
      <c r="AU1009" s="143"/>
      <c r="AV1009" s="142"/>
      <c r="AW1009" s="142"/>
      <c r="AX1009" s="133"/>
    </row>
    <row r="1010" spans="1:50" ht="12.5" customHeight="1" x14ac:dyDescent="0.25">
      <c r="A1010" s="1"/>
      <c r="B1010" s="41" t="s">
        <v>6308</v>
      </c>
      <c r="C1010" s="25" t="s">
        <v>282</v>
      </c>
      <c r="D1010" s="4">
        <v>21</v>
      </c>
      <c r="E1010" s="349" t="s">
        <v>41</v>
      </c>
      <c r="F1010" s="155">
        <v>2023</v>
      </c>
      <c r="G1010" s="145">
        <v>7.8470000000000004</v>
      </c>
      <c r="H1010" s="25" t="s">
        <v>95</v>
      </c>
      <c r="I1010" s="8" t="s">
        <v>143</v>
      </c>
      <c r="J1010" s="8" t="s">
        <v>150</v>
      </c>
      <c r="K1010" s="145">
        <v>7.9</v>
      </c>
      <c r="L1010" s="25" t="s">
        <v>6309</v>
      </c>
      <c r="M1010" s="25" t="s">
        <v>97</v>
      </c>
      <c r="N1010" s="25" t="s">
        <v>6310</v>
      </c>
      <c r="O1010" s="25" t="s">
        <v>6311</v>
      </c>
      <c r="P1010" s="44">
        <v>86.2</v>
      </c>
      <c r="Q1010" s="41" t="s">
        <v>6312</v>
      </c>
      <c r="R1010" s="25"/>
      <c r="S1010" s="43">
        <v>98326</v>
      </c>
      <c r="T1010" s="43">
        <v>49036</v>
      </c>
      <c r="U1010" s="81">
        <v>45560</v>
      </c>
      <c r="V1010" s="47" t="s">
        <v>52</v>
      </c>
      <c r="W1010" s="24" t="s">
        <v>236</v>
      </c>
      <c r="X1010" s="135" t="s">
        <v>232</v>
      </c>
      <c r="Y1010" s="48" t="s">
        <v>237</v>
      </c>
      <c r="Z1010" s="68"/>
      <c r="AA1010" s="48"/>
      <c r="AB1010" s="49"/>
      <c r="AC1010" s="178"/>
      <c r="AD1010" s="50" t="s">
        <v>55</v>
      </c>
      <c r="AE1010" s="50"/>
      <c r="AF1010" s="50"/>
      <c r="AG1010" s="51"/>
      <c r="AH1010" s="50"/>
      <c r="AI1010" s="52" t="s">
        <v>248</v>
      </c>
      <c r="AJ1010" s="138" t="s">
        <v>234</v>
      </c>
      <c r="AK1010" s="52"/>
      <c r="AL1010" s="53"/>
      <c r="AM1010" s="52"/>
      <c r="AN1010" s="54"/>
      <c r="AO1010" s="54"/>
      <c r="AP1010" s="54"/>
      <c r="AQ1010" s="55"/>
      <c r="AR1010" s="54"/>
      <c r="AS1010" s="56"/>
      <c r="AT1010" s="56"/>
      <c r="AU1010" s="56"/>
      <c r="AV1010" s="57"/>
      <c r="AW1010" s="56"/>
      <c r="AX1010" s="58"/>
    </row>
    <row r="1011" spans="1:50" ht="12.5" customHeight="1" x14ac:dyDescent="0.25">
      <c r="A1011" s="1"/>
      <c r="B1011" s="65" t="s">
        <v>6313</v>
      </c>
      <c r="C1011" s="25" t="s">
        <v>282</v>
      </c>
      <c r="D1011" s="24">
        <v>21</v>
      </c>
      <c r="E1011" s="42" t="s">
        <v>41</v>
      </c>
      <c r="F1011" s="43">
        <v>2015</v>
      </c>
      <c r="G1011" s="44">
        <v>7.1239999999999997</v>
      </c>
      <c r="H1011" s="25" t="s">
        <v>271</v>
      </c>
      <c r="I1011" s="8" t="s">
        <v>43</v>
      </c>
      <c r="J1011" s="8" t="s">
        <v>44</v>
      </c>
      <c r="K1011" s="44">
        <v>7.7</v>
      </c>
      <c r="L1011" s="25" t="s">
        <v>69</v>
      </c>
      <c r="M1011" s="25" t="s">
        <v>4875</v>
      </c>
      <c r="N1011" s="25" t="s">
        <v>6314</v>
      </c>
      <c r="O1011" s="25" t="s">
        <v>6315</v>
      </c>
      <c r="P1011" s="145">
        <v>65.81</v>
      </c>
      <c r="Q1011" s="41" t="s">
        <v>6316</v>
      </c>
      <c r="R1011" s="41"/>
      <c r="S1011" s="134">
        <v>131060</v>
      </c>
      <c r="T1011" s="134">
        <v>518971</v>
      </c>
      <c r="U1011" s="81">
        <v>43220</v>
      </c>
      <c r="V1011" s="8" t="s">
        <v>52</v>
      </c>
      <c r="W1011" s="8" t="s">
        <v>52</v>
      </c>
      <c r="X1011" s="135" t="s">
        <v>232</v>
      </c>
      <c r="Y1011" s="48" t="s">
        <v>237</v>
      </c>
      <c r="Z1011" s="135"/>
      <c r="AA1011" s="136"/>
      <c r="AB1011" s="135"/>
      <c r="AC1011" s="135"/>
      <c r="AD1011" s="51" t="s">
        <v>55</v>
      </c>
      <c r="AE1011" s="137"/>
      <c r="AF1011" s="144"/>
      <c r="AG1011" s="137"/>
      <c r="AH1011" s="50"/>
      <c r="AI1011" s="138" t="s">
        <v>82</v>
      </c>
      <c r="AJ1011" s="138" t="s">
        <v>240</v>
      </c>
      <c r="AK1011" s="139"/>
      <c r="AL1011" s="138"/>
      <c r="AM1011" s="138"/>
      <c r="AN1011" s="140"/>
      <c r="AO1011" s="140"/>
      <c r="AP1011" s="141"/>
      <c r="AQ1011" s="140"/>
      <c r="AR1011" s="140"/>
      <c r="AS1011" s="142"/>
      <c r="AT1011" s="142"/>
      <c r="AU1011" s="143"/>
      <c r="AV1011" s="142"/>
      <c r="AW1011" s="142"/>
      <c r="AX1011" s="133"/>
    </row>
    <row r="1012" spans="1:50" ht="12.5" customHeight="1" x14ac:dyDescent="0.25">
      <c r="A1012" s="1"/>
      <c r="B1012" s="41" t="s">
        <v>6317</v>
      </c>
      <c r="C1012" s="25" t="s">
        <v>5136</v>
      </c>
      <c r="D1012" s="5">
        <v>20</v>
      </c>
      <c r="E1012" s="64" t="s">
        <v>41</v>
      </c>
      <c r="F1012" s="43">
        <v>1986</v>
      </c>
      <c r="G1012" s="70">
        <v>6.64</v>
      </c>
      <c r="H1012" s="25" t="s">
        <v>1242</v>
      </c>
      <c r="I1012" s="8" t="s">
        <v>143</v>
      </c>
      <c r="J1012" s="8" t="s">
        <v>44</v>
      </c>
      <c r="K1012" s="70">
        <v>6.7</v>
      </c>
      <c r="L1012" s="82" t="s">
        <v>59</v>
      </c>
      <c r="M1012" s="82" t="s">
        <v>6318</v>
      </c>
      <c r="N1012" s="82" t="s">
        <v>6319</v>
      </c>
      <c r="O1012" s="82" t="s">
        <v>6320</v>
      </c>
      <c r="P1012" s="44">
        <v>67.53</v>
      </c>
      <c r="Q1012" s="41" t="s">
        <v>6321</v>
      </c>
      <c r="R1012" s="25"/>
      <c r="S1012" s="43">
        <v>5372</v>
      </c>
      <c r="T1012" s="43">
        <v>25325</v>
      </c>
      <c r="U1012" s="81">
        <v>45056</v>
      </c>
      <c r="V1012" s="47" t="s">
        <v>52</v>
      </c>
      <c r="W1012" s="24" t="s">
        <v>53</v>
      </c>
      <c r="X1012" s="135" t="s">
        <v>232</v>
      </c>
      <c r="Y1012" s="48" t="s">
        <v>237</v>
      </c>
      <c r="Z1012" s="68"/>
      <c r="AA1012" s="48"/>
      <c r="AB1012" s="49"/>
      <c r="AC1012" s="48"/>
      <c r="AD1012" s="86" t="s">
        <v>55</v>
      </c>
      <c r="AE1012" s="50"/>
      <c r="AF1012" s="50"/>
      <c r="AG1012" s="51"/>
      <c r="AH1012" s="50"/>
      <c r="AI1012" s="138" t="s">
        <v>82</v>
      </c>
      <c r="AJ1012" s="138" t="s">
        <v>234</v>
      </c>
      <c r="AK1012" s="52"/>
      <c r="AL1012" s="53"/>
      <c r="AM1012" s="52"/>
      <c r="AN1012" s="54"/>
      <c r="AO1012" s="54"/>
      <c r="AP1012" s="54"/>
      <c r="AQ1012" s="55"/>
      <c r="AR1012" s="54"/>
      <c r="AS1012" s="56"/>
      <c r="AT1012" s="56"/>
      <c r="AU1012" s="56"/>
      <c r="AV1012" s="57"/>
      <c r="AW1012" s="56"/>
      <c r="AX1012" s="58"/>
    </row>
    <row r="1013" spans="1:50" ht="12.5" customHeight="1" x14ac:dyDescent="0.25">
      <c r="A1013" s="1"/>
      <c r="B1013" s="41" t="s">
        <v>6322</v>
      </c>
      <c r="C1013" s="25" t="s">
        <v>282</v>
      </c>
      <c r="D1013" s="24">
        <v>20</v>
      </c>
      <c r="E1013" s="64" t="s">
        <v>41</v>
      </c>
      <c r="F1013" s="43">
        <v>1983</v>
      </c>
      <c r="G1013" s="70">
        <v>7.2130000000000001</v>
      </c>
      <c r="H1013" s="25" t="s">
        <v>134</v>
      </c>
      <c r="I1013" s="8"/>
      <c r="J1013" s="8" t="s">
        <v>150</v>
      </c>
      <c r="K1013" s="70">
        <v>7.1</v>
      </c>
      <c r="L1013" s="82" t="s">
        <v>261</v>
      </c>
      <c r="M1013" s="82" t="s">
        <v>285</v>
      </c>
      <c r="N1013" s="82" t="s">
        <v>6323</v>
      </c>
      <c r="O1013" s="82" t="s">
        <v>6324</v>
      </c>
      <c r="P1013" s="44">
        <v>76.39</v>
      </c>
      <c r="Q1013" s="41" t="s">
        <v>6325</v>
      </c>
      <c r="R1013" s="25"/>
      <c r="S1013" s="43">
        <v>6652</v>
      </c>
      <c r="T1013" s="43">
        <v>83236</v>
      </c>
      <c r="U1013" s="81">
        <v>44552</v>
      </c>
      <c r="V1013" s="47" t="s">
        <v>52</v>
      </c>
      <c r="W1013" s="5" t="s">
        <v>236</v>
      </c>
      <c r="X1013" s="135" t="s">
        <v>232</v>
      </c>
      <c r="Y1013" s="48" t="s">
        <v>237</v>
      </c>
      <c r="Z1013" s="11"/>
      <c r="AA1013" s="11"/>
      <c r="AB1013" s="12"/>
      <c r="AC1013" s="11"/>
      <c r="AD1013" s="51" t="s">
        <v>55</v>
      </c>
      <c r="AE1013" s="13"/>
      <c r="AF1013" s="14"/>
      <c r="AG1013" s="13"/>
      <c r="AH1013" s="13"/>
      <c r="AI1013" s="138" t="s">
        <v>82</v>
      </c>
      <c r="AJ1013" s="138" t="s">
        <v>234</v>
      </c>
      <c r="AK1013" s="16"/>
      <c r="AL1013" s="15"/>
      <c r="AM1013" s="15"/>
      <c r="AN1013" s="17"/>
      <c r="AO1013" s="17"/>
      <c r="AP1013" s="18"/>
      <c r="AQ1013" s="17"/>
      <c r="AR1013" s="17"/>
      <c r="AS1013" s="19"/>
      <c r="AT1013" s="19"/>
      <c r="AU1013" s="20"/>
      <c r="AV1013" s="19"/>
      <c r="AW1013" s="19"/>
      <c r="AX1013" s="65"/>
    </row>
    <row r="1014" spans="1:50" ht="12.5" customHeight="1" x14ac:dyDescent="0.25">
      <c r="A1014" s="1"/>
      <c r="B1014" t="s">
        <v>6326</v>
      </c>
      <c r="C1014" t="s">
        <v>6327</v>
      </c>
      <c r="D1014" s="5">
        <v>21</v>
      </c>
      <c r="E1014" s="69" t="s">
        <v>41</v>
      </c>
      <c r="F1014" s="43">
        <v>1973</v>
      </c>
      <c r="G1014" s="44">
        <v>7.6920000000000002</v>
      </c>
      <c r="H1014" s="25" t="s">
        <v>256</v>
      </c>
      <c r="I1014" s="8" t="s">
        <v>143</v>
      </c>
      <c r="J1014" s="8" t="s">
        <v>44</v>
      </c>
      <c r="K1014" s="44">
        <v>8.1</v>
      </c>
      <c r="L1014" s="25" t="s">
        <v>59</v>
      </c>
      <c r="M1014" s="25" t="s">
        <v>612</v>
      </c>
      <c r="N1014" s="25" t="s">
        <v>6328</v>
      </c>
      <c r="O1014" s="25" t="s">
        <v>6329</v>
      </c>
      <c r="P1014" s="44">
        <v>114.36</v>
      </c>
      <c r="Q1014" t="s">
        <v>6330</v>
      </c>
      <c r="S1014" s="43">
        <v>66374</v>
      </c>
      <c r="T1014" s="43">
        <v>457687</v>
      </c>
      <c r="U1014" s="81">
        <v>45305</v>
      </c>
      <c r="V1014" s="47" t="s">
        <v>52</v>
      </c>
      <c r="W1014" s="24" t="s">
        <v>53</v>
      </c>
      <c r="X1014" s="135" t="s">
        <v>232</v>
      </c>
      <c r="Y1014" s="48" t="s">
        <v>237</v>
      </c>
      <c r="Z1014" s="48"/>
      <c r="AA1014" s="48"/>
      <c r="AB1014" s="49"/>
      <c r="AC1014" s="48"/>
      <c r="AD1014" s="51" t="s">
        <v>55</v>
      </c>
      <c r="AE1014" s="13" t="s">
        <v>79</v>
      </c>
      <c r="AF1014" s="14" t="s">
        <v>80</v>
      </c>
      <c r="AG1014" s="13">
        <v>640</v>
      </c>
      <c r="AH1014" s="13" t="s">
        <v>116</v>
      </c>
      <c r="AI1014" s="138" t="s">
        <v>55</v>
      </c>
      <c r="AJ1014" s="52" t="s">
        <v>239</v>
      </c>
      <c r="AK1014" s="139" t="s">
        <v>345</v>
      </c>
      <c r="AL1014" s="53">
        <v>3226</v>
      </c>
      <c r="AM1014" s="15" t="s">
        <v>116</v>
      </c>
      <c r="AN1014" s="140" t="s">
        <v>55</v>
      </c>
      <c r="AO1014" s="17" t="s">
        <v>79</v>
      </c>
      <c r="AP1014" s="18" t="s">
        <v>114</v>
      </c>
      <c r="AQ1014" s="17">
        <v>448</v>
      </c>
      <c r="AR1014" s="17" t="s">
        <v>81</v>
      </c>
      <c r="AS1014" s="142" t="s">
        <v>82</v>
      </c>
      <c r="AT1014" s="19" t="s">
        <v>239</v>
      </c>
      <c r="AU1014" s="20" t="s">
        <v>345</v>
      </c>
      <c r="AV1014" s="19">
        <v>3004</v>
      </c>
      <c r="AW1014" s="19"/>
      <c r="AX1014" s="65"/>
    </row>
    <row r="1015" spans="1:50" ht="12.5" customHeight="1" x14ac:dyDescent="0.25">
      <c r="A1015" s="1"/>
      <c r="B1015" s="65" t="s">
        <v>6331</v>
      </c>
      <c r="C1015" s="25" t="s">
        <v>282</v>
      </c>
      <c r="D1015" s="24">
        <v>20</v>
      </c>
      <c r="E1015" s="110" t="s">
        <v>41</v>
      </c>
      <c r="F1015" s="43">
        <v>2018</v>
      </c>
      <c r="G1015" s="44">
        <v>4.6109999999999998</v>
      </c>
      <c r="H1015" s="25" t="s">
        <v>6332</v>
      </c>
      <c r="I1015" s="8" t="s">
        <v>268</v>
      </c>
      <c r="J1015" s="8" t="s">
        <v>150</v>
      </c>
      <c r="K1015" s="44">
        <v>4.2</v>
      </c>
      <c r="L1015" s="25" t="s">
        <v>59</v>
      </c>
      <c r="M1015" s="25" t="s">
        <v>6333</v>
      </c>
      <c r="N1015" s="25" t="s">
        <v>6334</v>
      </c>
      <c r="O1015" s="25" t="s">
        <v>6335</v>
      </c>
      <c r="P1015" s="145">
        <v>50.34</v>
      </c>
      <c r="Q1015" s="41" t="s">
        <v>6336</v>
      </c>
      <c r="R1015" s="149"/>
      <c r="S1015" s="134">
        <v>33630</v>
      </c>
      <c r="T1015" s="134">
        <v>44101</v>
      </c>
      <c r="U1015" s="81">
        <v>43461</v>
      </c>
      <c r="V1015" s="47" t="s">
        <v>52</v>
      </c>
      <c r="W1015" s="5" t="s">
        <v>53</v>
      </c>
      <c r="X1015" s="135" t="s">
        <v>232</v>
      </c>
      <c r="Y1015" s="48" t="s">
        <v>237</v>
      </c>
      <c r="Z1015" s="135"/>
      <c r="AA1015" s="136"/>
      <c r="AB1015" s="135"/>
      <c r="AC1015" s="135"/>
      <c r="AD1015" s="51" t="s">
        <v>55</v>
      </c>
      <c r="AE1015" s="137"/>
      <c r="AF1015" s="144"/>
      <c r="AG1015" s="137"/>
      <c r="AH1015" s="50"/>
      <c r="AI1015" s="138" t="s">
        <v>82</v>
      </c>
      <c r="AJ1015" s="138" t="s">
        <v>239</v>
      </c>
      <c r="AK1015" s="139"/>
      <c r="AL1015" s="138"/>
      <c r="AM1015" s="138"/>
      <c r="AN1015" s="140"/>
      <c r="AO1015" s="140"/>
      <c r="AP1015" s="141"/>
      <c r="AQ1015" s="140"/>
      <c r="AR1015" s="140"/>
      <c r="AS1015" s="142"/>
      <c r="AT1015" s="142"/>
      <c r="AU1015" s="143"/>
      <c r="AV1015" s="142"/>
      <c r="AW1015" s="142"/>
      <c r="AX1015" s="133"/>
    </row>
    <row r="1016" spans="1:50" ht="12.5" customHeight="1" x14ac:dyDescent="0.25">
      <c r="A1016" s="1"/>
      <c r="B1016" t="s">
        <v>765</v>
      </c>
      <c r="C1016" s="83" t="s">
        <v>282</v>
      </c>
      <c r="D1016" s="5">
        <v>21</v>
      </c>
      <c r="E1016" s="80" t="s">
        <v>41</v>
      </c>
      <c r="F1016" s="43">
        <v>1978</v>
      </c>
      <c r="G1016" s="44">
        <v>6.8419999999999996</v>
      </c>
      <c r="H1016" s="25" t="s">
        <v>766</v>
      </c>
      <c r="I1016" s="8" t="s">
        <v>143</v>
      </c>
      <c r="J1016" s="8" t="s">
        <v>44</v>
      </c>
      <c r="K1016" s="44">
        <v>7</v>
      </c>
      <c r="L1016" s="25" t="s">
        <v>326</v>
      </c>
      <c r="M1016" s="25" t="s">
        <v>746</v>
      </c>
      <c r="N1016" s="25" t="s">
        <v>767</v>
      </c>
      <c r="O1016" s="25" t="s">
        <v>768</v>
      </c>
      <c r="P1016" s="44">
        <v>68.75</v>
      </c>
      <c r="Q1016" t="s">
        <v>769</v>
      </c>
      <c r="R1016" s="25" t="s">
        <v>770</v>
      </c>
      <c r="S1016" s="43">
        <v>1561</v>
      </c>
      <c r="T1016" s="43">
        <v>4769</v>
      </c>
      <c r="U1016" s="81">
        <v>45653</v>
      </c>
      <c r="V1016" s="47" t="s">
        <v>52</v>
      </c>
      <c r="W1016" s="5" t="s">
        <v>236</v>
      </c>
      <c r="X1016" s="135" t="s">
        <v>232</v>
      </c>
      <c r="Y1016" s="48" t="s">
        <v>259</v>
      </c>
      <c r="Z1016" s="165"/>
      <c r="AA1016" s="48"/>
      <c r="AB1016" s="49"/>
      <c r="AC1016" s="48"/>
      <c r="AD1016" s="50" t="s">
        <v>55</v>
      </c>
      <c r="AE1016" s="50"/>
      <c r="AF1016" s="50"/>
      <c r="AG1016" s="51"/>
      <c r="AH1016" s="50"/>
      <c r="AI1016" s="53" t="s">
        <v>248</v>
      </c>
      <c r="AJ1016" s="138" t="s">
        <v>234</v>
      </c>
      <c r="AK1016" s="52"/>
      <c r="AL1016" s="53"/>
      <c r="AM1016" s="52"/>
      <c r="AN1016" s="54"/>
      <c r="AO1016" s="54"/>
      <c r="AP1016" s="54"/>
      <c r="AQ1016" s="55"/>
      <c r="AR1016" s="54"/>
      <c r="AS1016" s="56"/>
      <c r="AT1016" s="56"/>
      <c r="AU1016" s="56"/>
      <c r="AV1016" s="57"/>
      <c r="AW1016" s="56"/>
      <c r="AX1016" s="58"/>
    </row>
    <row r="1017" spans="1:50" ht="12.5" customHeight="1" x14ac:dyDescent="0.25">
      <c r="A1017" s="1"/>
      <c r="B1017" t="s">
        <v>744</v>
      </c>
      <c r="C1017" s="83" t="s">
        <v>282</v>
      </c>
      <c r="D1017" s="5">
        <v>21</v>
      </c>
      <c r="E1017" s="42" t="s">
        <v>41</v>
      </c>
      <c r="F1017" s="43">
        <v>1976</v>
      </c>
      <c r="G1017" s="70">
        <v>6.7610000000000001</v>
      </c>
      <c r="H1017" s="25" t="s">
        <v>745</v>
      </c>
      <c r="I1017" s="8" t="s">
        <v>143</v>
      </c>
      <c r="J1017" s="8" t="s">
        <v>257</v>
      </c>
      <c r="K1017" s="70">
        <v>6.6</v>
      </c>
      <c r="L1017" s="82" t="s">
        <v>326</v>
      </c>
      <c r="M1017" s="82" t="s">
        <v>746</v>
      </c>
      <c r="N1017" s="82" t="s">
        <v>747</v>
      </c>
      <c r="O1017" s="82" t="s">
        <v>748</v>
      </c>
      <c r="P1017" s="44">
        <v>70.37</v>
      </c>
      <c r="Q1017" t="s">
        <v>749</v>
      </c>
      <c r="R1017" s="25" t="s">
        <v>750</v>
      </c>
      <c r="S1017" s="43">
        <v>6565</v>
      </c>
      <c r="T1017" s="43">
        <v>22075</v>
      </c>
      <c r="U1017" s="81">
        <v>45653</v>
      </c>
      <c r="V1017" s="47" t="s">
        <v>52</v>
      </c>
      <c r="W1017" s="5" t="s">
        <v>236</v>
      </c>
      <c r="X1017" s="135" t="s">
        <v>232</v>
      </c>
      <c r="Y1017" s="48" t="s">
        <v>259</v>
      </c>
      <c r="Z1017" s="48"/>
      <c r="AA1017" s="48"/>
      <c r="AB1017" s="49"/>
      <c r="AC1017" s="48"/>
      <c r="AD1017" s="51" t="s">
        <v>55</v>
      </c>
      <c r="AE1017" s="62"/>
      <c r="AF1017" s="50"/>
      <c r="AG1017" s="51"/>
      <c r="AH1017" s="62"/>
      <c r="AI1017" s="53" t="s">
        <v>248</v>
      </c>
      <c r="AJ1017" s="138" t="s">
        <v>234</v>
      </c>
      <c r="AK1017" s="52"/>
      <c r="AL1017" s="53"/>
      <c r="AM1017" s="53"/>
      <c r="AN1017" s="55"/>
      <c r="AO1017" s="55"/>
      <c r="AP1017" s="54"/>
      <c r="AQ1017" s="55"/>
      <c r="AR1017" s="55"/>
      <c r="AS1017" s="57"/>
      <c r="AT1017" s="57"/>
      <c r="AU1017" s="56"/>
      <c r="AV1017" s="57"/>
      <c r="AW1017" s="57"/>
      <c r="AX1017" s="58"/>
    </row>
    <row r="1018" spans="1:50" ht="12.5" customHeight="1" x14ac:dyDescent="0.25">
      <c r="A1018" s="1"/>
      <c r="B1018" t="s">
        <v>6337</v>
      </c>
      <c r="C1018" s="83" t="s">
        <v>282</v>
      </c>
      <c r="D1018" s="24">
        <v>21</v>
      </c>
      <c r="E1018" s="42" t="s">
        <v>41</v>
      </c>
      <c r="F1018" s="43">
        <v>1986</v>
      </c>
      <c r="G1018" s="44">
        <v>7.5750000000000002</v>
      </c>
      <c r="H1018" s="25" t="s">
        <v>183</v>
      </c>
      <c r="I1018" s="8" t="s">
        <v>43</v>
      </c>
      <c r="J1018" s="8" t="s">
        <v>44</v>
      </c>
      <c r="K1018" s="44">
        <v>7.7</v>
      </c>
      <c r="L1018" s="25" t="s">
        <v>6338</v>
      </c>
      <c r="M1018" s="25" t="s">
        <v>5496</v>
      </c>
      <c r="N1018" s="25" t="s">
        <v>6339</v>
      </c>
      <c r="O1018" s="25" t="s">
        <v>6340</v>
      </c>
      <c r="P1018" s="44">
        <v>99.07</v>
      </c>
      <c r="Q1018" t="s">
        <v>6341</v>
      </c>
      <c r="R1018" s="25" t="s">
        <v>6342</v>
      </c>
      <c r="S1018" s="43">
        <v>24362</v>
      </c>
      <c r="T1018" s="43">
        <v>117910</v>
      </c>
      <c r="U1018" s="81">
        <v>45463</v>
      </c>
      <c r="V1018" s="47" t="s">
        <v>52</v>
      </c>
      <c r="W1018" s="24" t="s">
        <v>53</v>
      </c>
      <c r="X1018" s="135" t="s">
        <v>232</v>
      </c>
      <c r="Y1018" s="48" t="s">
        <v>233</v>
      </c>
      <c r="Z1018" s="48"/>
      <c r="AA1018" s="48"/>
      <c r="AB1018" s="49"/>
      <c r="AC1018" s="48"/>
      <c r="AD1018" s="51" t="s">
        <v>55</v>
      </c>
      <c r="AE1018" s="50"/>
      <c r="AF1018" s="50"/>
      <c r="AG1018" s="51"/>
      <c r="AH1018" s="50"/>
      <c r="AI1018" s="52" t="s">
        <v>82</v>
      </c>
      <c r="AJ1018" s="138" t="s">
        <v>234</v>
      </c>
      <c r="AK1018" s="52"/>
      <c r="AL1018" s="53"/>
      <c r="AM1018" s="52"/>
      <c r="AN1018" s="54"/>
      <c r="AO1018" s="54"/>
      <c r="AP1018" s="54"/>
      <c r="AQ1018" s="55"/>
      <c r="AR1018" s="54"/>
      <c r="AS1018" s="56"/>
      <c r="AT1018" s="56"/>
      <c r="AU1018" s="56"/>
      <c r="AV1018" s="57"/>
      <c r="AW1018" s="56"/>
      <c r="AX1018" s="58"/>
    </row>
    <row r="1019" spans="1:50" ht="12.5" customHeight="1" x14ac:dyDescent="0.25">
      <c r="A1019" s="1"/>
      <c r="B1019" s="41" t="s">
        <v>6343</v>
      </c>
      <c r="C1019" t="s">
        <v>282</v>
      </c>
      <c r="D1019" s="24">
        <v>20</v>
      </c>
      <c r="E1019" s="64" t="s">
        <v>41</v>
      </c>
      <c r="F1019" s="43">
        <v>1982</v>
      </c>
      <c r="G1019" s="44">
        <v>7.7750000000000004</v>
      </c>
      <c r="H1019" s="25" t="s">
        <v>6344</v>
      </c>
      <c r="I1019" s="8" t="s">
        <v>67</v>
      </c>
      <c r="J1019" s="8" t="s">
        <v>150</v>
      </c>
      <c r="K1019" s="44">
        <v>7.9</v>
      </c>
      <c r="L1019" s="25" t="s">
        <v>59</v>
      </c>
      <c r="M1019" s="25" t="s">
        <v>272</v>
      </c>
      <c r="N1019" s="25" t="s">
        <v>6345</v>
      </c>
      <c r="O1019" s="25" t="s">
        <v>3001</v>
      </c>
      <c r="P1019" s="145">
        <v>56.84</v>
      </c>
      <c r="Q1019" s="41" t="s">
        <v>6346</v>
      </c>
      <c r="R1019" s="25"/>
      <c r="S1019" s="134">
        <v>73221</v>
      </c>
      <c r="T1019" s="134">
        <v>395556</v>
      </c>
      <c r="U1019" s="81">
        <v>43220</v>
      </c>
      <c r="V1019" s="8" t="s">
        <v>52</v>
      </c>
      <c r="W1019" s="8" t="s">
        <v>52</v>
      </c>
      <c r="X1019" s="135" t="s">
        <v>232</v>
      </c>
      <c r="Y1019" s="48" t="s">
        <v>237</v>
      </c>
      <c r="Z1019" s="135"/>
      <c r="AA1019" s="136"/>
      <c r="AB1019" s="135"/>
      <c r="AC1019" s="135"/>
      <c r="AD1019" s="50" t="s">
        <v>55</v>
      </c>
      <c r="AE1019" s="137"/>
      <c r="AF1019" s="144"/>
      <c r="AG1019" s="137"/>
      <c r="AH1019" s="50"/>
      <c r="AI1019" s="138" t="s">
        <v>82</v>
      </c>
      <c r="AJ1019" s="138" t="s">
        <v>240</v>
      </c>
      <c r="AK1019" s="139"/>
      <c r="AL1019" s="138"/>
      <c r="AM1019" s="138"/>
      <c r="AN1019" s="140"/>
      <c r="AO1019" s="140"/>
      <c r="AP1019" s="141"/>
      <c r="AQ1019" s="140"/>
      <c r="AR1019" s="140"/>
      <c r="AS1019" s="142"/>
      <c r="AT1019" s="142"/>
      <c r="AU1019" s="143"/>
      <c r="AV1019" s="142"/>
      <c r="AW1019" s="142"/>
      <c r="AX1019" s="133"/>
    </row>
    <row r="1020" spans="1:50" ht="12.5" customHeight="1" x14ac:dyDescent="0.25">
      <c r="A1020" s="1"/>
      <c r="B1020" t="s">
        <v>6347</v>
      </c>
      <c r="C1020" s="25" t="s">
        <v>282</v>
      </c>
      <c r="D1020" s="24">
        <v>21</v>
      </c>
      <c r="E1020" s="42" t="s">
        <v>41</v>
      </c>
      <c r="F1020" s="43">
        <v>2014</v>
      </c>
      <c r="G1020" s="153">
        <v>8.6059999999999999</v>
      </c>
      <c r="H1020" s="25" t="s">
        <v>6348</v>
      </c>
      <c r="I1020" s="8" t="s">
        <v>43</v>
      </c>
      <c r="J1020" s="8" t="s">
        <v>231</v>
      </c>
      <c r="K1020" s="44">
        <v>8.6999999999999993</v>
      </c>
      <c r="L1020" s="25" t="s">
        <v>5330</v>
      </c>
      <c r="M1020" s="25" t="s">
        <v>3647</v>
      </c>
      <c r="N1020" s="25" t="s">
        <v>6349</v>
      </c>
      <c r="O1020" s="25" t="s">
        <v>6350</v>
      </c>
      <c r="P1020" s="145">
        <v>94.73</v>
      </c>
      <c r="Q1020" s="41" t="s">
        <v>6351</v>
      </c>
      <c r="R1020" s="41"/>
      <c r="S1020" s="134">
        <v>763677</v>
      </c>
      <c r="T1020" s="134">
        <v>1696499</v>
      </c>
      <c r="U1020" s="81">
        <v>43220</v>
      </c>
      <c r="V1020" s="8" t="s">
        <v>52</v>
      </c>
      <c r="W1020" s="24" t="s">
        <v>53</v>
      </c>
      <c r="X1020" s="135" t="s">
        <v>232</v>
      </c>
      <c r="Y1020" s="48" t="s">
        <v>237</v>
      </c>
      <c r="Z1020" s="135"/>
      <c r="AA1020" s="136"/>
      <c r="AB1020" s="135"/>
      <c r="AC1020" s="135"/>
      <c r="AD1020" s="50" t="s">
        <v>55</v>
      </c>
      <c r="AE1020" s="137"/>
      <c r="AF1020" s="144"/>
      <c r="AG1020" s="137"/>
      <c r="AH1020" s="50"/>
      <c r="AI1020" s="138" t="s">
        <v>82</v>
      </c>
      <c r="AJ1020" s="138" t="s">
        <v>234</v>
      </c>
      <c r="AK1020" s="139"/>
      <c r="AL1020" s="138"/>
      <c r="AM1020" s="138"/>
      <c r="AN1020" s="140"/>
      <c r="AO1020" s="140"/>
      <c r="AP1020" s="141"/>
      <c r="AQ1020" s="140"/>
      <c r="AR1020" s="140"/>
      <c r="AS1020" s="142"/>
      <c r="AT1020" s="142"/>
      <c r="AU1020" s="143"/>
      <c r="AV1020" s="142"/>
      <c r="AW1020" s="142"/>
      <c r="AX1020" s="133"/>
    </row>
    <row r="1021" spans="1:50" ht="12.5" customHeight="1" x14ac:dyDescent="0.25">
      <c r="A1021" s="1"/>
      <c r="B1021" t="s">
        <v>6352</v>
      </c>
      <c r="C1021" s="25" t="s">
        <v>282</v>
      </c>
      <c r="D1021" s="5">
        <v>21</v>
      </c>
      <c r="E1021" s="42" t="s">
        <v>41</v>
      </c>
      <c r="F1021" s="43">
        <v>2023</v>
      </c>
      <c r="G1021" s="44">
        <v>6.1790000000000003</v>
      </c>
      <c r="H1021" s="25" t="s">
        <v>6353</v>
      </c>
      <c r="I1021" s="8" t="s">
        <v>143</v>
      </c>
      <c r="J1021" s="8" t="s">
        <v>44</v>
      </c>
      <c r="K1021" s="44">
        <v>5.4</v>
      </c>
      <c r="L1021" s="25" t="s">
        <v>59</v>
      </c>
      <c r="M1021" s="25" t="s">
        <v>6354</v>
      </c>
      <c r="N1021" s="25" t="s">
        <v>6355</v>
      </c>
      <c r="O1021" s="25" t="s">
        <v>6356</v>
      </c>
      <c r="P1021" s="44">
        <v>65.42</v>
      </c>
      <c r="Q1021" s="41" t="s">
        <v>6357</v>
      </c>
      <c r="R1021" s="25"/>
      <c r="S1021" s="43">
        <v>4731</v>
      </c>
      <c r="T1021" s="43">
        <v>3465</v>
      </c>
      <c r="U1021" s="81">
        <v>45305</v>
      </c>
      <c r="V1021" s="47" t="s">
        <v>52</v>
      </c>
      <c r="W1021" s="24" t="s">
        <v>53</v>
      </c>
      <c r="X1021" s="135" t="s">
        <v>232</v>
      </c>
      <c r="Y1021" s="48" t="s">
        <v>233</v>
      </c>
      <c r="Z1021" s="48"/>
      <c r="AA1021" s="48"/>
      <c r="AB1021" s="49"/>
      <c r="AC1021" s="48"/>
      <c r="AD1021" s="50" t="s">
        <v>55</v>
      </c>
      <c r="AE1021" s="50"/>
      <c r="AF1021" s="50"/>
      <c r="AG1021" s="51"/>
      <c r="AH1021" s="50"/>
      <c r="AI1021" s="138" t="s">
        <v>82</v>
      </c>
      <c r="AJ1021" s="138" t="s">
        <v>234</v>
      </c>
      <c r="AK1021" s="52"/>
      <c r="AL1021" s="53"/>
      <c r="AM1021" s="53"/>
      <c r="AN1021" s="55"/>
      <c r="AO1021" s="55"/>
      <c r="AP1021" s="54"/>
      <c r="AQ1021" s="55"/>
      <c r="AR1021" s="55"/>
      <c r="AS1021" s="57"/>
      <c r="AT1021" s="57"/>
      <c r="AU1021" s="56"/>
      <c r="AV1021" s="57"/>
      <c r="AW1021" s="57"/>
      <c r="AX1021" s="58"/>
    </row>
    <row r="1022" spans="1:50" ht="12.5" customHeight="1" x14ac:dyDescent="0.25">
      <c r="A1022" s="1"/>
      <c r="B1022" s="41" t="s">
        <v>6358</v>
      </c>
      <c r="C1022" s="25" t="s">
        <v>282</v>
      </c>
      <c r="D1022" s="4">
        <v>20</v>
      </c>
      <c r="E1022" s="42" t="s">
        <v>41</v>
      </c>
      <c r="F1022" s="155">
        <v>2021</v>
      </c>
      <c r="G1022" s="145">
        <v>6.46</v>
      </c>
      <c r="H1022" s="7" t="s">
        <v>6359</v>
      </c>
      <c r="I1022" s="8" t="s">
        <v>143</v>
      </c>
      <c r="J1022" s="8"/>
      <c r="K1022" s="145">
        <v>6.7</v>
      </c>
      <c r="L1022" s="7" t="s">
        <v>6360</v>
      </c>
      <c r="M1022" s="7" t="s">
        <v>2089</v>
      </c>
      <c r="N1022" s="7" t="s">
        <v>6361</v>
      </c>
      <c r="O1022" s="7" t="s">
        <v>6362</v>
      </c>
      <c r="P1022" s="145">
        <v>65.67</v>
      </c>
      <c r="Q1022" s="98" t="s">
        <v>6363</v>
      </c>
      <c r="R1022" s="98"/>
      <c r="S1022" s="147">
        <v>3680</v>
      </c>
      <c r="T1022" s="147">
        <v>11421</v>
      </c>
      <c r="U1022" s="247">
        <v>44669</v>
      </c>
      <c r="V1022" s="47" t="s">
        <v>52</v>
      </c>
      <c r="W1022" s="24" t="s">
        <v>53</v>
      </c>
      <c r="X1022" s="135" t="s">
        <v>232</v>
      </c>
      <c r="Y1022" s="48" t="s">
        <v>233</v>
      </c>
      <c r="Z1022" s="11"/>
      <c r="AA1022" s="11"/>
      <c r="AB1022" s="12"/>
      <c r="AC1022" s="11"/>
      <c r="AD1022" s="170" t="s">
        <v>55</v>
      </c>
      <c r="AE1022" s="13"/>
      <c r="AF1022" s="14"/>
      <c r="AG1022" s="13"/>
      <c r="AH1022" s="13"/>
      <c r="AI1022" s="15" t="s">
        <v>132</v>
      </c>
      <c r="AJ1022" s="138" t="s">
        <v>234</v>
      </c>
      <c r="AK1022" s="16"/>
      <c r="AL1022" s="15"/>
      <c r="AM1022" s="15"/>
      <c r="AN1022" s="17"/>
      <c r="AO1022" s="17"/>
      <c r="AP1022" s="18"/>
      <c r="AQ1022" s="17"/>
      <c r="AR1022" s="17"/>
      <c r="AS1022" s="19"/>
      <c r="AT1022" s="19"/>
      <c r="AU1022" s="20"/>
      <c r="AV1022" s="19"/>
      <c r="AW1022" s="19"/>
      <c r="AX1022" s="65"/>
    </row>
    <row r="1023" spans="1:50" ht="12.5" customHeight="1" x14ac:dyDescent="0.25">
      <c r="A1023" s="1"/>
      <c r="B1023" t="s">
        <v>6364</v>
      </c>
      <c r="C1023" s="25" t="s">
        <v>282</v>
      </c>
      <c r="D1023" s="24">
        <v>21</v>
      </c>
      <c r="E1023" s="42" t="s">
        <v>41</v>
      </c>
      <c r="F1023" s="43">
        <v>2014</v>
      </c>
      <c r="G1023" s="44">
        <v>6.5579999999999998</v>
      </c>
      <c r="H1023" s="25" t="s">
        <v>1353</v>
      </c>
      <c r="I1023" s="8" t="s">
        <v>121</v>
      </c>
      <c r="J1023" s="8" t="s">
        <v>231</v>
      </c>
      <c r="K1023" s="44">
        <v>6</v>
      </c>
      <c r="L1023" s="25" t="s">
        <v>6365</v>
      </c>
      <c r="M1023" s="25" t="s">
        <v>1306</v>
      </c>
      <c r="N1023" s="25" t="s">
        <v>6366</v>
      </c>
      <c r="O1023" s="25" t="s">
        <v>6367</v>
      </c>
      <c r="P1023" s="145">
        <v>49.55</v>
      </c>
      <c r="Q1023" s="41" t="s">
        <v>6368</v>
      </c>
      <c r="R1023" s="41"/>
      <c r="S1023" s="134">
        <v>98514</v>
      </c>
      <c r="T1023" s="134">
        <v>166155</v>
      </c>
      <c r="U1023" s="81">
        <v>43220</v>
      </c>
      <c r="V1023" s="8" t="s">
        <v>52</v>
      </c>
      <c r="W1023" s="8" t="s">
        <v>52</v>
      </c>
      <c r="X1023" s="135" t="s">
        <v>232</v>
      </c>
      <c r="Y1023" s="48" t="s">
        <v>237</v>
      </c>
      <c r="Z1023" s="135"/>
      <c r="AA1023" s="136"/>
      <c r="AB1023" s="135"/>
      <c r="AC1023" s="135"/>
      <c r="AD1023" s="50" t="s">
        <v>55</v>
      </c>
      <c r="AE1023" s="137"/>
      <c r="AF1023" s="144"/>
      <c r="AG1023" s="137"/>
      <c r="AH1023" s="50"/>
      <c r="AI1023" s="138" t="s">
        <v>82</v>
      </c>
      <c r="AJ1023" s="138" t="s">
        <v>234</v>
      </c>
      <c r="AK1023" s="139"/>
      <c r="AL1023" s="138"/>
      <c r="AM1023" s="138"/>
      <c r="AN1023" s="140"/>
      <c r="AO1023" s="140"/>
      <c r="AP1023" s="141"/>
      <c r="AQ1023" s="140"/>
      <c r="AR1023" s="140"/>
      <c r="AS1023" s="142"/>
      <c r="AT1023" s="142"/>
      <c r="AU1023" s="143"/>
      <c r="AV1023" s="142"/>
      <c r="AW1023" s="142"/>
      <c r="AX1023" s="133"/>
    </row>
    <row r="1024" spans="1:50" ht="12.5" customHeight="1" x14ac:dyDescent="0.25">
      <c r="A1024" s="1"/>
      <c r="B1024" t="s">
        <v>6369</v>
      </c>
      <c r="C1024" s="25" t="s">
        <v>282</v>
      </c>
      <c r="D1024" s="24">
        <v>20</v>
      </c>
      <c r="E1024" s="42" t="s">
        <v>41</v>
      </c>
      <c r="F1024" s="43">
        <v>2011</v>
      </c>
      <c r="G1024" s="44">
        <v>7.7640000000000002</v>
      </c>
      <c r="H1024" s="25" t="s">
        <v>2524</v>
      </c>
      <c r="I1024" s="8" t="s">
        <v>121</v>
      </c>
      <c r="J1024" s="8" t="s">
        <v>231</v>
      </c>
      <c r="K1024" s="44">
        <v>7.5</v>
      </c>
      <c r="L1024" s="25" t="s">
        <v>6370</v>
      </c>
      <c r="M1024" s="25" t="s">
        <v>5253</v>
      </c>
      <c r="N1024" s="25" t="s">
        <v>6371</v>
      </c>
      <c r="O1024" s="25" t="s">
        <v>6372</v>
      </c>
      <c r="P1024" s="145">
        <v>68.349999999999994</v>
      </c>
      <c r="Q1024" t="s">
        <v>6373</v>
      </c>
      <c r="R1024" s="25"/>
      <c r="S1024" s="134">
        <v>369811</v>
      </c>
      <c r="T1024" s="134">
        <v>508248</v>
      </c>
      <c r="U1024" s="81">
        <v>43461</v>
      </c>
      <c r="V1024" s="8" t="s">
        <v>52</v>
      </c>
      <c r="W1024" s="24" t="s">
        <v>53</v>
      </c>
      <c r="X1024" s="135" t="s">
        <v>232</v>
      </c>
      <c r="Y1024" s="48" t="s">
        <v>233</v>
      </c>
      <c r="Z1024" s="135"/>
      <c r="AA1024" s="136"/>
      <c r="AB1024" s="135"/>
      <c r="AC1024" s="135"/>
      <c r="AD1024" s="51" t="s">
        <v>55</v>
      </c>
      <c r="AE1024" s="13" t="s">
        <v>79</v>
      </c>
      <c r="AF1024" s="14" t="s">
        <v>80</v>
      </c>
      <c r="AG1024" s="137">
        <v>640</v>
      </c>
      <c r="AH1024" s="13" t="s">
        <v>116</v>
      </c>
      <c r="AI1024" s="138" t="s">
        <v>55</v>
      </c>
      <c r="AJ1024" s="138" t="s">
        <v>234</v>
      </c>
      <c r="AK1024" s="52" t="s">
        <v>80</v>
      </c>
      <c r="AL1024" s="53">
        <v>3687</v>
      </c>
      <c r="AM1024" s="15" t="s">
        <v>116</v>
      </c>
      <c r="AN1024" s="54" t="s">
        <v>55</v>
      </c>
      <c r="AO1024" s="54" t="s">
        <v>239</v>
      </c>
      <c r="AP1024" s="54" t="s">
        <v>345</v>
      </c>
      <c r="AQ1024" s="55">
        <v>4746</v>
      </c>
      <c r="AR1024" s="54" t="s">
        <v>179</v>
      </c>
      <c r="AS1024" s="19" t="s">
        <v>82</v>
      </c>
      <c r="AT1024" s="19" t="s">
        <v>239</v>
      </c>
      <c r="AU1024" s="20" t="s">
        <v>345</v>
      </c>
      <c r="AV1024" s="19">
        <v>4673</v>
      </c>
      <c r="AW1024" s="56"/>
      <c r="AX1024" s="58"/>
    </row>
    <row r="1025" spans="1:50" ht="12.5" customHeight="1" x14ac:dyDescent="0.25">
      <c r="A1025" s="1"/>
      <c r="B1025" s="41" t="s">
        <v>6374</v>
      </c>
      <c r="C1025" s="25" t="s">
        <v>282</v>
      </c>
      <c r="D1025" s="24">
        <v>20</v>
      </c>
      <c r="E1025" s="64" t="s">
        <v>41</v>
      </c>
      <c r="F1025" s="43">
        <v>1992</v>
      </c>
      <c r="G1025" s="70">
        <v>7.593</v>
      </c>
      <c r="H1025" s="25" t="s">
        <v>6375</v>
      </c>
      <c r="I1025" s="8" t="s">
        <v>43</v>
      </c>
      <c r="J1025" s="8" t="s">
        <v>150</v>
      </c>
      <c r="K1025" s="70">
        <v>7.3</v>
      </c>
      <c r="L1025" s="82" t="s">
        <v>59</v>
      </c>
      <c r="M1025" s="82" t="s">
        <v>6376</v>
      </c>
      <c r="N1025" s="82" t="s">
        <v>6377</v>
      </c>
      <c r="O1025" s="82" t="s">
        <v>6378</v>
      </c>
      <c r="P1025" s="44">
        <v>93.63</v>
      </c>
      <c r="Q1025" s="41" t="s">
        <v>6379</v>
      </c>
      <c r="R1025" s="25"/>
      <c r="S1025" s="134">
        <v>7701</v>
      </c>
      <c r="T1025" s="134">
        <v>102393</v>
      </c>
      <c r="U1025" s="81">
        <v>44089</v>
      </c>
      <c r="V1025" s="47" t="s">
        <v>52</v>
      </c>
      <c r="W1025" s="24" t="s">
        <v>53</v>
      </c>
      <c r="X1025" s="135" t="s">
        <v>232</v>
      </c>
      <c r="Y1025" s="48" t="s">
        <v>233</v>
      </c>
      <c r="Z1025" s="68"/>
      <c r="AA1025" s="48"/>
      <c r="AB1025" s="49"/>
      <c r="AC1025" s="48"/>
      <c r="AD1025" s="86" t="s">
        <v>55</v>
      </c>
      <c r="AE1025" s="137" t="s">
        <v>79</v>
      </c>
      <c r="AF1025" s="50" t="s">
        <v>6056</v>
      </c>
      <c r="AG1025" s="51">
        <v>384</v>
      </c>
      <c r="AH1025" s="50" t="s">
        <v>116</v>
      </c>
      <c r="AI1025" s="53" t="s">
        <v>55</v>
      </c>
      <c r="AJ1025" s="52" t="s">
        <v>239</v>
      </c>
      <c r="AK1025" s="52" t="s">
        <v>345</v>
      </c>
      <c r="AL1025" s="53">
        <v>5047</v>
      </c>
      <c r="AM1025" s="15" t="s">
        <v>81</v>
      </c>
      <c r="AN1025" s="17" t="s">
        <v>55</v>
      </c>
      <c r="AO1025" s="17" t="s">
        <v>79</v>
      </c>
      <c r="AP1025" s="18" t="s">
        <v>114</v>
      </c>
      <c r="AQ1025" s="17">
        <v>192</v>
      </c>
      <c r="AR1025" s="17" t="s">
        <v>81</v>
      </c>
      <c r="AS1025" s="19" t="s">
        <v>82</v>
      </c>
      <c r="AT1025" s="19" t="s">
        <v>239</v>
      </c>
      <c r="AU1025" s="20" t="s">
        <v>345</v>
      </c>
      <c r="AV1025" s="57">
        <v>4472</v>
      </c>
      <c r="AW1025" s="56"/>
      <c r="AX1025" s="58"/>
    </row>
    <row r="1026" spans="1:50" ht="12.5" customHeight="1" x14ac:dyDescent="0.25">
      <c r="A1026" s="1"/>
      <c r="B1026" s="65" t="s">
        <v>6380</v>
      </c>
      <c r="C1026" s="25" t="s">
        <v>282</v>
      </c>
      <c r="D1026" s="4">
        <v>20</v>
      </c>
      <c r="E1026" s="110" t="s">
        <v>41</v>
      </c>
      <c r="F1026" s="43">
        <v>2019</v>
      </c>
      <c r="G1026" s="44">
        <v>6.3929999999999998</v>
      </c>
      <c r="H1026" s="25" t="s">
        <v>6381</v>
      </c>
      <c r="I1026" s="8" t="s">
        <v>43</v>
      </c>
      <c r="J1026" s="8" t="s">
        <v>231</v>
      </c>
      <c r="K1026" s="44">
        <v>6.5</v>
      </c>
      <c r="L1026" s="25" t="s">
        <v>6382</v>
      </c>
      <c r="M1026" s="25" t="s">
        <v>6178</v>
      </c>
      <c r="N1026" s="25" t="s">
        <v>6383</v>
      </c>
      <c r="O1026" s="25" t="s">
        <v>6384</v>
      </c>
      <c r="P1026" s="44">
        <v>51.37</v>
      </c>
      <c r="Q1026" s="41" t="s">
        <v>6385</v>
      </c>
      <c r="R1026" s="65" t="s">
        <v>6386</v>
      </c>
      <c r="S1026" s="147">
        <v>101920</v>
      </c>
      <c r="T1026" s="147">
        <v>223939</v>
      </c>
      <c r="U1026" s="81">
        <v>43821</v>
      </c>
      <c r="V1026" s="47" t="s">
        <v>52</v>
      </c>
      <c r="W1026" s="5" t="s">
        <v>236</v>
      </c>
      <c r="X1026" s="135" t="s">
        <v>232</v>
      </c>
      <c r="Y1026" s="48" t="s">
        <v>237</v>
      </c>
      <c r="Z1026" s="135"/>
      <c r="AA1026" s="136"/>
      <c r="AB1026" s="135"/>
      <c r="AC1026" s="135"/>
      <c r="AD1026" s="50" t="s">
        <v>55</v>
      </c>
      <c r="AE1026" s="137" t="s">
        <v>324</v>
      </c>
      <c r="AF1026" s="14" t="s">
        <v>80</v>
      </c>
      <c r="AG1026" s="13">
        <v>448</v>
      </c>
      <c r="AH1026" s="13" t="s">
        <v>116</v>
      </c>
      <c r="AI1026" s="138" t="s">
        <v>55</v>
      </c>
      <c r="AJ1026" s="52" t="s">
        <v>239</v>
      </c>
      <c r="AK1026" s="52" t="s">
        <v>345</v>
      </c>
      <c r="AL1026" s="53">
        <v>3573</v>
      </c>
      <c r="AM1026" s="138" t="s">
        <v>3318</v>
      </c>
      <c r="AN1026" s="140" t="s">
        <v>55</v>
      </c>
      <c r="AO1026" s="17" t="s">
        <v>239</v>
      </c>
      <c r="AP1026" s="18" t="s">
        <v>345</v>
      </c>
      <c r="AQ1026" s="17">
        <v>3576</v>
      </c>
      <c r="AR1026" s="17" t="s">
        <v>179</v>
      </c>
      <c r="AS1026" s="142" t="s">
        <v>82</v>
      </c>
      <c r="AT1026" s="19" t="s">
        <v>239</v>
      </c>
      <c r="AU1026" s="20" t="s">
        <v>345</v>
      </c>
      <c r="AV1026" s="19">
        <v>3388</v>
      </c>
      <c r="AW1026" s="142"/>
      <c r="AX1026" s="133"/>
    </row>
    <row r="1027" spans="1:50" ht="12.5" customHeight="1" x14ac:dyDescent="0.25">
      <c r="A1027" s="1"/>
      <c r="B1027" t="s">
        <v>6387</v>
      </c>
      <c r="C1027" s="83" t="s">
        <v>282</v>
      </c>
      <c r="D1027" s="24">
        <v>21</v>
      </c>
      <c r="E1027" s="42" t="s">
        <v>41</v>
      </c>
      <c r="F1027" s="43">
        <v>2002</v>
      </c>
      <c r="G1027" s="70">
        <v>7.5449999999999999</v>
      </c>
      <c r="H1027" s="25" t="s">
        <v>6303</v>
      </c>
      <c r="I1027" s="8" t="s">
        <v>121</v>
      </c>
      <c r="J1027" s="8" t="s">
        <v>231</v>
      </c>
      <c r="K1027" s="70">
        <v>6.7</v>
      </c>
      <c r="L1027" s="82" t="s">
        <v>617</v>
      </c>
      <c r="M1027" s="82" t="s">
        <v>5861</v>
      </c>
      <c r="N1027" s="82" t="s">
        <v>6388</v>
      </c>
      <c r="O1027" s="82" t="s">
        <v>6389</v>
      </c>
      <c r="P1027" s="44">
        <v>106.19</v>
      </c>
      <c r="Q1027" t="s">
        <v>6390</v>
      </c>
      <c r="R1027" s="25"/>
      <c r="S1027" s="43">
        <v>48404</v>
      </c>
      <c r="T1027" s="43">
        <v>67619</v>
      </c>
      <c r="U1027" s="81">
        <v>45463</v>
      </c>
      <c r="V1027" s="24" t="s">
        <v>52</v>
      </c>
      <c r="W1027" s="87" t="s">
        <v>53</v>
      </c>
      <c r="X1027" s="135" t="s">
        <v>232</v>
      </c>
      <c r="Y1027" s="48" t="s">
        <v>233</v>
      </c>
      <c r="Z1027" s="48"/>
      <c r="AA1027" s="48"/>
      <c r="AB1027" s="49"/>
      <c r="AC1027" s="48"/>
      <c r="AD1027" s="51" t="s">
        <v>55</v>
      </c>
      <c r="AE1027" s="50"/>
      <c r="AF1027" s="50"/>
      <c r="AG1027" s="51"/>
      <c r="AH1027" s="50"/>
      <c r="AI1027" s="52" t="s">
        <v>82</v>
      </c>
      <c r="AJ1027" s="138" t="s">
        <v>234</v>
      </c>
      <c r="AK1027" s="52"/>
      <c r="AL1027" s="53"/>
      <c r="AM1027" s="52"/>
      <c r="AN1027" s="54"/>
      <c r="AO1027" s="54"/>
      <c r="AP1027" s="54"/>
      <c r="AQ1027" s="55"/>
      <c r="AR1027" s="54"/>
      <c r="AS1027" s="56"/>
      <c r="AT1027" s="56"/>
      <c r="AU1027" s="56"/>
      <c r="AV1027" s="57"/>
      <c r="AW1027" s="56"/>
      <c r="AX1027" s="58"/>
    </row>
    <row r="1028" spans="1:50" ht="12.5" customHeight="1" x14ac:dyDescent="0.25">
      <c r="A1028" s="1"/>
      <c r="B1028" s="65" t="s">
        <v>6391</v>
      </c>
      <c r="C1028" s="83" t="s">
        <v>282</v>
      </c>
      <c r="D1028" s="5">
        <v>21</v>
      </c>
      <c r="E1028" s="42" t="s">
        <v>41</v>
      </c>
      <c r="F1028" s="155">
        <v>1984</v>
      </c>
      <c r="G1028" s="145">
        <v>5.8280000000000003</v>
      </c>
      <c r="H1028" s="25" t="s">
        <v>1279</v>
      </c>
      <c r="I1028" s="8" t="s">
        <v>43</v>
      </c>
      <c r="J1028" s="8" t="s">
        <v>44</v>
      </c>
      <c r="K1028" s="145">
        <v>6</v>
      </c>
      <c r="L1028" s="25" t="s">
        <v>1318</v>
      </c>
      <c r="M1028" s="25" t="s">
        <v>2887</v>
      </c>
      <c r="N1028" s="25" t="s">
        <v>6392</v>
      </c>
      <c r="O1028" s="25" t="s">
        <v>6393</v>
      </c>
      <c r="P1028" s="44">
        <v>29.41</v>
      </c>
      <c r="Q1028" s="41" t="s">
        <v>6394</v>
      </c>
      <c r="R1028" s="41" t="s">
        <v>6395</v>
      </c>
      <c r="S1028" s="43">
        <v>1038</v>
      </c>
      <c r="T1028" s="43">
        <v>7637</v>
      </c>
      <c r="U1028" s="81">
        <v>45305</v>
      </c>
      <c r="V1028" s="47" t="s">
        <v>52</v>
      </c>
      <c r="W1028" s="24" t="s">
        <v>236</v>
      </c>
      <c r="X1028" s="135" t="s">
        <v>232</v>
      </c>
      <c r="Y1028" s="48" t="s">
        <v>259</v>
      </c>
      <c r="Z1028" s="68"/>
      <c r="AA1028" s="48"/>
      <c r="AB1028" s="49"/>
      <c r="AC1028" s="178"/>
      <c r="AD1028" s="170" t="s">
        <v>55</v>
      </c>
      <c r="AE1028" s="50"/>
      <c r="AF1028" s="50"/>
      <c r="AG1028" s="51"/>
      <c r="AH1028" s="50"/>
      <c r="AI1028" s="138" t="s">
        <v>82</v>
      </c>
      <c r="AJ1028" s="138" t="s">
        <v>234</v>
      </c>
      <c r="AK1028" s="52"/>
      <c r="AL1028" s="53"/>
      <c r="AM1028" s="52"/>
      <c r="AN1028" s="54"/>
      <c r="AO1028" s="54"/>
      <c r="AP1028" s="54"/>
      <c r="AQ1028" s="55"/>
      <c r="AR1028" s="54"/>
      <c r="AS1028" s="56"/>
      <c r="AT1028" s="56"/>
      <c r="AU1028" s="56"/>
      <c r="AV1028" s="57"/>
      <c r="AW1028" s="56"/>
      <c r="AX1028" s="58"/>
    </row>
    <row r="1029" spans="1:50" ht="12.5" customHeight="1" x14ac:dyDescent="0.25">
      <c r="A1029" s="1"/>
      <c r="B1029" s="326" t="s">
        <v>6396</v>
      </c>
      <c r="C1029" s="348" t="s">
        <v>282</v>
      </c>
      <c r="D1029" s="24">
        <v>21</v>
      </c>
      <c r="E1029" s="327" t="s">
        <v>41</v>
      </c>
      <c r="F1029" s="328">
        <v>2018</v>
      </c>
      <c r="G1029" s="329">
        <v>6.2350000000000003</v>
      </c>
      <c r="H1029" s="299" t="s">
        <v>302</v>
      </c>
      <c r="I1029" s="330" t="s">
        <v>143</v>
      </c>
      <c r="J1029" s="330" t="s">
        <v>44</v>
      </c>
      <c r="K1029" s="329">
        <v>6.6</v>
      </c>
      <c r="L1029" s="299" t="s">
        <v>59</v>
      </c>
      <c r="M1029" s="299" t="s">
        <v>6397</v>
      </c>
      <c r="N1029" s="299" t="s">
        <v>6398</v>
      </c>
      <c r="O1029" s="299" t="s">
        <v>6399</v>
      </c>
      <c r="P1029" s="145">
        <v>58.38</v>
      </c>
      <c r="Q1029" s="299" t="s">
        <v>6400</v>
      </c>
      <c r="R1029" s="331" t="s">
        <v>6401</v>
      </c>
      <c r="S1029" s="159">
        <v>28353</v>
      </c>
      <c r="T1029" s="159">
        <v>76782</v>
      </c>
      <c r="U1029" s="81">
        <v>43461</v>
      </c>
      <c r="V1029" s="8" t="s">
        <v>52</v>
      </c>
      <c r="W1029" s="8" t="s">
        <v>52</v>
      </c>
      <c r="X1029" s="135" t="s">
        <v>232</v>
      </c>
      <c r="Y1029" s="48" t="s">
        <v>237</v>
      </c>
      <c r="Z1029" s="135"/>
      <c r="AA1029" s="136"/>
      <c r="AB1029" s="135"/>
      <c r="AC1029" s="135"/>
      <c r="AD1029" s="51" t="s">
        <v>55</v>
      </c>
      <c r="AE1029" s="137"/>
      <c r="AF1029" s="144"/>
      <c r="AG1029" s="137"/>
      <c r="AH1029" s="50"/>
      <c r="AI1029" s="138" t="s">
        <v>82</v>
      </c>
      <c r="AJ1029" s="138" t="s">
        <v>234</v>
      </c>
      <c r="AK1029" s="139"/>
      <c r="AL1029" s="138"/>
      <c r="AM1029" s="138"/>
      <c r="AN1029" s="140"/>
      <c r="AO1029" s="140"/>
      <c r="AP1029" s="141"/>
      <c r="AQ1029" s="140"/>
      <c r="AR1029" s="140"/>
      <c r="AS1029" s="142"/>
      <c r="AT1029" s="142"/>
      <c r="AU1029" s="143"/>
      <c r="AV1029" s="142"/>
      <c r="AW1029" s="142"/>
      <c r="AX1029" s="133"/>
    </row>
    <row r="1030" spans="1:50" ht="12.5" customHeight="1" x14ac:dyDescent="0.25">
      <c r="A1030" s="1"/>
      <c r="B1030" s="41" t="s">
        <v>6402</v>
      </c>
      <c r="C1030" s="277" t="s">
        <v>6403</v>
      </c>
      <c r="D1030" s="5">
        <v>21</v>
      </c>
      <c r="E1030" s="80" t="s">
        <v>41</v>
      </c>
      <c r="F1030" s="43">
        <v>1980</v>
      </c>
      <c r="G1030" s="44">
        <v>7.7889999999999997</v>
      </c>
      <c r="H1030" s="25" t="s">
        <v>5494</v>
      </c>
      <c r="I1030" s="8" t="s">
        <v>43</v>
      </c>
      <c r="J1030" s="8" t="s">
        <v>150</v>
      </c>
      <c r="K1030" s="44">
        <v>8</v>
      </c>
      <c r="L1030" s="25" t="s">
        <v>6404</v>
      </c>
      <c r="M1030" s="25" t="s">
        <v>3620</v>
      </c>
      <c r="N1030" s="25" t="s">
        <v>6405</v>
      </c>
      <c r="O1030" s="25" t="s">
        <v>6406</v>
      </c>
      <c r="P1030" s="44">
        <v>36.44</v>
      </c>
      <c r="Q1030" s="41" t="s">
        <v>6407</v>
      </c>
      <c r="S1030" s="43">
        <v>3248</v>
      </c>
      <c r="T1030" s="43">
        <v>34914</v>
      </c>
      <c r="U1030" s="81">
        <v>45185</v>
      </c>
      <c r="V1030" s="24" t="s">
        <v>52</v>
      </c>
      <c r="W1030" s="24" t="s">
        <v>53</v>
      </c>
      <c r="X1030" s="135" t="s">
        <v>232</v>
      </c>
      <c r="Y1030" s="48" t="s">
        <v>259</v>
      </c>
      <c r="Z1030" s="165"/>
      <c r="AA1030" s="48"/>
      <c r="AB1030" s="49"/>
      <c r="AC1030" s="48"/>
      <c r="AD1030" s="86" t="s">
        <v>55</v>
      </c>
      <c r="AE1030" s="51"/>
      <c r="AF1030" s="75"/>
      <c r="AG1030" s="51"/>
      <c r="AH1030" s="51"/>
      <c r="AI1030" s="138" t="s">
        <v>248</v>
      </c>
      <c r="AJ1030" s="138" t="s">
        <v>234</v>
      </c>
      <c r="AK1030" s="77"/>
      <c r="AL1030" s="53"/>
      <c r="AM1030" s="53"/>
      <c r="AN1030" s="55"/>
      <c r="AO1030" s="55"/>
      <c r="AP1030" s="356"/>
      <c r="AQ1030" s="55"/>
      <c r="AR1030" s="55"/>
      <c r="AS1030" s="57"/>
      <c r="AT1030" s="78"/>
      <c r="AU1030" s="73"/>
      <c r="AV1030" s="78"/>
      <c r="AW1030" s="57"/>
      <c r="AX1030" s="58"/>
    </row>
    <row r="1031" spans="1:50" ht="12.5" customHeight="1" x14ac:dyDescent="0.25">
      <c r="A1031" s="1"/>
      <c r="B1031" t="s">
        <v>6408</v>
      </c>
      <c r="C1031" s="25" t="s">
        <v>282</v>
      </c>
      <c r="D1031" s="24">
        <v>20</v>
      </c>
      <c r="E1031" s="42" t="s">
        <v>41</v>
      </c>
      <c r="F1031" s="43">
        <v>1995</v>
      </c>
      <c r="G1031" s="70">
        <v>8.1259999999999994</v>
      </c>
      <c r="H1031" s="25" t="s">
        <v>134</v>
      </c>
      <c r="I1031" s="8" t="s">
        <v>43</v>
      </c>
      <c r="J1031" s="8" t="s">
        <v>44</v>
      </c>
      <c r="K1031" s="70">
        <v>8.1999999999999993</v>
      </c>
      <c r="L1031" s="82" t="s">
        <v>261</v>
      </c>
      <c r="M1031" s="82" t="s">
        <v>5070</v>
      </c>
      <c r="N1031" s="82" t="s">
        <v>6409</v>
      </c>
      <c r="O1031" s="82" t="s">
        <v>6410</v>
      </c>
      <c r="P1031" s="44">
        <v>118.69</v>
      </c>
      <c r="Q1031" t="s">
        <v>6411</v>
      </c>
      <c r="R1031" s="25"/>
      <c r="S1031" s="134">
        <v>135112</v>
      </c>
      <c r="T1031" s="134">
        <v>500796</v>
      </c>
      <c r="U1031" s="81">
        <v>43821</v>
      </c>
      <c r="V1031" s="47" t="s">
        <v>52</v>
      </c>
      <c r="W1031" s="24" t="s">
        <v>53</v>
      </c>
      <c r="X1031" s="135" t="s">
        <v>232</v>
      </c>
      <c r="Y1031" s="48" t="s">
        <v>237</v>
      </c>
      <c r="Z1031" s="135"/>
      <c r="AA1031" s="136"/>
      <c r="AB1031" s="135"/>
      <c r="AC1031" s="135"/>
      <c r="AD1031" s="51" t="s">
        <v>55</v>
      </c>
      <c r="AE1031" s="137"/>
      <c r="AF1031" s="144"/>
      <c r="AG1031" s="137"/>
      <c r="AH1031" s="50"/>
      <c r="AI1031" s="138" t="s">
        <v>82</v>
      </c>
      <c r="AJ1031" s="138" t="s">
        <v>240</v>
      </c>
      <c r="AK1031" s="139"/>
      <c r="AL1031" s="138"/>
      <c r="AM1031" s="138"/>
      <c r="AN1031" s="140"/>
      <c r="AO1031" s="140"/>
      <c r="AP1031" s="141"/>
      <c r="AQ1031" s="140"/>
      <c r="AR1031" s="140"/>
      <c r="AS1031" s="142"/>
      <c r="AT1031" s="142"/>
      <c r="AU1031" s="143"/>
      <c r="AV1031" s="142"/>
      <c r="AW1031" s="142"/>
      <c r="AX1031" s="133"/>
    </row>
    <row r="1032" spans="1:50" ht="12.5" customHeight="1" x14ac:dyDescent="0.25">
      <c r="A1032" s="1"/>
      <c r="B1032" s="65" t="s">
        <v>6412</v>
      </c>
      <c r="C1032" s="83" t="s">
        <v>282</v>
      </c>
      <c r="D1032" s="5">
        <v>21</v>
      </c>
      <c r="E1032" s="64" t="s">
        <v>41</v>
      </c>
      <c r="F1032" s="43">
        <v>1973</v>
      </c>
      <c r="G1032" s="44">
        <v>7.7430000000000003</v>
      </c>
      <c r="H1032" s="25" t="s">
        <v>273</v>
      </c>
      <c r="I1032" s="8" t="s">
        <v>121</v>
      </c>
      <c r="J1032" s="8" t="s">
        <v>150</v>
      </c>
      <c r="K1032" s="44">
        <v>7</v>
      </c>
      <c r="L1032" s="25" t="s">
        <v>59</v>
      </c>
      <c r="M1032" s="25" t="s">
        <v>316</v>
      </c>
      <c r="N1032" s="25" t="s">
        <v>6413</v>
      </c>
      <c r="O1032" s="25" t="s">
        <v>6414</v>
      </c>
      <c r="P1032" s="44">
        <v>48.37</v>
      </c>
      <c r="Q1032" s="41" t="s">
        <v>6415</v>
      </c>
      <c r="R1032" s="41" t="s">
        <v>6416</v>
      </c>
      <c r="S1032" s="43">
        <v>6097</v>
      </c>
      <c r="T1032" s="43">
        <v>26541</v>
      </c>
      <c r="U1032" s="81">
        <v>45305</v>
      </c>
      <c r="V1032" s="47" t="s">
        <v>52</v>
      </c>
      <c r="W1032" s="24" t="s">
        <v>236</v>
      </c>
      <c r="X1032" s="135" t="s">
        <v>232</v>
      </c>
      <c r="Y1032" s="48" t="s">
        <v>237</v>
      </c>
      <c r="Z1032" s="68"/>
      <c r="AA1032" s="48"/>
      <c r="AB1032" s="49"/>
      <c r="AC1032" s="48"/>
      <c r="AD1032" s="86" t="s">
        <v>55</v>
      </c>
      <c r="AE1032" s="50"/>
      <c r="AF1032" s="50"/>
      <c r="AG1032" s="51"/>
      <c r="AH1032" s="50"/>
      <c r="AI1032" s="53" t="s">
        <v>82</v>
      </c>
      <c r="AJ1032" s="138" t="s">
        <v>234</v>
      </c>
      <c r="AK1032" s="52"/>
      <c r="AL1032" s="53"/>
      <c r="AM1032" s="52"/>
      <c r="AN1032" s="54"/>
      <c r="AO1032" s="54"/>
      <c r="AP1032" s="54"/>
      <c r="AQ1032" s="55"/>
      <c r="AR1032" s="54"/>
      <c r="AS1032" s="56"/>
      <c r="AT1032" s="56"/>
      <c r="AU1032" s="56"/>
      <c r="AV1032" s="57"/>
      <c r="AW1032" s="56"/>
      <c r="AX1032" s="58"/>
    </row>
    <row r="1033" spans="1:50" ht="12.5" customHeight="1" x14ac:dyDescent="0.25">
      <c r="A1033" s="1"/>
      <c r="B1033" s="148" t="s">
        <v>6417</v>
      </c>
      <c r="C1033" s="25" t="s">
        <v>282</v>
      </c>
      <c r="D1033" s="4">
        <v>20</v>
      </c>
      <c r="E1033" s="42" t="s">
        <v>41</v>
      </c>
      <c r="F1033" s="43">
        <v>2021</v>
      </c>
      <c r="G1033" s="44">
        <v>4.7</v>
      </c>
      <c r="H1033" s="25" t="s">
        <v>4637</v>
      </c>
      <c r="I1033" s="8" t="s">
        <v>43</v>
      </c>
      <c r="J1033" s="8"/>
      <c r="K1033" s="44">
        <v>6.3</v>
      </c>
      <c r="L1033" s="25" t="s">
        <v>353</v>
      </c>
      <c r="M1033" s="25" t="s">
        <v>6418</v>
      </c>
      <c r="N1033" s="25" t="s">
        <v>6419</v>
      </c>
      <c r="O1033" s="25" t="s">
        <v>6420</v>
      </c>
      <c r="P1033" s="145">
        <v>56.48</v>
      </c>
      <c r="Q1033" t="s">
        <v>6421</v>
      </c>
      <c r="R1033" s="25" t="s">
        <v>6422</v>
      </c>
      <c r="S1033" s="43">
        <v>586</v>
      </c>
      <c r="T1033" s="43">
        <v>2927</v>
      </c>
      <c r="U1033" s="247">
        <v>44669</v>
      </c>
      <c r="V1033" s="47" t="s">
        <v>52</v>
      </c>
      <c r="W1033" s="24" t="s">
        <v>53</v>
      </c>
      <c r="X1033" s="135" t="s">
        <v>232</v>
      </c>
      <c r="Y1033" s="48" t="s">
        <v>233</v>
      </c>
      <c r="Z1033" s="135"/>
      <c r="AA1033" s="136"/>
      <c r="AB1033" s="135"/>
      <c r="AC1033" s="135"/>
      <c r="AD1033" s="170" t="s">
        <v>55</v>
      </c>
      <c r="AE1033" s="13"/>
      <c r="AF1033" s="14"/>
      <c r="AG1033" s="13"/>
      <c r="AH1033" s="13"/>
      <c r="AI1033" s="15" t="s">
        <v>132</v>
      </c>
      <c r="AJ1033" s="52" t="s">
        <v>239</v>
      </c>
      <c r="AK1033" s="16"/>
      <c r="AL1033" s="15"/>
      <c r="AM1033" s="15"/>
      <c r="AN1033" s="17"/>
      <c r="AO1033" s="17"/>
      <c r="AP1033" s="18"/>
      <c r="AQ1033" s="17"/>
      <c r="AR1033" s="17"/>
      <c r="AS1033" s="19"/>
      <c r="AT1033" s="19"/>
      <c r="AU1033" s="20"/>
      <c r="AV1033" s="19"/>
      <c r="AW1033" s="19"/>
      <c r="AX1033" s="65"/>
    </row>
    <row r="1034" spans="1:50" ht="12.5" customHeight="1" x14ac:dyDescent="0.25">
      <c r="A1034" s="1"/>
      <c r="B1034" s="65" t="s">
        <v>6423</v>
      </c>
      <c r="C1034" s="83" t="s">
        <v>282</v>
      </c>
      <c r="D1034" s="24">
        <v>21</v>
      </c>
      <c r="E1034" s="42" t="s">
        <v>41</v>
      </c>
      <c r="F1034" s="43">
        <v>2023</v>
      </c>
      <c r="G1034" s="44">
        <v>6.2729999999999997</v>
      </c>
      <c r="H1034" s="25" t="s">
        <v>245</v>
      </c>
      <c r="I1034" s="8" t="s">
        <v>143</v>
      </c>
      <c r="J1034" s="8" t="s">
        <v>44</v>
      </c>
      <c r="K1034" s="44">
        <v>5.0999999999999996</v>
      </c>
      <c r="L1034" s="25" t="s">
        <v>6424</v>
      </c>
      <c r="M1034" s="25" t="s">
        <v>4425</v>
      </c>
      <c r="N1034" s="25" t="s">
        <v>6425</v>
      </c>
      <c r="O1034" s="25" t="s">
        <v>6426</v>
      </c>
      <c r="P1034" s="44">
        <v>61</v>
      </c>
      <c r="Q1034" s="41" t="s">
        <v>6427</v>
      </c>
      <c r="R1034" s="41"/>
      <c r="S1034" s="43">
        <v>32831</v>
      </c>
      <c r="T1034" s="43">
        <v>8471</v>
      </c>
      <c r="U1034" s="81">
        <v>45463</v>
      </c>
      <c r="V1034" s="47" t="s">
        <v>52</v>
      </c>
      <c r="W1034" s="24" t="s">
        <v>53</v>
      </c>
      <c r="X1034" s="135" t="s">
        <v>232</v>
      </c>
      <c r="Y1034" s="48" t="s">
        <v>233</v>
      </c>
      <c r="Z1034" s="68"/>
      <c r="AA1034" s="48"/>
      <c r="AB1034" s="49"/>
      <c r="AC1034" s="178"/>
      <c r="AD1034" s="170" t="s">
        <v>55</v>
      </c>
      <c r="AE1034" s="50"/>
      <c r="AF1034" s="50"/>
      <c r="AG1034" s="51"/>
      <c r="AH1034" s="50"/>
      <c r="AI1034" s="52" t="s">
        <v>82</v>
      </c>
      <c r="AJ1034" s="138" t="s">
        <v>234</v>
      </c>
      <c r="AK1034" s="271"/>
      <c r="AL1034" s="272"/>
      <c r="AM1034" s="271"/>
      <c r="AN1034" s="273"/>
      <c r="AO1034" s="273"/>
      <c r="AP1034" s="273"/>
      <c r="AQ1034" s="274"/>
      <c r="AR1034" s="273"/>
      <c r="AS1034" s="275"/>
      <c r="AT1034" s="275"/>
      <c r="AU1034" s="275"/>
      <c r="AV1034" s="276"/>
      <c r="AW1034" s="275"/>
      <c r="AX1034" s="58"/>
    </row>
    <row r="1035" spans="1:50" ht="12.5" customHeight="1" x14ac:dyDescent="0.25">
      <c r="A1035" s="1"/>
      <c r="B1035" t="s">
        <v>6428</v>
      </c>
      <c r="C1035" s="83" t="s">
        <v>282</v>
      </c>
      <c r="D1035" s="5">
        <v>21</v>
      </c>
      <c r="E1035" s="42" t="s">
        <v>41</v>
      </c>
      <c r="F1035" s="43">
        <v>1983</v>
      </c>
      <c r="G1035" s="44">
        <v>7.0289999999999999</v>
      </c>
      <c r="H1035" s="25" t="s">
        <v>6429</v>
      </c>
      <c r="I1035" s="8" t="s">
        <v>43</v>
      </c>
      <c r="J1035" s="8" t="s">
        <v>44</v>
      </c>
      <c r="K1035" s="44">
        <v>7.3</v>
      </c>
      <c r="L1035" s="25" t="s">
        <v>59</v>
      </c>
      <c r="M1035" s="25" t="s">
        <v>5851</v>
      </c>
      <c r="N1035" s="25" t="s">
        <v>6430</v>
      </c>
      <c r="O1035" s="25" t="s">
        <v>6431</v>
      </c>
      <c r="P1035" s="44">
        <v>57.08</v>
      </c>
      <c r="Q1035" t="s">
        <v>6432</v>
      </c>
      <c r="R1035" s="25"/>
      <c r="S1035" s="43">
        <v>6934</v>
      </c>
      <c r="T1035" s="43">
        <v>116429</v>
      </c>
      <c r="U1035" s="81">
        <v>45305</v>
      </c>
      <c r="V1035" s="47" t="s">
        <v>52</v>
      </c>
      <c r="W1035" s="5" t="s">
        <v>236</v>
      </c>
      <c r="X1035" s="135" t="s">
        <v>232</v>
      </c>
      <c r="Y1035" s="48" t="s">
        <v>237</v>
      </c>
      <c r="Z1035" s="48"/>
      <c r="AA1035" s="48"/>
      <c r="AB1035" s="49"/>
      <c r="AC1035" s="48"/>
      <c r="AD1035" s="51" t="s">
        <v>55</v>
      </c>
      <c r="AE1035" s="50"/>
      <c r="AF1035" s="50"/>
      <c r="AG1035" s="51"/>
      <c r="AH1035" s="50"/>
      <c r="AI1035" s="53" t="s">
        <v>82</v>
      </c>
      <c r="AJ1035" s="138" t="s">
        <v>234</v>
      </c>
      <c r="AK1035" s="52"/>
      <c r="AL1035" s="53"/>
      <c r="AM1035" s="52"/>
      <c r="AN1035" s="54"/>
      <c r="AO1035" s="54"/>
      <c r="AP1035" s="54"/>
      <c r="AQ1035" s="55"/>
      <c r="AR1035" s="54"/>
      <c r="AS1035" s="56"/>
      <c r="AT1035" s="56"/>
      <c r="AU1035" s="56"/>
      <c r="AV1035" s="57"/>
      <c r="AW1035" s="56"/>
      <c r="AX1035" s="58"/>
    </row>
    <row r="1036" spans="1:50" ht="12.5" customHeight="1" x14ac:dyDescent="0.25">
      <c r="A1036" s="1"/>
      <c r="B1036" t="s">
        <v>6433</v>
      </c>
      <c r="C1036" s="25" t="s">
        <v>282</v>
      </c>
      <c r="D1036" s="24">
        <v>20</v>
      </c>
      <c r="E1036" s="42" t="s">
        <v>41</v>
      </c>
      <c r="F1036" s="43">
        <v>1991</v>
      </c>
      <c r="G1036" s="44">
        <v>7.2270000000000003</v>
      </c>
      <c r="H1036" s="25" t="s">
        <v>1265</v>
      </c>
      <c r="I1036" s="8" t="s">
        <v>268</v>
      </c>
      <c r="J1036" s="8" t="s">
        <v>150</v>
      </c>
      <c r="K1036" s="44">
        <v>6.8</v>
      </c>
      <c r="L1036" s="25" t="s">
        <v>59</v>
      </c>
      <c r="M1036" s="25" t="s">
        <v>272</v>
      </c>
      <c r="N1036" s="25" t="s">
        <v>6434</v>
      </c>
      <c r="O1036" s="25" t="s">
        <v>6435</v>
      </c>
      <c r="P1036" s="145">
        <v>85.65</v>
      </c>
      <c r="Q1036" t="s">
        <v>6436</v>
      </c>
      <c r="R1036" s="25"/>
      <c r="S1036" s="134">
        <v>23248</v>
      </c>
      <c r="T1036" s="134">
        <v>248218</v>
      </c>
      <c r="U1036" s="81">
        <v>43461</v>
      </c>
      <c r="V1036" s="47" t="s">
        <v>52</v>
      </c>
      <c r="W1036" s="24" t="s">
        <v>53</v>
      </c>
      <c r="X1036" s="135" t="s">
        <v>232</v>
      </c>
      <c r="Y1036" s="48" t="s">
        <v>237</v>
      </c>
      <c r="Z1036" s="135"/>
      <c r="AA1036" s="136"/>
      <c r="AB1036" s="135"/>
      <c r="AC1036" s="135"/>
      <c r="AD1036" s="51" t="s">
        <v>55</v>
      </c>
      <c r="AE1036" s="137"/>
      <c r="AF1036" s="144"/>
      <c r="AG1036" s="137"/>
      <c r="AH1036" s="50"/>
      <c r="AI1036" s="138" t="s">
        <v>82</v>
      </c>
      <c r="AJ1036" s="138" t="s">
        <v>239</v>
      </c>
      <c r="AK1036" s="139"/>
      <c r="AL1036" s="138"/>
      <c r="AM1036" s="138"/>
      <c r="AN1036" s="140"/>
      <c r="AO1036" s="140"/>
      <c r="AP1036" s="141"/>
      <c r="AQ1036" s="140"/>
      <c r="AR1036" s="140"/>
      <c r="AS1036" s="142"/>
      <c r="AT1036" s="142"/>
      <c r="AU1036" s="143"/>
      <c r="AV1036" s="142"/>
      <c r="AW1036" s="142"/>
      <c r="AX1036" s="133"/>
    </row>
    <row r="1037" spans="1:50" ht="12.5" customHeight="1" x14ac:dyDescent="0.25">
      <c r="A1037" s="1"/>
      <c r="B1037" s="65" t="s">
        <v>6437</v>
      </c>
      <c r="C1037" s="83" t="s">
        <v>282</v>
      </c>
      <c r="D1037" s="24">
        <v>21</v>
      </c>
      <c r="E1037" s="64" t="s">
        <v>41</v>
      </c>
      <c r="F1037" s="43">
        <v>2013</v>
      </c>
      <c r="G1037" s="44">
        <v>7.5490000000000004</v>
      </c>
      <c r="H1037" s="25" t="s">
        <v>6438</v>
      </c>
      <c r="I1037" s="8" t="s">
        <v>43</v>
      </c>
      <c r="J1037" s="8" t="s">
        <v>231</v>
      </c>
      <c r="K1037" s="44">
        <v>7.8</v>
      </c>
      <c r="L1037" s="25" t="s">
        <v>59</v>
      </c>
      <c r="M1037" s="25" t="s">
        <v>1426</v>
      </c>
      <c r="N1037" s="25" t="s">
        <v>6439</v>
      </c>
      <c r="O1037" s="25" t="s">
        <v>6440</v>
      </c>
      <c r="P1037" s="145">
        <v>75.209999999999994</v>
      </c>
      <c r="Q1037" s="41" t="s">
        <v>6441</v>
      </c>
      <c r="R1037" s="25"/>
      <c r="S1037" s="134">
        <v>89608</v>
      </c>
      <c r="T1037" s="134">
        <v>446932</v>
      </c>
      <c r="U1037" s="81">
        <v>43220</v>
      </c>
      <c r="V1037" s="47" t="s">
        <v>52</v>
      </c>
      <c r="W1037" s="24" t="s">
        <v>53</v>
      </c>
      <c r="X1037" s="135" t="s">
        <v>232</v>
      </c>
      <c r="Y1037" s="48" t="s">
        <v>233</v>
      </c>
      <c r="Z1037" s="48"/>
      <c r="AA1037" s="48"/>
      <c r="AB1037" s="49"/>
      <c r="AC1037" s="48"/>
      <c r="AD1037" s="86" t="s">
        <v>55</v>
      </c>
      <c r="AE1037" s="50"/>
      <c r="AF1037" s="50"/>
      <c r="AG1037" s="51"/>
      <c r="AH1037" s="50"/>
      <c r="AI1037" s="138" t="s">
        <v>82</v>
      </c>
      <c r="AJ1037" s="52" t="s">
        <v>239</v>
      </c>
      <c r="AK1037" s="52"/>
      <c r="AL1037" s="53"/>
      <c r="AM1037" s="52"/>
      <c r="AN1037" s="54"/>
      <c r="AO1037" s="54"/>
      <c r="AP1037" s="54"/>
      <c r="AQ1037" s="55"/>
      <c r="AR1037" s="54"/>
      <c r="AS1037" s="56"/>
      <c r="AT1037" s="56"/>
      <c r="AU1037" s="56"/>
      <c r="AV1037" s="57"/>
      <c r="AW1037" s="56"/>
      <c r="AX1037" s="58"/>
    </row>
    <row r="1038" spans="1:50" ht="12.5" customHeight="1" x14ac:dyDescent="0.25">
      <c r="A1038" s="1"/>
      <c r="B1038" t="s">
        <v>6442</v>
      </c>
      <c r="C1038" s="25" t="s">
        <v>282</v>
      </c>
      <c r="D1038" s="22">
        <v>20</v>
      </c>
      <c r="E1038" s="42" t="s">
        <v>41</v>
      </c>
      <c r="F1038" s="155">
        <v>2019</v>
      </c>
      <c r="G1038" s="145">
        <v>6.0259999999999998</v>
      </c>
      <c r="H1038" t="s">
        <v>3177</v>
      </c>
      <c r="I1038" s="5" t="s">
        <v>143</v>
      </c>
      <c r="J1038" s="5" t="s">
        <v>44</v>
      </c>
      <c r="K1038" s="145">
        <v>6.1</v>
      </c>
      <c r="L1038" t="s">
        <v>6443</v>
      </c>
      <c r="M1038" t="s">
        <v>6444</v>
      </c>
      <c r="N1038" t="s">
        <v>6445</v>
      </c>
      <c r="O1038" t="s">
        <v>6446</v>
      </c>
      <c r="P1038" s="44">
        <v>54.2</v>
      </c>
      <c r="Q1038" s="41" t="s">
        <v>6447</v>
      </c>
      <c r="S1038" s="43">
        <v>42912</v>
      </c>
      <c r="T1038" s="43">
        <v>80893</v>
      </c>
      <c r="U1038" s="81">
        <v>44917</v>
      </c>
      <c r="V1038" s="47" t="s">
        <v>52</v>
      </c>
      <c r="W1038" s="24" t="s">
        <v>53</v>
      </c>
      <c r="X1038" s="135" t="s">
        <v>232</v>
      </c>
      <c r="Y1038" s="48" t="s">
        <v>233</v>
      </c>
      <c r="Z1038" s="48"/>
      <c r="AA1038" s="11"/>
      <c r="AB1038" s="12"/>
      <c r="AC1038" s="11"/>
      <c r="AD1038" s="50" t="s">
        <v>55</v>
      </c>
      <c r="AE1038" s="13"/>
      <c r="AF1038" s="14"/>
      <c r="AG1038" s="13"/>
      <c r="AH1038" s="13"/>
      <c r="AI1038" s="53" t="s">
        <v>82</v>
      </c>
      <c r="AJ1038" s="138" t="s">
        <v>234</v>
      </c>
      <c r="AK1038" s="16"/>
      <c r="AL1038" s="15"/>
      <c r="AM1038" s="15"/>
      <c r="AN1038" s="17"/>
      <c r="AO1038" s="17"/>
      <c r="AP1038" s="18"/>
      <c r="AQ1038" s="17"/>
      <c r="AR1038" s="17"/>
      <c r="AS1038" s="19"/>
      <c r="AT1038" s="19"/>
      <c r="AU1038" s="20"/>
      <c r="AV1038" s="19"/>
      <c r="AW1038" s="19"/>
      <c r="AX1038" s="65"/>
    </row>
    <row r="1039" spans="1:50" ht="12.5" customHeight="1" x14ac:dyDescent="0.25">
      <c r="A1039" s="1"/>
      <c r="B1039" s="65" t="s">
        <v>6448</v>
      </c>
      <c r="C1039" s="83" t="s">
        <v>282</v>
      </c>
      <c r="D1039" s="5">
        <v>21</v>
      </c>
      <c r="E1039" s="42" t="s">
        <v>41</v>
      </c>
      <c r="F1039" s="43">
        <v>1988</v>
      </c>
      <c r="G1039" s="44">
        <v>6.6840000000000002</v>
      </c>
      <c r="H1039" s="25" t="s">
        <v>1242</v>
      </c>
      <c r="I1039" s="8" t="s">
        <v>43</v>
      </c>
      <c r="J1039" s="8" t="s">
        <v>44</v>
      </c>
      <c r="K1039" s="44">
        <v>6.6</v>
      </c>
      <c r="L1039" s="25" t="s">
        <v>59</v>
      </c>
      <c r="M1039" s="25" t="s">
        <v>4078</v>
      </c>
      <c r="N1039" s="25" t="s">
        <v>6449</v>
      </c>
      <c r="O1039" s="25" t="s">
        <v>6450</v>
      </c>
      <c r="P1039" s="44">
        <v>59.12</v>
      </c>
      <c r="Q1039" s="41" t="s">
        <v>6451</v>
      </c>
      <c r="R1039" s="41" t="s">
        <v>6452</v>
      </c>
      <c r="S1039" s="43">
        <v>5545</v>
      </c>
      <c r="T1039" s="43">
        <v>41031</v>
      </c>
      <c r="U1039" s="81">
        <v>45305</v>
      </c>
      <c r="V1039" s="47" t="s">
        <v>52</v>
      </c>
      <c r="W1039" s="24" t="s">
        <v>236</v>
      </c>
      <c r="X1039" s="135" t="s">
        <v>232</v>
      </c>
      <c r="Y1039" s="48" t="s">
        <v>237</v>
      </c>
      <c r="Z1039" s="68"/>
      <c r="AA1039" s="48"/>
      <c r="AB1039" s="49"/>
      <c r="AC1039" s="48"/>
      <c r="AD1039" s="50" t="s">
        <v>55</v>
      </c>
      <c r="AE1039" s="50"/>
      <c r="AF1039" s="50"/>
      <c r="AG1039" s="51"/>
      <c r="AH1039" s="50"/>
      <c r="AI1039" s="53" t="s">
        <v>82</v>
      </c>
      <c r="AJ1039" s="138" t="s">
        <v>234</v>
      </c>
      <c r="AK1039" s="52"/>
      <c r="AL1039" s="53"/>
      <c r="AM1039" s="52"/>
      <c r="AN1039" s="54"/>
      <c r="AO1039" s="54"/>
      <c r="AP1039" s="54"/>
      <c r="AQ1039" s="55"/>
      <c r="AR1039" s="54"/>
      <c r="AS1039" s="56"/>
      <c r="AT1039" s="56"/>
      <c r="AU1039" s="56"/>
      <c r="AV1039" s="57"/>
      <c r="AW1039" s="56"/>
      <c r="AX1039" s="58"/>
    </row>
    <row r="1040" spans="1:50" ht="12.5" customHeight="1" x14ac:dyDescent="0.25">
      <c r="A1040" s="1"/>
      <c r="B1040" s="41" t="s">
        <v>6453</v>
      </c>
      <c r="C1040" s="83" t="s">
        <v>282</v>
      </c>
      <c r="D1040" s="5">
        <v>20</v>
      </c>
      <c r="E1040" s="64" t="s">
        <v>41</v>
      </c>
      <c r="F1040" s="43">
        <v>1982</v>
      </c>
      <c r="G1040" s="44">
        <v>6.359</v>
      </c>
      <c r="H1040" s="25" t="s">
        <v>241</v>
      </c>
      <c r="I1040" s="8"/>
      <c r="J1040" s="8" t="s">
        <v>44</v>
      </c>
      <c r="K1040" s="44">
        <v>6.5</v>
      </c>
      <c r="L1040" s="25" t="s">
        <v>59</v>
      </c>
      <c r="M1040" s="25" t="s">
        <v>2568</v>
      </c>
      <c r="N1040" s="25" t="s">
        <v>6454</v>
      </c>
      <c r="O1040" s="25" t="s">
        <v>6455</v>
      </c>
      <c r="P1040" s="44">
        <v>50.74</v>
      </c>
      <c r="Q1040" s="41" t="s">
        <v>6456</v>
      </c>
      <c r="R1040" s="149"/>
      <c r="S1040" s="134">
        <v>190</v>
      </c>
      <c r="T1040" s="134">
        <v>4181</v>
      </c>
      <c r="U1040" s="81">
        <v>45056</v>
      </c>
      <c r="V1040" s="47" t="s">
        <v>52</v>
      </c>
      <c r="W1040" s="5" t="s">
        <v>236</v>
      </c>
      <c r="X1040" s="135" t="s">
        <v>232</v>
      </c>
      <c r="Y1040" s="48" t="s">
        <v>237</v>
      </c>
      <c r="Z1040" s="48"/>
      <c r="AA1040" s="11"/>
      <c r="AB1040" s="12"/>
      <c r="AC1040" s="11"/>
      <c r="AD1040" s="51" t="s">
        <v>55</v>
      </c>
      <c r="AE1040" s="13"/>
      <c r="AF1040" s="14"/>
      <c r="AG1040" s="13"/>
      <c r="AH1040" s="13"/>
      <c r="AI1040" s="53" t="s">
        <v>82</v>
      </c>
      <c r="AJ1040" s="52" t="s">
        <v>239</v>
      </c>
      <c r="AK1040" s="16"/>
      <c r="AL1040" s="15"/>
      <c r="AM1040" s="15"/>
      <c r="AN1040" s="17"/>
      <c r="AO1040" s="17"/>
      <c r="AP1040" s="18"/>
      <c r="AQ1040" s="17"/>
      <c r="AR1040" s="17"/>
      <c r="AS1040" s="19"/>
      <c r="AT1040" s="19"/>
      <c r="AU1040" s="20"/>
      <c r="AV1040" s="19"/>
      <c r="AW1040" s="19"/>
      <c r="AX1040" s="65"/>
    </row>
    <row r="1041" spans="1:50" ht="12.5" customHeight="1" x14ac:dyDescent="0.25">
      <c r="A1041" s="1"/>
      <c r="B1041" s="65" t="s">
        <v>6457</v>
      </c>
      <c r="C1041" s="83" t="s">
        <v>282</v>
      </c>
      <c r="D1041" s="24">
        <v>21</v>
      </c>
      <c r="E1041" s="64" t="s">
        <v>41</v>
      </c>
      <c r="F1041" s="43">
        <v>2024</v>
      </c>
      <c r="G1041" s="44">
        <v>7.1660000000000004</v>
      </c>
      <c r="H1041" s="25" t="s">
        <v>6458</v>
      </c>
      <c r="I1041" s="8"/>
      <c r="J1041" s="8" t="s">
        <v>231</v>
      </c>
      <c r="K1041" s="44">
        <v>7</v>
      </c>
      <c r="L1041" s="25" t="s">
        <v>4638</v>
      </c>
      <c r="M1041" s="25" t="s">
        <v>1966</v>
      </c>
      <c r="N1041" s="25" t="s">
        <v>6459</v>
      </c>
      <c r="O1041" s="25" t="s">
        <v>6460</v>
      </c>
      <c r="P1041" s="44">
        <v>76.66</v>
      </c>
      <c r="Q1041" s="41" t="s">
        <v>6461</v>
      </c>
      <c r="R1041" s="41" t="s">
        <v>6462</v>
      </c>
      <c r="S1041" s="43">
        <v>31613</v>
      </c>
      <c r="T1041" s="43">
        <v>101887</v>
      </c>
      <c r="U1041" s="81">
        <v>45463</v>
      </c>
      <c r="V1041" s="47" t="s">
        <v>52</v>
      </c>
      <c r="W1041" s="24" t="s">
        <v>53</v>
      </c>
      <c r="X1041" s="135" t="s">
        <v>232</v>
      </c>
      <c r="Y1041" s="48" t="s">
        <v>233</v>
      </c>
      <c r="Z1041" s="48"/>
      <c r="AA1041" s="48"/>
      <c r="AB1041" s="49"/>
      <c r="AC1041" s="48"/>
      <c r="AD1041" s="170" t="s">
        <v>55</v>
      </c>
      <c r="AE1041" s="50"/>
      <c r="AF1041" s="50"/>
      <c r="AG1041" s="51"/>
      <c r="AH1041" s="50"/>
      <c r="AI1041" s="138" t="s">
        <v>82</v>
      </c>
      <c r="AJ1041" s="52" t="s">
        <v>239</v>
      </c>
      <c r="AK1041" s="52"/>
      <c r="AL1041" s="53"/>
      <c r="AM1041" s="271"/>
      <c r="AN1041" s="273"/>
      <c r="AO1041" s="273"/>
      <c r="AP1041" s="273"/>
      <c r="AQ1041" s="274"/>
      <c r="AR1041" s="273"/>
      <c r="AS1041" s="275"/>
      <c r="AT1041" s="275"/>
      <c r="AU1041" s="275"/>
      <c r="AV1041" s="276"/>
      <c r="AW1041" s="275"/>
      <c r="AX1041" s="58"/>
    </row>
    <row r="1042" spans="1:50" ht="12.5" customHeight="1" x14ac:dyDescent="0.25">
      <c r="A1042" s="1"/>
      <c r="B1042" s="357" t="s">
        <v>6463</v>
      </c>
      <c r="C1042" t="s">
        <v>299</v>
      </c>
      <c r="D1042" s="5">
        <v>20</v>
      </c>
      <c r="E1042" s="358" t="s">
        <v>41</v>
      </c>
      <c r="F1042" s="43">
        <v>1960</v>
      </c>
      <c r="G1042" s="70">
        <v>8.0109999999999992</v>
      </c>
      <c r="H1042" s="25" t="s">
        <v>5039</v>
      </c>
      <c r="I1042" s="8" t="s">
        <v>43</v>
      </c>
      <c r="J1042" s="8"/>
      <c r="K1042" s="70">
        <v>8.3000000000000007</v>
      </c>
      <c r="L1042" s="82" t="s">
        <v>59</v>
      </c>
      <c r="M1042" s="82" t="s">
        <v>5210</v>
      </c>
      <c r="N1042" s="82" t="s">
        <v>6464</v>
      </c>
      <c r="O1042" s="82" t="s">
        <v>6465</v>
      </c>
      <c r="P1042" s="44">
        <v>79.28</v>
      </c>
      <c r="Q1042" s="41" t="s">
        <v>6466</v>
      </c>
      <c r="R1042" s="25"/>
      <c r="S1042" s="43">
        <v>21656</v>
      </c>
      <c r="T1042" s="43">
        <v>176029</v>
      </c>
      <c r="U1042" s="81">
        <v>45056</v>
      </c>
      <c r="V1042" s="47" t="s">
        <v>52</v>
      </c>
      <c r="W1042" s="5" t="s">
        <v>236</v>
      </c>
      <c r="X1042" s="135" t="s">
        <v>232</v>
      </c>
      <c r="Y1042" s="48" t="s">
        <v>259</v>
      </c>
      <c r="Z1042" s="165"/>
      <c r="AA1042" s="48"/>
      <c r="AB1042" s="49"/>
      <c r="AC1042" s="178"/>
      <c r="AD1042" s="50" t="s">
        <v>55</v>
      </c>
      <c r="AE1042" s="359"/>
      <c r="AF1042" s="359"/>
      <c r="AG1042" s="360"/>
      <c r="AH1042" s="359"/>
      <c r="AI1042" s="138" t="s">
        <v>82</v>
      </c>
      <c r="AJ1042" s="138" t="s">
        <v>234</v>
      </c>
      <c r="AK1042" s="361"/>
      <c r="AL1042" s="362"/>
      <c r="AM1042" s="361"/>
      <c r="AN1042" s="363"/>
      <c r="AO1042" s="363"/>
      <c r="AP1042" s="364"/>
      <c r="AQ1042" s="364"/>
      <c r="AR1042" s="363"/>
      <c r="AS1042" s="365"/>
      <c r="AT1042" s="365"/>
      <c r="AU1042" s="366"/>
      <c r="AV1042" s="366"/>
      <c r="AW1042" s="365"/>
      <c r="AX1042" s="367"/>
    </row>
    <row r="1043" spans="1:50" ht="12.5" customHeight="1" x14ac:dyDescent="0.25">
      <c r="A1043" s="1"/>
      <c r="B1043" s="65" t="s">
        <v>6467</v>
      </c>
      <c r="C1043" s="25" t="s">
        <v>282</v>
      </c>
      <c r="D1043" s="24">
        <v>20</v>
      </c>
      <c r="E1043" s="42" t="s">
        <v>41</v>
      </c>
      <c r="F1043" s="43">
        <v>2019</v>
      </c>
      <c r="G1043" s="44">
        <v>6.4059999999999997</v>
      </c>
      <c r="H1043" s="25" t="s">
        <v>4984</v>
      </c>
      <c r="I1043" s="8"/>
      <c r="J1043" s="8" t="s">
        <v>44</v>
      </c>
      <c r="K1043" s="44">
        <v>7.1</v>
      </c>
      <c r="L1043" s="25" t="s">
        <v>253</v>
      </c>
      <c r="M1043" s="25" t="s">
        <v>6468</v>
      </c>
      <c r="N1043" s="25" t="s">
        <v>6469</v>
      </c>
      <c r="O1043" s="25" t="s">
        <v>6470</v>
      </c>
      <c r="P1043" s="44">
        <v>61.86</v>
      </c>
      <c r="Q1043" s="41" t="s">
        <v>6471</v>
      </c>
      <c r="R1043" s="149" t="s">
        <v>6472</v>
      </c>
      <c r="S1043" s="134">
        <v>1143</v>
      </c>
      <c r="T1043" s="134">
        <v>30131</v>
      </c>
      <c r="U1043" s="81">
        <v>44089</v>
      </c>
      <c r="V1043" s="47" t="s">
        <v>52</v>
      </c>
      <c r="W1043" s="8" t="s">
        <v>52</v>
      </c>
      <c r="X1043" s="135" t="s">
        <v>232</v>
      </c>
      <c r="Y1043" s="48" t="s">
        <v>237</v>
      </c>
      <c r="Z1043" s="160"/>
      <c r="AA1043" s="136"/>
      <c r="AB1043" s="135"/>
      <c r="AC1043" s="135"/>
      <c r="AD1043" s="50" t="s">
        <v>55</v>
      </c>
      <c r="AE1043" s="137"/>
      <c r="AF1043" s="144"/>
      <c r="AG1043" s="137"/>
      <c r="AH1043" s="50"/>
      <c r="AI1043" s="138" t="s">
        <v>82</v>
      </c>
      <c r="AJ1043" s="138" t="s">
        <v>239</v>
      </c>
      <c r="AK1043" s="139"/>
      <c r="AL1043" s="138"/>
      <c r="AM1043" s="138"/>
      <c r="AN1043" s="140"/>
      <c r="AO1043" s="140"/>
      <c r="AP1043" s="141"/>
      <c r="AQ1043" s="140"/>
      <c r="AR1043" s="140"/>
      <c r="AS1043" s="142"/>
      <c r="AT1043" s="142"/>
      <c r="AU1043" s="143"/>
      <c r="AV1043" s="142"/>
      <c r="AW1043" s="142"/>
      <c r="AX1043" s="133"/>
    </row>
    <row r="1044" spans="1:50" ht="12.5" customHeight="1" x14ac:dyDescent="0.25">
      <c r="A1044" s="1"/>
      <c r="B1044" s="65" t="s">
        <v>6473</v>
      </c>
      <c r="C1044" s="25" t="s">
        <v>303</v>
      </c>
      <c r="D1044" s="5">
        <v>21</v>
      </c>
      <c r="E1044" s="42" t="s">
        <v>41</v>
      </c>
      <c r="F1044" s="43">
        <v>2015</v>
      </c>
      <c r="G1044" s="44">
        <v>5.4169999999999998</v>
      </c>
      <c r="H1044" s="25" t="s">
        <v>241</v>
      </c>
      <c r="I1044" s="8" t="s">
        <v>43</v>
      </c>
      <c r="J1044" s="8" t="s">
        <v>44</v>
      </c>
      <c r="K1044" s="44">
        <v>5.4</v>
      </c>
      <c r="L1044" s="25" t="s">
        <v>59</v>
      </c>
      <c r="M1044" s="25" t="s">
        <v>6474</v>
      </c>
      <c r="N1044" s="25" t="s">
        <v>6475</v>
      </c>
      <c r="O1044" s="25" t="s">
        <v>6476</v>
      </c>
      <c r="P1044" s="44">
        <v>85.33</v>
      </c>
      <c r="Q1044" s="41" t="s">
        <v>6477</v>
      </c>
      <c r="R1044" s="41" t="s">
        <v>6478</v>
      </c>
      <c r="S1044" s="43">
        <v>23108</v>
      </c>
      <c r="T1044" s="43">
        <v>62762</v>
      </c>
      <c r="U1044" s="81">
        <v>45305</v>
      </c>
      <c r="V1044" s="47" t="s">
        <v>52</v>
      </c>
      <c r="W1044" s="24" t="s">
        <v>53</v>
      </c>
      <c r="X1044" s="135" t="s">
        <v>232</v>
      </c>
      <c r="Y1044" s="48" t="s">
        <v>233</v>
      </c>
      <c r="Z1044" s="171"/>
      <c r="AA1044" s="48"/>
      <c r="AB1044" s="49"/>
      <c r="AC1044" s="48"/>
      <c r="AD1044" s="50" t="s">
        <v>55</v>
      </c>
      <c r="AE1044" s="50"/>
      <c r="AF1044" s="50"/>
      <c r="AG1044" s="51"/>
      <c r="AH1044" s="50"/>
      <c r="AI1044" s="138" t="s">
        <v>82</v>
      </c>
      <c r="AJ1044" s="138" t="s">
        <v>234</v>
      </c>
      <c r="AK1044" s="52"/>
      <c r="AL1044" s="53"/>
      <c r="AM1044" s="52"/>
      <c r="AN1044" s="54"/>
      <c r="AO1044" s="54"/>
      <c r="AP1044" s="54"/>
      <c r="AQ1044" s="55"/>
      <c r="AR1044" s="54"/>
      <c r="AS1044" s="56"/>
      <c r="AT1044" s="56"/>
      <c r="AU1044" s="56"/>
      <c r="AV1044" s="57"/>
      <c r="AW1044" s="56"/>
      <c r="AX1044" s="60"/>
    </row>
    <row r="1045" spans="1:50" ht="12.5" customHeight="1" x14ac:dyDescent="0.25">
      <c r="A1045" s="1"/>
      <c r="B1045" t="s">
        <v>863</v>
      </c>
      <c r="C1045" s="83" t="s">
        <v>282</v>
      </c>
      <c r="D1045" s="5">
        <v>21</v>
      </c>
      <c r="E1045" s="42" t="s">
        <v>41</v>
      </c>
      <c r="F1045" s="43">
        <v>1989</v>
      </c>
      <c r="G1045" s="70">
        <v>7.3230000000000004</v>
      </c>
      <c r="H1045" s="25" t="s">
        <v>864</v>
      </c>
      <c r="I1045" s="8" t="s">
        <v>43</v>
      </c>
      <c r="J1045" s="8" t="s">
        <v>44</v>
      </c>
      <c r="K1045" s="70">
        <v>6.4</v>
      </c>
      <c r="L1045" s="82" t="s">
        <v>59</v>
      </c>
      <c r="M1045" s="82" t="s">
        <v>865</v>
      </c>
      <c r="N1045" s="82" t="s">
        <v>866</v>
      </c>
      <c r="O1045" s="82" t="s">
        <v>867</v>
      </c>
      <c r="P1045" s="44">
        <v>65.260000000000005</v>
      </c>
      <c r="Q1045" t="s">
        <v>868</v>
      </c>
      <c r="R1045" s="25" t="s">
        <v>869</v>
      </c>
      <c r="S1045" s="43">
        <v>118423</v>
      </c>
      <c r="T1045" s="43">
        <v>62723</v>
      </c>
      <c r="U1045" s="81">
        <v>45653</v>
      </c>
      <c r="V1045" s="47" t="s">
        <v>52</v>
      </c>
      <c r="W1045" s="24" t="s">
        <v>53</v>
      </c>
      <c r="X1045" s="135" t="s">
        <v>232</v>
      </c>
      <c r="Y1045" s="48" t="s">
        <v>233</v>
      </c>
      <c r="Z1045" s="48"/>
      <c r="AA1045" s="48"/>
      <c r="AB1045" s="49"/>
      <c r="AC1045" s="48"/>
      <c r="AD1045" s="51" t="s">
        <v>55</v>
      </c>
      <c r="AE1045" s="62"/>
      <c r="AF1045" s="50"/>
      <c r="AG1045" s="62"/>
      <c r="AH1045" s="62"/>
      <c r="AI1045" s="138" t="s">
        <v>82</v>
      </c>
      <c r="AJ1045" s="53" t="s">
        <v>117</v>
      </c>
      <c r="AK1045" s="52"/>
      <c r="AL1045" s="53"/>
      <c r="AM1045" s="53"/>
      <c r="AN1045" s="55"/>
      <c r="AO1045" s="55"/>
      <c r="AP1045" s="54"/>
      <c r="AQ1045" s="55"/>
      <c r="AR1045" s="55"/>
      <c r="AS1045" s="57"/>
      <c r="AT1045" s="57"/>
      <c r="AU1045" s="56"/>
      <c r="AV1045" s="57"/>
      <c r="AW1045" s="57"/>
      <c r="AX1045" s="58"/>
    </row>
    <row r="1046" spans="1:50" ht="12.5" customHeight="1" x14ac:dyDescent="0.25">
      <c r="A1046" s="1"/>
      <c r="B1046" t="s">
        <v>6479</v>
      </c>
      <c r="C1046" s="348" t="s">
        <v>282</v>
      </c>
      <c r="D1046" s="328">
        <v>20</v>
      </c>
      <c r="E1046" s="42" t="s">
        <v>41</v>
      </c>
      <c r="F1046" s="155">
        <v>2018</v>
      </c>
      <c r="G1046" s="145">
        <v>5.8129999999999997</v>
      </c>
      <c r="H1046" t="s">
        <v>6480</v>
      </c>
      <c r="I1046" s="5" t="s">
        <v>43</v>
      </c>
      <c r="J1046" s="5" t="s">
        <v>231</v>
      </c>
      <c r="K1046" s="145">
        <v>5.8</v>
      </c>
      <c r="L1046" t="s">
        <v>253</v>
      </c>
      <c r="M1046" t="s">
        <v>6481</v>
      </c>
      <c r="N1046" t="s">
        <v>6482</v>
      </c>
      <c r="O1046" t="s">
        <v>6483</v>
      </c>
      <c r="P1046" s="44">
        <v>60.23</v>
      </c>
      <c r="Q1046" s="41" t="s">
        <v>6484</v>
      </c>
      <c r="S1046" s="134">
        <v>9438</v>
      </c>
      <c r="T1046" s="134">
        <v>16686</v>
      </c>
      <c r="U1046" s="81">
        <v>43625</v>
      </c>
      <c r="V1046" s="47" t="s">
        <v>52</v>
      </c>
      <c r="W1046" s="24" t="s">
        <v>53</v>
      </c>
      <c r="X1046" s="135" t="s">
        <v>232</v>
      </c>
      <c r="Y1046" s="48" t="s">
        <v>233</v>
      </c>
      <c r="Z1046" s="160"/>
      <c r="AA1046" s="136"/>
      <c r="AB1046" s="135"/>
      <c r="AC1046" s="135"/>
      <c r="AD1046" s="50" t="s">
        <v>55</v>
      </c>
      <c r="AE1046" s="137"/>
      <c r="AF1046" s="50"/>
      <c r="AG1046" s="51"/>
      <c r="AH1046" s="50"/>
      <c r="AI1046" s="138" t="s">
        <v>82</v>
      </c>
      <c r="AJ1046" s="138" t="s">
        <v>240</v>
      </c>
      <c r="AK1046" s="16"/>
      <c r="AL1046" s="15"/>
      <c r="AM1046" s="15"/>
      <c r="AN1046" s="17"/>
      <c r="AO1046" s="17"/>
      <c r="AP1046" s="18"/>
      <c r="AQ1046" s="17"/>
      <c r="AR1046" s="17"/>
      <c r="AS1046" s="19"/>
      <c r="AT1046" s="19"/>
      <c r="AU1046" s="20"/>
      <c r="AV1046" s="19"/>
      <c r="AW1046" s="19"/>
      <c r="AX1046" s="65"/>
    </row>
    <row r="1047" spans="1:50" ht="12.5" customHeight="1" x14ac:dyDescent="0.25">
      <c r="A1047" s="1"/>
      <c r="B1047" t="s">
        <v>6485</v>
      </c>
      <c r="C1047" s="25" t="s">
        <v>4896</v>
      </c>
      <c r="D1047" s="5">
        <v>20</v>
      </c>
      <c r="E1047" s="42" t="s">
        <v>41</v>
      </c>
      <c r="F1047" s="43">
        <v>1976</v>
      </c>
      <c r="G1047" s="44">
        <v>7.117</v>
      </c>
      <c r="H1047" s="25" t="s">
        <v>1219</v>
      </c>
      <c r="I1047" s="8" t="s">
        <v>121</v>
      </c>
      <c r="J1047" s="8" t="s">
        <v>150</v>
      </c>
      <c r="K1047" s="44">
        <v>5.9</v>
      </c>
      <c r="L1047" s="25" t="s">
        <v>59</v>
      </c>
      <c r="M1047" s="25" t="s">
        <v>6486</v>
      </c>
      <c r="N1047" s="25" t="s">
        <v>6487</v>
      </c>
      <c r="O1047" s="25" t="s">
        <v>6488</v>
      </c>
      <c r="P1047" s="44">
        <v>86.55</v>
      </c>
      <c r="Q1047" t="s">
        <v>6489</v>
      </c>
      <c r="R1047" s="25" t="s">
        <v>6490</v>
      </c>
      <c r="S1047" s="43">
        <v>10246</v>
      </c>
      <c r="T1047" s="43">
        <v>31981</v>
      </c>
      <c r="U1047" s="81">
        <v>45056</v>
      </c>
      <c r="V1047" s="47" t="s">
        <v>52</v>
      </c>
      <c r="W1047" s="24" t="s">
        <v>53</v>
      </c>
      <c r="X1047" s="135" t="s">
        <v>232</v>
      </c>
      <c r="Y1047" s="48" t="s">
        <v>233</v>
      </c>
      <c r="Z1047" s="48"/>
      <c r="AA1047" s="48"/>
      <c r="AB1047" s="49"/>
      <c r="AC1047" s="48"/>
      <c r="AD1047" s="50" t="s">
        <v>55</v>
      </c>
      <c r="AE1047" s="50"/>
      <c r="AF1047" s="50"/>
      <c r="AG1047" s="51"/>
      <c r="AH1047" s="50"/>
      <c r="AI1047" s="138" t="s">
        <v>82</v>
      </c>
      <c r="AJ1047" s="138" t="s">
        <v>234</v>
      </c>
      <c r="AK1047" s="52"/>
      <c r="AL1047" s="53"/>
      <c r="AM1047" s="52"/>
      <c r="AN1047" s="54"/>
      <c r="AO1047" s="54"/>
      <c r="AP1047" s="54"/>
      <c r="AQ1047" s="55"/>
      <c r="AR1047" s="54"/>
      <c r="AS1047" s="56"/>
      <c r="AT1047" s="56"/>
      <c r="AU1047" s="56"/>
      <c r="AV1047" s="57"/>
      <c r="AW1047" s="56"/>
      <c r="AX1047" s="58"/>
    </row>
    <row r="1048" spans="1:50" ht="12.5" customHeight="1" x14ac:dyDescent="0.25">
      <c r="A1048" s="1"/>
      <c r="B1048" s="286" t="s">
        <v>6491</v>
      </c>
      <c r="C1048" t="s">
        <v>6492</v>
      </c>
      <c r="D1048" s="24">
        <v>20</v>
      </c>
      <c r="E1048" s="42" t="s">
        <v>41</v>
      </c>
      <c r="F1048" s="43">
        <v>2005</v>
      </c>
      <c r="G1048" s="70">
        <v>7.5890000000000004</v>
      </c>
      <c r="H1048" s="25" t="s">
        <v>6493</v>
      </c>
      <c r="I1048" s="8" t="s">
        <v>43</v>
      </c>
      <c r="J1048" s="8" t="s">
        <v>231</v>
      </c>
      <c r="K1048" s="70">
        <v>7.2</v>
      </c>
      <c r="L1048" s="82" t="s">
        <v>6494</v>
      </c>
      <c r="M1048" s="82" t="s">
        <v>1517</v>
      </c>
      <c r="N1048" s="82" t="s">
        <v>6495</v>
      </c>
      <c r="O1048" s="82" t="s">
        <v>6496</v>
      </c>
      <c r="P1048" s="145">
        <v>100.19</v>
      </c>
      <c r="Q1048" t="s">
        <v>6489</v>
      </c>
      <c r="R1048" s="149"/>
      <c r="S1048" s="134">
        <v>138685</v>
      </c>
      <c r="T1048" s="134">
        <v>413428</v>
      </c>
      <c r="U1048" s="81">
        <v>43220</v>
      </c>
      <c r="V1048" s="8" t="s">
        <v>52</v>
      </c>
      <c r="W1048" s="5" t="s">
        <v>236</v>
      </c>
      <c r="X1048" s="135" t="s">
        <v>232</v>
      </c>
      <c r="Y1048" s="48" t="s">
        <v>237</v>
      </c>
      <c r="Z1048" s="135"/>
      <c r="AA1048" s="136"/>
      <c r="AB1048" s="135"/>
      <c r="AC1048" s="135"/>
      <c r="AD1048" s="50" t="s">
        <v>55</v>
      </c>
      <c r="AE1048" s="137"/>
      <c r="AF1048" s="144"/>
      <c r="AG1048" s="137"/>
      <c r="AH1048" s="50"/>
      <c r="AI1048" s="138" t="s">
        <v>82</v>
      </c>
      <c r="AJ1048" s="138" t="s">
        <v>240</v>
      </c>
      <c r="AK1048" s="139"/>
      <c r="AL1048" s="138"/>
      <c r="AM1048" s="138"/>
      <c r="AN1048" s="140"/>
      <c r="AO1048" s="140"/>
      <c r="AP1048" s="141"/>
      <c r="AQ1048" s="140"/>
      <c r="AR1048" s="140"/>
      <c r="AS1048" s="142"/>
      <c r="AT1048" s="142"/>
      <c r="AU1048" s="143"/>
      <c r="AV1048" s="142"/>
      <c r="AW1048" s="142"/>
      <c r="AX1048" s="133"/>
    </row>
    <row r="1049" spans="1:50" ht="12.5" customHeight="1" x14ac:dyDescent="0.25">
      <c r="A1049" s="1"/>
      <c r="B1049" t="s">
        <v>771</v>
      </c>
      <c r="C1049" s="83" t="s">
        <v>282</v>
      </c>
      <c r="D1049" s="5">
        <v>21</v>
      </c>
      <c r="E1049" s="42" t="s">
        <v>41</v>
      </c>
      <c r="F1049" s="43">
        <v>2005</v>
      </c>
      <c r="G1049" s="44">
        <v>6.9269999999999996</v>
      </c>
      <c r="H1049" s="25" t="s">
        <v>772</v>
      </c>
      <c r="I1049" s="8" t="s">
        <v>43</v>
      </c>
      <c r="J1049" s="8" t="s">
        <v>44</v>
      </c>
      <c r="K1049" s="44">
        <v>7.2</v>
      </c>
      <c r="L1049" s="25" t="s">
        <v>59</v>
      </c>
      <c r="M1049" s="25" t="s">
        <v>254</v>
      </c>
      <c r="N1049" s="25" t="s">
        <v>773</v>
      </c>
      <c r="O1049" s="25" t="s">
        <v>774</v>
      </c>
      <c r="P1049" s="44">
        <v>77.63</v>
      </c>
      <c r="Q1049" t="s">
        <v>775</v>
      </c>
      <c r="R1049" s="25"/>
      <c r="S1049" s="43">
        <v>16744</v>
      </c>
      <c r="T1049" s="43">
        <v>108806</v>
      </c>
      <c r="U1049" s="81">
        <v>45653</v>
      </c>
      <c r="V1049" s="47" t="s">
        <v>52</v>
      </c>
      <c r="W1049" s="24" t="s">
        <v>53</v>
      </c>
      <c r="X1049" s="135" t="s">
        <v>232</v>
      </c>
      <c r="Y1049" s="48" t="s">
        <v>233</v>
      </c>
      <c r="Z1049" s="161"/>
      <c r="AA1049" s="48"/>
      <c r="AB1049" s="49"/>
      <c r="AC1049" s="48"/>
      <c r="AD1049" s="51" t="s">
        <v>55</v>
      </c>
      <c r="AE1049" s="62"/>
      <c r="AF1049" s="50"/>
      <c r="AG1049" s="51"/>
      <c r="AH1049" s="51"/>
      <c r="AI1049" s="138" t="s">
        <v>82</v>
      </c>
      <c r="AJ1049" s="138" t="s">
        <v>234</v>
      </c>
      <c r="AK1049" s="53"/>
      <c r="AL1049" s="53"/>
      <c r="AM1049" s="53"/>
      <c r="AN1049" s="55"/>
      <c r="AO1049" s="55"/>
      <c r="AP1049" s="54"/>
      <c r="AQ1049" s="55"/>
      <c r="AR1049" s="55"/>
      <c r="AS1049" s="57"/>
      <c r="AT1049" s="57"/>
      <c r="AU1049" s="56"/>
      <c r="AV1049" s="57"/>
      <c r="AW1049" s="57"/>
      <c r="AX1049" s="60"/>
    </row>
    <row r="1050" spans="1:50" ht="12.5" customHeight="1" x14ac:dyDescent="0.25">
      <c r="A1050" s="1"/>
      <c r="B1050" s="41" t="s">
        <v>6497</v>
      </c>
      <c r="C1050" s="25" t="s">
        <v>282</v>
      </c>
      <c r="D1050" s="24">
        <v>20</v>
      </c>
      <c r="E1050" s="64" t="s">
        <v>41</v>
      </c>
      <c r="F1050" s="43">
        <v>1989</v>
      </c>
      <c r="G1050" s="70">
        <v>7.0720000000000001</v>
      </c>
      <c r="H1050" s="25" t="s">
        <v>1749</v>
      </c>
      <c r="I1050" s="8" t="s">
        <v>143</v>
      </c>
      <c r="J1050" s="8" t="s">
        <v>44</v>
      </c>
      <c r="K1050" s="70">
        <v>6.6</v>
      </c>
      <c r="L1050" s="82" t="s">
        <v>59</v>
      </c>
      <c r="M1050" s="82" t="s">
        <v>6498</v>
      </c>
      <c r="N1050" s="82" t="s">
        <v>6499</v>
      </c>
      <c r="O1050" s="82" t="s">
        <v>6500</v>
      </c>
      <c r="P1050" s="44">
        <v>58.99</v>
      </c>
      <c r="Q1050" s="41" t="s">
        <v>2285</v>
      </c>
      <c r="R1050" s="25"/>
      <c r="S1050" s="134">
        <v>45006</v>
      </c>
      <c r="T1050" s="134">
        <v>101092</v>
      </c>
      <c r="U1050" s="81">
        <v>43625</v>
      </c>
      <c r="V1050" s="47" t="s">
        <v>52</v>
      </c>
      <c r="W1050" s="47" t="s">
        <v>52</v>
      </c>
      <c r="X1050" s="135" t="s">
        <v>232</v>
      </c>
      <c r="Y1050" s="48" t="s">
        <v>233</v>
      </c>
      <c r="Z1050" s="135"/>
      <c r="AA1050" s="136"/>
      <c r="AB1050" s="135"/>
      <c r="AC1050" s="135"/>
      <c r="AD1050" s="50" t="s">
        <v>55</v>
      </c>
      <c r="AE1050" s="137"/>
      <c r="AF1050" s="144"/>
      <c r="AG1050" s="137"/>
      <c r="AH1050" s="50"/>
      <c r="AI1050" s="138" t="s">
        <v>82</v>
      </c>
      <c r="AJ1050" s="138" t="s">
        <v>234</v>
      </c>
      <c r="AK1050" s="139"/>
      <c r="AL1050" s="138"/>
      <c r="AM1050" s="138"/>
      <c r="AN1050" s="140"/>
      <c r="AO1050" s="140"/>
      <c r="AP1050" s="141"/>
      <c r="AQ1050" s="140"/>
      <c r="AR1050" s="140"/>
      <c r="AS1050" s="142"/>
      <c r="AT1050" s="142"/>
      <c r="AU1050" s="143"/>
      <c r="AV1050" s="142"/>
      <c r="AW1050" s="142"/>
      <c r="AX1050" s="133"/>
    </row>
    <row r="1051" spans="1:50" ht="12.5" customHeight="1" x14ac:dyDescent="0.25">
      <c r="A1051" s="1"/>
      <c r="B1051" t="s">
        <v>6501</v>
      </c>
      <c r="C1051" s="25" t="s">
        <v>282</v>
      </c>
      <c r="D1051" s="4">
        <v>20</v>
      </c>
      <c r="E1051" s="42" t="s">
        <v>41</v>
      </c>
      <c r="F1051" s="43">
        <v>2020</v>
      </c>
      <c r="G1051" s="44">
        <v>5.4480000000000004</v>
      </c>
      <c r="H1051" s="25" t="s">
        <v>1279</v>
      </c>
      <c r="I1051" s="8" t="s">
        <v>143</v>
      </c>
      <c r="J1051" s="8" t="s">
        <v>44</v>
      </c>
      <c r="K1051" s="44">
        <v>5.4</v>
      </c>
      <c r="L1051" s="25" t="s">
        <v>59</v>
      </c>
      <c r="M1051" s="25" t="s">
        <v>6502</v>
      </c>
      <c r="N1051" s="25" t="s">
        <v>6503</v>
      </c>
      <c r="O1051" s="25" t="s">
        <v>6504</v>
      </c>
      <c r="P1051" s="44">
        <v>56.04</v>
      </c>
      <c r="Q1051" s="41" t="s">
        <v>6505</v>
      </c>
      <c r="S1051" s="43">
        <v>38773</v>
      </c>
      <c r="T1051" s="43">
        <v>10179</v>
      </c>
      <c r="U1051" s="81">
        <v>44315</v>
      </c>
      <c r="V1051" s="47" t="s">
        <v>52</v>
      </c>
      <c r="W1051" s="24" t="s">
        <v>53</v>
      </c>
      <c r="X1051" s="135" t="s">
        <v>232</v>
      </c>
      <c r="Y1051" s="48" t="s">
        <v>283</v>
      </c>
      <c r="Z1051" s="160"/>
      <c r="AA1051" s="136"/>
      <c r="AB1051" s="135"/>
      <c r="AC1051" s="135"/>
      <c r="AD1051" s="51" t="s">
        <v>55</v>
      </c>
      <c r="AE1051" s="137"/>
      <c r="AF1051" s="144"/>
      <c r="AG1051" s="137"/>
      <c r="AH1051" s="50"/>
      <c r="AI1051" s="138" t="s">
        <v>82</v>
      </c>
      <c r="AJ1051" s="138" t="s">
        <v>234</v>
      </c>
      <c r="AK1051" s="139"/>
      <c r="AL1051" s="138"/>
      <c r="AM1051" s="138"/>
      <c r="AN1051" s="140"/>
      <c r="AO1051" s="140"/>
      <c r="AP1051" s="141"/>
      <c r="AQ1051" s="140"/>
      <c r="AR1051" s="140"/>
      <c r="AS1051" s="142"/>
      <c r="AT1051" s="142"/>
      <c r="AU1051" s="143"/>
      <c r="AV1051" s="142"/>
      <c r="AW1051" s="142"/>
      <c r="AX1051" s="133"/>
    </row>
    <row r="1052" spans="1:50" ht="12.5" customHeight="1" x14ac:dyDescent="0.25">
      <c r="A1052" s="1"/>
      <c r="B1052" s="41" t="s">
        <v>6506</v>
      </c>
      <c r="C1052" t="s">
        <v>5053</v>
      </c>
      <c r="D1052" s="4">
        <v>20</v>
      </c>
      <c r="E1052" s="64" t="s">
        <v>41</v>
      </c>
      <c r="F1052" s="43">
        <v>1993</v>
      </c>
      <c r="G1052" s="70">
        <v>5.26</v>
      </c>
      <c r="H1052" s="25" t="s">
        <v>1242</v>
      </c>
      <c r="I1052" s="8" t="s">
        <v>143</v>
      </c>
      <c r="J1052" s="8" t="s">
        <v>44</v>
      </c>
      <c r="K1052" s="70">
        <v>5.5</v>
      </c>
      <c r="L1052" s="82" t="s">
        <v>59</v>
      </c>
      <c r="M1052" s="82" t="s">
        <v>6507</v>
      </c>
      <c r="N1052" s="82" t="s">
        <v>6508</v>
      </c>
      <c r="O1052" s="82" t="s">
        <v>6509</v>
      </c>
      <c r="P1052" s="44">
        <v>58.13</v>
      </c>
      <c r="Q1052" s="41" t="s">
        <v>6510</v>
      </c>
      <c r="R1052" s="25" t="s">
        <v>6511</v>
      </c>
      <c r="S1052" s="43">
        <v>982</v>
      </c>
      <c r="T1052" s="43">
        <v>4813</v>
      </c>
      <c r="U1052" s="247">
        <v>44669</v>
      </c>
      <c r="V1052" s="47" t="s">
        <v>52</v>
      </c>
      <c r="W1052" s="5" t="s">
        <v>236</v>
      </c>
      <c r="X1052" s="135" t="s">
        <v>232</v>
      </c>
      <c r="Y1052" s="48" t="s">
        <v>237</v>
      </c>
      <c r="Z1052" s="160"/>
      <c r="AA1052" s="136"/>
      <c r="AB1052" s="135"/>
      <c r="AC1052" s="135"/>
      <c r="AD1052" s="51" t="s">
        <v>55</v>
      </c>
      <c r="AE1052" s="137"/>
      <c r="AF1052" s="144"/>
      <c r="AG1052" s="137"/>
      <c r="AH1052" s="50"/>
      <c r="AI1052" s="53" t="s">
        <v>82</v>
      </c>
      <c r="AJ1052" s="138" t="s">
        <v>234</v>
      </c>
      <c r="AK1052" s="139"/>
      <c r="AL1052" s="138"/>
      <c r="AM1052" s="138"/>
      <c r="AN1052" s="140"/>
      <c r="AO1052" s="140"/>
      <c r="AP1052" s="141"/>
      <c r="AQ1052" s="140"/>
      <c r="AR1052" s="140"/>
      <c r="AS1052" s="142"/>
      <c r="AT1052" s="142"/>
      <c r="AU1052" s="143"/>
      <c r="AV1052" s="142"/>
      <c r="AW1052" s="142"/>
      <c r="AX1052" s="133"/>
    </row>
    <row r="1053" spans="1:50" ht="12.5" customHeight="1" x14ac:dyDescent="0.25">
      <c r="A1053" s="1"/>
      <c r="B1053" t="s">
        <v>6512</v>
      </c>
      <c r="C1053" s="25" t="s">
        <v>282</v>
      </c>
      <c r="D1053" s="4">
        <v>20</v>
      </c>
      <c r="E1053" s="268" t="s">
        <v>41</v>
      </c>
      <c r="F1053" s="43">
        <v>2016</v>
      </c>
      <c r="G1053" s="44">
        <v>7.1390000000000002</v>
      </c>
      <c r="H1053" s="149" t="s">
        <v>6513</v>
      </c>
      <c r="I1053" s="8" t="s">
        <v>121</v>
      </c>
      <c r="J1053" s="8" t="s">
        <v>150</v>
      </c>
      <c r="K1053" s="44">
        <v>7.4</v>
      </c>
      <c r="L1053" s="149" t="s">
        <v>209</v>
      </c>
      <c r="M1053" s="149" t="s">
        <v>1994</v>
      </c>
      <c r="N1053" s="149" t="s">
        <v>6514</v>
      </c>
      <c r="O1053" s="149" t="s">
        <v>6515</v>
      </c>
      <c r="P1053" s="44">
        <v>66.38</v>
      </c>
      <c r="Q1053" s="149" t="s">
        <v>6516</v>
      </c>
      <c r="R1053" s="149"/>
      <c r="S1053" s="134">
        <v>97786</v>
      </c>
      <c r="T1053" s="134">
        <v>271757</v>
      </c>
      <c r="U1053" s="81">
        <v>43939</v>
      </c>
      <c r="V1053" s="47" t="s">
        <v>52</v>
      </c>
      <c r="W1053" s="47" t="s">
        <v>52</v>
      </c>
      <c r="X1053" s="135" t="s">
        <v>232</v>
      </c>
      <c r="Y1053" s="48" t="s">
        <v>237</v>
      </c>
      <c r="Z1053" s="160"/>
      <c r="AA1053" s="136"/>
      <c r="AB1053" s="135"/>
      <c r="AC1053" s="135"/>
      <c r="AD1053" s="51" t="s">
        <v>55</v>
      </c>
      <c r="AE1053" s="137"/>
      <c r="AF1053" s="144"/>
      <c r="AG1053" s="137"/>
      <c r="AH1053" s="50"/>
      <c r="AI1053" s="138" t="s">
        <v>82</v>
      </c>
      <c r="AJ1053" s="138" t="s">
        <v>239</v>
      </c>
      <c r="AK1053" s="139"/>
      <c r="AL1053" s="138"/>
      <c r="AM1053" s="138"/>
      <c r="AN1053" s="140"/>
      <c r="AO1053" s="140"/>
      <c r="AP1053" s="141"/>
      <c r="AQ1053" s="140"/>
      <c r="AR1053" s="140"/>
      <c r="AS1053" s="142"/>
      <c r="AT1053" s="142"/>
      <c r="AU1053" s="143"/>
      <c r="AV1053" s="142"/>
      <c r="AW1053" s="142"/>
      <c r="AX1053" s="133"/>
    </row>
    <row r="1054" spans="1:50" ht="12.5" customHeight="1" x14ac:dyDescent="0.25">
      <c r="A1054" s="1"/>
      <c r="B1054" s="65" t="s">
        <v>6517</v>
      </c>
      <c r="C1054" s="25" t="s">
        <v>282</v>
      </c>
      <c r="D1054" s="24">
        <v>20</v>
      </c>
      <c r="E1054" s="42" t="s">
        <v>41</v>
      </c>
      <c r="F1054" s="43">
        <v>1987</v>
      </c>
      <c r="G1054" s="44">
        <v>6.2060000000000004</v>
      </c>
      <c r="H1054" s="25" t="s">
        <v>256</v>
      </c>
      <c r="I1054" s="8" t="s">
        <v>143</v>
      </c>
      <c r="J1054" s="8" t="s">
        <v>44</v>
      </c>
      <c r="K1054" s="44">
        <v>6.7</v>
      </c>
      <c r="L1054" s="25" t="s">
        <v>59</v>
      </c>
      <c r="M1054" s="25" t="s">
        <v>2851</v>
      </c>
      <c r="N1054" s="25" t="s">
        <v>6518</v>
      </c>
      <c r="O1054" s="25" t="s">
        <v>6519</v>
      </c>
      <c r="P1054" s="145">
        <v>85.33</v>
      </c>
      <c r="Q1054" s="41" t="s">
        <v>6520</v>
      </c>
      <c r="R1054" s="41"/>
      <c r="S1054" s="134">
        <v>4720</v>
      </c>
      <c r="T1054" s="134">
        <v>42078</v>
      </c>
      <c r="U1054" s="81">
        <v>43461</v>
      </c>
      <c r="V1054" s="47" t="s">
        <v>52</v>
      </c>
      <c r="W1054" s="8" t="s">
        <v>52</v>
      </c>
      <c r="X1054" s="135" t="s">
        <v>232</v>
      </c>
      <c r="Y1054" s="48" t="s">
        <v>233</v>
      </c>
      <c r="Z1054" s="160"/>
      <c r="AA1054" s="136"/>
      <c r="AB1054" s="135"/>
      <c r="AC1054" s="135"/>
      <c r="AD1054" s="51" t="s">
        <v>55</v>
      </c>
      <c r="AE1054" s="137"/>
      <c r="AF1054" s="144"/>
      <c r="AG1054" s="137"/>
      <c r="AH1054" s="50"/>
      <c r="AI1054" s="138" t="s">
        <v>82</v>
      </c>
      <c r="AJ1054" s="138" t="s">
        <v>234</v>
      </c>
      <c r="AK1054" s="139"/>
      <c r="AL1054" s="138"/>
      <c r="AM1054" s="138"/>
      <c r="AN1054" s="140"/>
      <c r="AO1054" s="140"/>
      <c r="AP1054" s="141"/>
      <c r="AQ1054" s="140"/>
      <c r="AR1054" s="140"/>
      <c r="AS1054" s="142"/>
      <c r="AT1054" s="142"/>
      <c r="AU1054" s="143"/>
      <c r="AV1054" s="142"/>
      <c r="AW1054" s="142"/>
      <c r="AX1054" s="133"/>
    </row>
    <row r="1055" spans="1:50" ht="12.5" customHeight="1" x14ac:dyDescent="0.25">
      <c r="A1055" s="1"/>
      <c r="B1055" t="s">
        <v>6521</v>
      </c>
      <c r="C1055" s="83" t="s">
        <v>282</v>
      </c>
      <c r="D1055" s="5">
        <v>21</v>
      </c>
      <c r="E1055" s="42" t="s">
        <v>41</v>
      </c>
      <c r="F1055" s="43">
        <v>1989</v>
      </c>
      <c r="G1055" s="44">
        <v>7.7320000000000002</v>
      </c>
      <c r="H1055" s="25" t="s">
        <v>5039</v>
      </c>
      <c r="I1055" s="8" t="s">
        <v>43</v>
      </c>
      <c r="J1055" s="8" t="s">
        <v>44</v>
      </c>
      <c r="K1055" s="44">
        <v>7.7</v>
      </c>
      <c r="L1055" s="25" t="s">
        <v>59</v>
      </c>
      <c r="M1055" s="25" t="s">
        <v>6522</v>
      </c>
      <c r="N1055" s="25" t="s">
        <v>6523</v>
      </c>
      <c r="O1055" s="25" t="s">
        <v>6524</v>
      </c>
      <c r="P1055" s="44">
        <v>58.51</v>
      </c>
      <c r="Q1055" t="s">
        <v>6525</v>
      </c>
      <c r="R1055" s="25"/>
      <c r="S1055" s="43">
        <v>55935</v>
      </c>
      <c r="T1055" s="43">
        <v>232284</v>
      </c>
      <c r="U1055" s="81">
        <v>45305</v>
      </c>
      <c r="V1055" s="47" t="s">
        <v>52</v>
      </c>
      <c r="W1055" s="24" t="s">
        <v>53</v>
      </c>
      <c r="X1055" s="135" t="s">
        <v>232</v>
      </c>
      <c r="Y1055" s="48" t="s">
        <v>233</v>
      </c>
      <c r="Z1055" s="48"/>
      <c r="AA1055" s="48"/>
      <c r="AB1055" s="49"/>
      <c r="AC1055" s="48"/>
      <c r="AD1055" s="50" t="s">
        <v>55</v>
      </c>
      <c r="AE1055" s="50"/>
      <c r="AF1055" s="50"/>
      <c r="AG1055" s="51"/>
      <c r="AH1055" s="50"/>
      <c r="AI1055" s="53" t="s">
        <v>82</v>
      </c>
      <c r="AJ1055" s="138" t="s">
        <v>234</v>
      </c>
      <c r="AK1055" s="52"/>
      <c r="AL1055" s="53"/>
      <c r="AM1055" s="52"/>
      <c r="AN1055" s="54"/>
      <c r="AO1055" s="54"/>
      <c r="AP1055" s="54"/>
      <c r="AQ1055" s="55"/>
      <c r="AR1055" s="54"/>
      <c r="AS1055" s="56"/>
      <c r="AT1055" s="56"/>
      <c r="AU1055" s="56"/>
      <c r="AV1055" s="57"/>
      <c r="AW1055" s="56"/>
      <c r="AX1055" s="60"/>
    </row>
    <row r="1056" spans="1:50" ht="12.5" customHeight="1" x14ac:dyDescent="0.25">
      <c r="A1056" s="1"/>
      <c r="B1056" s="310" t="s">
        <v>6526</v>
      </c>
      <c r="C1056" s="25" t="s">
        <v>282</v>
      </c>
      <c r="D1056" s="24">
        <v>20</v>
      </c>
      <c r="E1056" s="42" t="s">
        <v>41</v>
      </c>
      <c r="F1056" s="155">
        <v>2022</v>
      </c>
      <c r="G1056" s="145">
        <v>5.6</v>
      </c>
      <c r="H1056" s="25" t="s">
        <v>5712</v>
      </c>
      <c r="I1056" s="8" t="s">
        <v>43</v>
      </c>
      <c r="J1056" s="8" t="s">
        <v>231</v>
      </c>
      <c r="K1056" s="145">
        <v>5.3</v>
      </c>
      <c r="L1056" s="25" t="s">
        <v>1359</v>
      </c>
      <c r="M1056" s="25" t="s">
        <v>2529</v>
      </c>
      <c r="N1056" s="25" t="s">
        <v>6527</v>
      </c>
      <c r="O1056" s="25" t="s">
        <v>6528</v>
      </c>
      <c r="P1056" s="44">
        <v>56.34</v>
      </c>
      <c r="Q1056" s="41" t="s">
        <v>6529</v>
      </c>
      <c r="R1056" s="25"/>
      <c r="S1056" s="43">
        <v>6086</v>
      </c>
      <c r="T1056" s="43">
        <v>18263</v>
      </c>
      <c r="U1056" s="247">
        <v>44669</v>
      </c>
      <c r="V1056" s="47" t="s">
        <v>52</v>
      </c>
      <c r="W1056" s="24" t="s">
        <v>53</v>
      </c>
      <c r="X1056" s="135" t="s">
        <v>232</v>
      </c>
      <c r="Y1056" s="48" t="s">
        <v>233</v>
      </c>
      <c r="Z1056" s="11"/>
      <c r="AA1056" s="11"/>
      <c r="AB1056" s="12"/>
      <c r="AC1056" s="11"/>
      <c r="AD1056" s="86" t="s">
        <v>55</v>
      </c>
      <c r="AE1056" s="13"/>
      <c r="AF1056" s="14"/>
      <c r="AG1056" s="13"/>
      <c r="AH1056" s="13"/>
      <c r="AI1056" s="138" t="s">
        <v>82</v>
      </c>
      <c r="AJ1056" s="52" t="s">
        <v>239</v>
      </c>
      <c r="AK1056" s="16"/>
      <c r="AL1056" s="15"/>
      <c r="AM1056" s="15"/>
      <c r="AN1056" s="17"/>
      <c r="AO1056" s="17"/>
      <c r="AP1056" s="18"/>
      <c r="AQ1056" s="17"/>
      <c r="AR1056" s="17"/>
      <c r="AS1056" s="19"/>
      <c r="AT1056" s="19"/>
      <c r="AU1056" s="20"/>
      <c r="AV1056" s="19"/>
      <c r="AW1056" s="19"/>
      <c r="AX1056" s="21"/>
    </row>
    <row r="1057" spans="1:50" ht="12.5" customHeight="1" x14ac:dyDescent="0.25">
      <c r="A1057" s="1"/>
      <c r="B1057" t="s">
        <v>6530</v>
      </c>
      <c r="C1057" s="25" t="s">
        <v>282</v>
      </c>
      <c r="D1057" s="5">
        <v>20</v>
      </c>
      <c r="E1057" s="42" t="s">
        <v>41</v>
      </c>
      <c r="F1057" s="43">
        <v>2021</v>
      </c>
      <c r="G1057" s="44">
        <v>5.86</v>
      </c>
      <c r="H1057" s="25" t="s">
        <v>6531</v>
      </c>
      <c r="I1057" s="8" t="s">
        <v>143</v>
      </c>
      <c r="J1057" s="8" t="s">
        <v>44</v>
      </c>
      <c r="K1057" s="44">
        <v>6.1</v>
      </c>
      <c r="L1057" s="25" t="s">
        <v>242</v>
      </c>
      <c r="M1057" s="25" t="s">
        <v>1100</v>
      </c>
      <c r="N1057" s="25" t="s">
        <v>6532</v>
      </c>
      <c r="O1057" s="25" t="s">
        <v>6533</v>
      </c>
      <c r="P1057" s="44">
        <v>75.569999999999993</v>
      </c>
      <c r="Q1057" s="41" t="s">
        <v>6534</v>
      </c>
      <c r="R1057" s="25" t="s">
        <v>6535</v>
      </c>
      <c r="S1057" s="134">
        <v>5074</v>
      </c>
      <c r="T1057" s="134">
        <v>24194</v>
      </c>
      <c r="U1057" s="81">
        <v>44473</v>
      </c>
      <c r="V1057" s="47" t="s">
        <v>52</v>
      </c>
      <c r="W1057" s="24" t="s">
        <v>53</v>
      </c>
      <c r="X1057" s="135" t="s">
        <v>232</v>
      </c>
      <c r="Y1057" s="48" t="s">
        <v>233</v>
      </c>
      <c r="Z1057" s="11"/>
      <c r="AA1057" s="48"/>
      <c r="AB1057" s="12"/>
      <c r="AC1057" s="48"/>
      <c r="AD1057" s="170" t="s">
        <v>55</v>
      </c>
      <c r="AE1057" s="137"/>
      <c r="AF1057" s="144"/>
      <c r="AG1057" s="137"/>
      <c r="AH1057" s="50"/>
      <c r="AI1057" s="52" t="s">
        <v>82</v>
      </c>
      <c r="AJ1057" s="52" t="s">
        <v>239</v>
      </c>
      <c r="AK1057" s="52"/>
      <c r="AL1057" s="53"/>
      <c r="AM1057" s="52"/>
      <c r="AN1057" s="39"/>
      <c r="AO1057" s="54"/>
      <c r="AP1057" s="54"/>
      <c r="AQ1057" s="55"/>
      <c r="AR1057" s="54"/>
      <c r="AS1057" s="56"/>
      <c r="AT1057" s="56"/>
      <c r="AU1057" s="56"/>
      <c r="AV1057" s="57"/>
      <c r="AW1057" s="56"/>
      <c r="AX1057" s="60"/>
    </row>
    <row r="1058" spans="1:50" ht="12.5" customHeight="1" x14ac:dyDescent="0.25">
      <c r="A1058" s="1"/>
      <c r="B1058" s="41" t="s">
        <v>6536</v>
      </c>
      <c r="C1058" s="25" t="s">
        <v>282</v>
      </c>
      <c r="D1058" s="5">
        <v>21</v>
      </c>
      <c r="E1058" s="42" t="s">
        <v>41</v>
      </c>
      <c r="F1058" s="43">
        <v>2023</v>
      </c>
      <c r="G1058" s="44">
        <v>5.9619999999999997</v>
      </c>
      <c r="H1058" s="25" t="s">
        <v>6353</v>
      </c>
      <c r="I1058" s="8"/>
      <c r="J1058" s="8" t="s">
        <v>44</v>
      </c>
      <c r="K1058" s="44">
        <v>6</v>
      </c>
      <c r="L1058" s="25" t="s">
        <v>59</v>
      </c>
      <c r="M1058" s="25" t="s">
        <v>2197</v>
      </c>
      <c r="N1058" s="25" t="s">
        <v>6537</v>
      </c>
      <c r="O1058" s="25" t="s">
        <v>6538</v>
      </c>
      <c r="P1058" s="44">
        <v>43.31</v>
      </c>
      <c r="Q1058" s="41" t="s">
        <v>6539</v>
      </c>
      <c r="R1058" s="149"/>
      <c r="S1058" s="134">
        <v>7911</v>
      </c>
      <c r="T1058" s="134">
        <v>47593</v>
      </c>
      <c r="U1058" s="81">
        <v>45056</v>
      </c>
      <c r="V1058" s="47" t="s">
        <v>52</v>
      </c>
      <c r="W1058" s="5" t="s">
        <v>236</v>
      </c>
      <c r="X1058" s="135" t="s">
        <v>232</v>
      </c>
      <c r="Y1058" s="48" t="s">
        <v>237</v>
      </c>
      <c r="Z1058" s="48"/>
      <c r="AA1058" s="11"/>
      <c r="AB1058" s="12"/>
      <c r="AC1058" s="11"/>
      <c r="AD1058" s="170" t="s">
        <v>55</v>
      </c>
      <c r="AE1058" s="13"/>
      <c r="AF1058" s="14"/>
      <c r="AG1058" s="13"/>
      <c r="AH1058" s="13"/>
      <c r="AI1058" s="52" t="s">
        <v>82</v>
      </c>
      <c r="AJ1058" s="138" t="s">
        <v>234</v>
      </c>
      <c r="AK1058" s="16"/>
      <c r="AL1058" s="15"/>
      <c r="AM1058" s="15"/>
      <c r="AN1058" s="17"/>
      <c r="AO1058" s="17"/>
      <c r="AP1058" s="18"/>
      <c r="AQ1058" s="17"/>
      <c r="AR1058" s="17"/>
      <c r="AS1058" s="19"/>
      <c r="AT1058" s="19"/>
      <c r="AU1058" s="20"/>
      <c r="AV1058" s="19"/>
      <c r="AW1058" s="19"/>
      <c r="AX1058" s="21"/>
    </row>
    <row r="1059" spans="1:50" ht="12.5" customHeight="1" x14ac:dyDescent="0.25">
      <c r="A1059" s="1"/>
      <c r="B1059" t="s">
        <v>6540</v>
      </c>
      <c r="C1059" s="25" t="s">
        <v>282</v>
      </c>
      <c r="D1059" s="5">
        <v>20</v>
      </c>
      <c r="E1059" s="42" t="s">
        <v>41</v>
      </c>
      <c r="F1059" s="43">
        <v>1990</v>
      </c>
      <c r="G1059" s="70">
        <v>7.2</v>
      </c>
      <c r="H1059" s="25" t="s">
        <v>4212</v>
      </c>
      <c r="I1059" s="8" t="s">
        <v>43</v>
      </c>
      <c r="J1059" s="8" t="s">
        <v>44</v>
      </c>
      <c r="K1059" s="70">
        <v>6.5</v>
      </c>
      <c r="L1059" s="82" t="s">
        <v>59</v>
      </c>
      <c r="M1059" s="82" t="s">
        <v>1478</v>
      </c>
      <c r="N1059" s="82" t="s">
        <v>6541</v>
      </c>
      <c r="O1059" s="82" t="s">
        <v>6542</v>
      </c>
      <c r="P1059" s="44">
        <v>91.4</v>
      </c>
      <c r="Q1059" t="s">
        <v>6543</v>
      </c>
      <c r="R1059" s="25"/>
      <c r="S1059" s="43">
        <v>19867</v>
      </c>
      <c r="T1059" s="43">
        <v>85323</v>
      </c>
      <c r="U1059" s="247">
        <v>44816</v>
      </c>
      <c r="V1059" s="47" t="s">
        <v>52</v>
      </c>
      <c r="W1059" s="24" t="s">
        <v>53</v>
      </c>
      <c r="X1059" s="135" t="s">
        <v>232</v>
      </c>
      <c r="Y1059" s="161" t="s">
        <v>233</v>
      </c>
      <c r="Z1059" s="48"/>
      <c r="AA1059" s="48"/>
      <c r="AB1059" s="49"/>
      <c r="AC1059" s="48"/>
      <c r="AD1059" s="51" t="s">
        <v>55</v>
      </c>
      <c r="AE1059" s="51"/>
      <c r="AF1059" s="50"/>
      <c r="AG1059" s="51"/>
      <c r="AH1059" s="62"/>
      <c r="AI1059" s="53" t="s">
        <v>82</v>
      </c>
      <c r="AJ1059" s="138" t="s">
        <v>234</v>
      </c>
      <c r="AK1059" s="52"/>
      <c r="AL1059" s="53"/>
      <c r="AM1059" s="53"/>
      <c r="AN1059" s="54"/>
      <c r="AO1059" s="54"/>
      <c r="AP1059" s="54"/>
      <c r="AQ1059" s="55"/>
      <c r="AR1059" s="55"/>
      <c r="AS1059" s="57"/>
      <c r="AT1059" s="57"/>
      <c r="AU1059" s="56"/>
      <c r="AV1059" s="57"/>
      <c r="AW1059" s="57"/>
      <c r="AX1059" s="58"/>
    </row>
    <row r="1060" spans="1:50" ht="12.5" customHeight="1" x14ac:dyDescent="0.25">
      <c r="A1060" s="1"/>
      <c r="B1060" t="s">
        <v>6544</v>
      </c>
      <c r="C1060" s="25" t="s">
        <v>282</v>
      </c>
      <c r="D1060" s="24">
        <v>20</v>
      </c>
      <c r="E1060" s="42" t="s">
        <v>41</v>
      </c>
      <c r="F1060" s="43">
        <v>2011</v>
      </c>
      <c r="G1060" s="44">
        <v>5.6269999999999998</v>
      </c>
      <c r="H1060" s="25" t="s">
        <v>1372</v>
      </c>
      <c r="I1060" s="8" t="s">
        <v>43</v>
      </c>
      <c r="J1060" s="8" t="s">
        <v>44</v>
      </c>
      <c r="K1060" s="44">
        <v>5.2</v>
      </c>
      <c r="L1060" s="25" t="s">
        <v>6545</v>
      </c>
      <c r="M1060" s="25" t="s">
        <v>3288</v>
      </c>
      <c r="N1060" s="25" t="s">
        <v>6546</v>
      </c>
      <c r="O1060" s="25" t="s">
        <v>6547</v>
      </c>
      <c r="P1060" s="145">
        <v>64.47</v>
      </c>
      <c r="Q1060" t="s">
        <v>2320</v>
      </c>
      <c r="R1060" s="25"/>
      <c r="S1060" s="134">
        <v>50847</v>
      </c>
      <c r="T1060" s="134">
        <v>98171</v>
      </c>
      <c r="U1060" s="81">
        <v>43461</v>
      </c>
      <c r="V1060" s="8" t="s">
        <v>52</v>
      </c>
      <c r="W1060" s="8" t="s">
        <v>52</v>
      </c>
      <c r="X1060" s="135" t="s">
        <v>232</v>
      </c>
      <c r="Y1060" s="48" t="s">
        <v>237</v>
      </c>
      <c r="Z1060" s="135"/>
      <c r="AA1060" s="136"/>
      <c r="AB1060" s="135"/>
      <c r="AC1060" s="135"/>
      <c r="AD1060" s="51" t="s">
        <v>55</v>
      </c>
      <c r="AE1060" s="137"/>
      <c r="AF1060" s="144"/>
      <c r="AG1060" s="137"/>
      <c r="AH1060" s="50"/>
      <c r="AI1060" s="138" t="s">
        <v>82</v>
      </c>
      <c r="AJ1060" s="138" t="s">
        <v>239</v>
      </c>
      <c r="AK1060" s="139"/>
      <c r="AL1060" s="138"/>
      <c r="AM1060" s="138"/>
      <c r="AN1060" s="140"/>
      <c r="AO1060" s="140"/>
      <c r="AP1060" s="141"/>
      <c r="AQ1060" s="140"/>
      <c r="AR1060" s="140"/>
      <c r="AS1060" s="142"/>
      <c r="AT1060" s="142"/>
      <c r="AU1060" s="143"/>
      <c r="AV1060" s="142"/>
      <c r="AW1060" s="142"/>
      <c r="AX1060" s="133"/>
    </row>
    <row r="1061" spans="1:50" ht="12.5" customHeight="1" x14ac:dyDescent="0.25">
      <c r="A1061" s="1"/>
      <c r="B1061" s="65" t="s">
        <v>800</v>
      </c>
      <c r="C1061" s="83" t="s">
        <v>282</v>
      </c>
      <c r="D1061" s="5">
        <v>21</v>
      </c>
      <c r="E1061" s="64" t="s">
        <v>41</v>
      </c>
      <c r="F1061" s="43">
        <v>1978</v>
      </c>
      <c r="G1061" s="44">
        <v>7.1539999999999999</v>
      </c>
      <c r="H1061" s="25" t="s">
        <v>238</v>
      </c>
      <c r="I1061" s="8" t="s">
        <v>121</v>
      </c>
      <c r="J1061" s="8" t="s">
        <v>150</v>
      </c>
      <c r="K1061" s="44">
        <v>6.3</v>
      </c>
      <c r="L1061" s="25" t="s">
        <v>59</v>
      </c>
      <c r="M1061" s="25" t="s">
        <v>801</v>
      </c>
      <c r="N1061" s="25" t="s">
        <v>802</v>
      </c>
      <c r="O1061" s="25" t="s">
        <v>803</v>
      </c>
      <c r="P1061" s="44">
        <v>90.3</v>
      </c>
      <c r="Q1061" s="41" t="s">
        <v>804</v>
      </c>
      <c r="R1061" s="25" t="s">
        <v>805</v>
      </c>
      <c r="S1061" s="43">
        <v>7535</v>
      </c>
      <c r="T1061" s="43">
        <v>17989</v>
      </c>
      <c r="U1061" s="81">
        <v>45653</v>
      </c>
      <c r="V1061" s="47" t="s">
        <v>52</v>
      </c>
      <c r="W1061" s="47" t="s">
        <v>52</v>
      </c>
      <c r="X1061" s="135" t="s">
        <v>232</v>
      </c>
      <c r="Y1061" s="48" t="s">
        <v>233</v>
      </c>
      <c r="Z1061" s="68"/>
      <c r="AA1061" s="48"/>
      <c r="AB1061" s="49"/>
      <c r="AC1061" s="48"/>
      <c r="AD1061" s="86" t="s">
        <v>55</v>
      </c>
      <c r="AE1061" s="50"/>
      <c r="AF1061" s="50"/>
      <c r="AG1061" s="51"/>
      <c r="AH1061" s="50"/>
      <c r="AI1061" s="138" t="s">
        <v>82</v>
      </c>
      <c r="AJ1061" s="52" t="s">
        <v>162</v>
      </c>
      <c r="AK1061" s="52"/>
      <c r="AL1061" s="53"/>
      <c r="AM1061" s="52"/>
      <c r="AN1061" s="54"/>
      <c r="AO1061" s="54"/>
      <c r="AP1061" s="54"/>
      <c r="AQ1061" s="55"/>
      <c r="AR1061" s="54"/>
      <c r="AS1061" s="56"/>
      <c r="AT1061" s="56"/>
      <c r="AU1061" s="56"/>
      <c r="AV1061" s="57"/>
      <c r="AW1061" s="56"/>
      <c r="AX1061" s="60"/>
    </row>
    <row r="1062" spans="1:50" ht="12.5" customHeight="1" x14ac:dyDescent="0.25">
      <c r="A1062" s="1"/>
      <c r="B1062" s="148" t="s">
        <v>6548</v>
      </c>
      <c r="C1062" s="25" t="s">
        <v>282</v>
      </c>
      <c r="D1062" s="5">
        <v>20</v>
      </c>
      <c r="E1062" s="64" t="s">
        <v>41</v>
      </c>
      <c r="F1062" s="43">
        <v>1970</v>
      </c>
      <c r="G1062" s="44">
        <v>7.9180000000000001</v>
      </c>
      <c r="H1062" s="25" t="s">
        <v>95</v>
      </c>
      <c r="I1062" s="8" t="s">
        <v>143</v>
      </c>
      <c r="J1062" s="8" t="s">
        <v>44</v>
      </c>
      <c r="K1062" s="44">
        <v>8</v>
      </c>
      <c r="L1062" s="25" t="s">
        <v>6549</v>
      </c>
      <c r="M1062" s="25" t="s">
        <v>6550</v>
      </c>
      <c r="N1062" s="25" t="s">
        <v>6551</v>
      </c>
      <c r="O1062" s="25" t="s">
        <v>6552</v>
      </c>
      <c r="P1062" s="44">
        <v>46.4</v>
      </c>
      <c r="Q1062" t="s">
        <v>6553</v>
      </c>
      <c r="R1062" s="25" t="s">
        <v>6554</v>
      </c>
      <c r="S1062" s="43">
        <v>14383</v>
      </c>
      <c r="T1062" s="43">
        <v>29525</v>
      </c>
      <c r="U1062" s="81">
        <v>45056</v>
      </c>
      <c r="V1062" s="47" t="s">
        <v>52</v>
      </c>
      <c r="W1062" s="5" t="s">
        <v>236</v>
      </c>
      <c r="X1062" s="135" t="s">
        <v>232</v>
      </c>
      <c r="Y1062" s="48" t="s">
        <v>259</v>
      </c>
      <c r="Z1062" s="48"/>
      <c r="AA1062" s="11"/>
      <c r="AB1062" s="12"/>
      <c r="AC1062" s="11"/>
      <c r="AD1062" s="50" t="s">
        <v>55</v>
      </c>
      <c r="AE1062" s="13"/>
      <c r="AF1062" s="14"/>
      <c r="AG1062" s="13"/>
      <c r="AH1062" s="13"/>
      <c r="AI1062" s="53" t="s">
        <v>82</v>
      </c>
      <c r="AJ1062" s="52" t="s">
        <v>3612</v>
      </c>
      <c r="AK1062" s="16"/>
      <c r="AL1062" s="15"/>
      <c r="AM1062" s="15"/>
      <c r="AN1062" s="17"/>
      <c r="AO1062" s="17"/>
      <c r="AP1062" s="18"/>
      <c r="AQ1062" s="17"/>
      <c r="AR1062" s="17"/>
      <c r="AS1062" s="19"/>
      <c r="AT1062" s="19"/>
      <c r="AU1062" s="20"/>
      <c r="AV1062" s="19"/>
      <c r="AW1062" s="19"/>
      <c r="AX1062" s="58"/>
    </row>
    <row r="1063" spans="1:50" ht="12.5" customHeight="1" x14ac:dyDescent="0.25">
      <c r="A1063" s="1"/>
      <c r="B1063" s="41" t="s">
        <v>6555</v>
      </c>
      <c r="C1063" s="25" t="s">
        <v>282</v>
      </c>
      <c r="D1063" s="5">
        <v>20</v>
      </c>
      <c r="E1063" s="42" t="s">
        <v>41</v>
      </c>
      <c r="F1063" s="43">
        <v>2022</v>
      </c>
      <c r="G1063" s="44">
        <v>5.1120000000000001</v>
      </c>
      <c r="H1063" s="25" t="s">
        <v>6556</v>
      </c>
      <c r="I1063" s="8"/>
      <c r="J1063" s="8" t="s">
        <v>231</v>
      </c>
      <c r="K1063" s="44">
        <v>6.7</v>
      </c>
      <c r="L1063" s="149" t="s">
        <v>59</v>
      </c>
      <c r="M1063" s="149" t="s">
        <v>6557</v>
      </c>
      <c r="N1063" s="149" t="s">
        <v>6558</v>
      </c>
      <c r="O1063" s="149" t="s">
        <v>6559</v>
      </c>
      <c r="P1063" s="145">
        <v>63.5</v>
      </c>
      <c r="Q1063" s="41" t="s">
        <v>6560</v>
      </c>
      <c r="R1063" s="25" t="s">
        <v>6561</v>
      </c>
      <c r="S1063" s="43">
        <v>1845</v>
      </c>
      <c r="T1063" s="43">
        <v>37873</v>
      </c>
      <c r="U1063" s="81">
        <v>44917</v>
      </c>
      <c r="V1063" s="47" t="s">
        <v>52</v>
      </c>
      <c r="W1063" s="24" t="s">
        <v>53</v>
      </c>
      <c r="X1063" s="135" t="s">
        <v>232</v>
      </c>
      <c r="Y1063" s="48" t="s">
        <v>233</v>
      </c>
      <c r="Z1063" s="48"/>
      <c r="AA1063" s="11"/>
      <c r="AB1063" s="12"/>
      <c r="AC1063" s="11"/>
      <c r="AD1063" s="50" t="s">
        <v>55</v>
      </c>
      <c r="AE1063" s="13"/>
      <c r="AF1063" s="14"/>
      <c r="AG1063" s="13"/>
      <c r="AH1063" s="13"/>
      <c r="AI1063" s="138" t="s">
        <v>82</v>
      </c>
      <c r="AJ1063" s="138" t="s">
        <v>239</v>
      </c>
      <c r="AK1063" s="16"/>
      <c r="AL1063" s="15"/>
      <c r="AM1063" s="15"/>
      <c r="AN1063" s="17"/>
      <c r="AO1063" s="17"/>
      <c r="AP1063" s="18"/>
      <c r="AQ1063" s="17"/>
      <c r="AR1063" s="17"/>
      <c r="AS1063" s="19"/>
      <c r="AT1063" s="19"/>
      <c r="AU1063" s="20"/>
      <c r="AV1063" s="19"/>
      <c r="AW1063" s="19"/>
      <c r="AX1063" s="21"/>
    </row>
    <row r="1064" spans="1:50" ht="12.5" customHeight="1" x14ac:dyDescent="0.25">
      <c r="A1064" s="1"/>
      <c r="B1064" s="41" t="s">
        <v>6562</v>
      </c>
      <c r="C1064" s="83" t="s">
        <v>282</v>
      </c>
      <c r="D1064" s="24">
        <v>21</v>
      </c>
      <c r="E1064" s="64" t="s">
        <v>41</v>
      </c>
      <c r="F1064" s="155">
        <v>2023</v>
      </c>
      <c r="G1064" s="145">
        <v>6.5970000000000004</v>
      </c>
      <c r="H1064" s="25" t="s">
        <v>6563</v>
      </c>
      <c r="I1064" s="8" t="s">
        <v>143</v>
      </c>
      <c r="J1064" s="8"/>
      <c r="K1064" s="145">
        <v>6.7</v>
      </c>
      <c r="L1064" s="25" t="s">
        <v>353</v>
      </c>
      <c r="M1064" s="25" t="s">
        <v>6564</v>
      </c>
      <c r="N1064" s="25" t="s">
        <v>6565</v>
      </c>
      <c r="O1064" s="25" t="s">
        <v>6566</v>
      </c>
      <c r="P1064" s="44">
        <v>55.91</v>
      </c>
      <c r="Q1064" s="41" t="s">
        <v>6567</v>
      </c>
      <c r="R1064" s="25" t="s">
        <v>6568</v>
      </c>
      <c r="S1064" s="43">
        <v>24961</v>
      </c>
      <c r="T1064" s="43">
        <v>7373</v>
      </c>
      <c r="U1064" s="81">
        <v>45463</v>
      </c>
      <c r="V1064" s="47" t="s">
        <v>52</v>
      </c>
      <c r="W1064" s="355" t="s">
        <v>236</v>
      </c>
      <c r="X1064" s="135" t="s">
        <v>232</v>
      </c>
      <c r="Y1064" s="48" t="s">
        <v>237</v>
      </c>
      <c r="Z1064" s="171"/>
      <c r="AA1064" s="48"/>
      <c r="AB1064" s="49"/>
      <c r="AC1064" s="178"/>
      <c r="AD1064" s="170" t="s">
        <v>55</v>
      </c>
      <c r="AE1064" s="50"/>
      <c r="AF1064" s="50"/>
      <c r="AG1064" s="51"/>
      <c r="AH1064" s="50"/>
      <c r="AI1064" s="53" t="s">
        <v>82</v>
      </c>
      <c r="AJ1064" s="138" t="s">
        <v>234</v>
      </c>
      <c r="AK1064" s="52"/>
      <c r="AL1064" s="53"/>
      <c r="AM1064" s="52"/>
      <c r="AN1064" s="54"/>
      <c r="AO1064" s="54"/>
      <c r="AP1064" s="54"/>
      <c r="AQ1064" s="55"/>
      <c r="AR1064" s="54"/>
      <c r="AS1064" s="56"/>
      <c r="AT1064" s="56"/>
      <c r="AU1064" s="56"/>
      <c r="AV1064" s="57"/>
      <c r="AW1064" s="56"/>
      <c r="AX1064" s="60"/>
    </row>
    <row r="1065" spans="1:50" ht="12.5" customHeight="1" x14ac:dyDescent="0.25">
      <c r="A1065" s="1"/>
      <c r="B1065" t="s">
        <v>6569</v>
      </c>
      <c r="C1065" s="25" t="s">
        <v>303</v>
      </c>
      <c r="D1065" s="4">
        <v>20</v>
      </c>
      <c r="E1065" s="42" t="s">
        <v>41</v>
      </c>
      <c r="F1065" s="43">
        <v>2002</v>
      </c>
      <c r="G1065" s="70">
        <v>7.0030000000000001</v>
      </c>
      <c r="H1065" s="25" t="s">
        <v>120</v>
      </c>
      <c r="I1065" s="8" t="s">
        <v>43</v>
      </c>
      <c r="J1065" s="8" t="s">
        <v>44</v>
      </c>
      <c r="K1065" s="70">
        <v>6.4</v>
      </c>
      <c r="L1065" s="82" t="s">
        <v>4234</v>
      </c>
      <c r="M1065" s="82" t="s">
        <v>6570</v>
      </c>
      <c r="N1065" s="82" t="s">
        <v>6571</v>
      </c>
      <c r="O1065" s="82" t="s">
        <v>6572</v>
      </c>
      <c r="P1065" s="145">
        <v>71.2</v>
      </c>
      <c r="Q1065" t="s">
        <v>6573</v>
      </c>
      <c r="R1065" s="25"/>
      <c r="S1065" s="134">
        <v>41283</v>
      </c>
      <c r="T1065" s="134">
        <v>108387</v>
      </c>
      <c r="U1065" s="81">
        <v>43461</v>
      </c>
      <c r="V1065" s="47" t="s">
        <v>52</v>
      </c>
      <c r="W1065" s="24" t="s">
        <v>53</v>
      </c>
      <c r="X1065" s="135" t="s">
        <v>232</v>
      </c>
      <c r="Y1065" s="48" t="s">
        <v>233</v>
      </c>
      <c r="Z1065" s="160"/>
      <c r="AA1065" s="136"/>
      <c r="AB1065" s="135"/>
      <c r="AC1065" s="135"/>
      <c r="AD1065" s="51" t="s">
        <v>55</v>
      </c>
      <c r="AE1065" s="137"/>
      <c r="AF1065" s="144"/>
      <c r="AG1065" s="137"/>
      <c r="AH1065" s="50"/>
      <c r="AI1065" s="138" t="s">
        <v>82</v>
      </c>
      <c r="AJ1065" s="138" t="s">
        <v>239</v>
      </c>
      <c r="AK1065" s="139"/>
      <c r="AL1065" s="138"/>
      <c r="AM1065" s="138"/>
      <c r="AN1065" s="140"/>
      <c r="AO1065" s="140"/>
      <c r="AP1065" s="141"/>
      <c r="AQ1065" s="140"/>
      <c r="AR1065" s="140"/>
      <c r="AS1065" s="142"/>
      <c r="AT1065" s="142"/>
      <c r="AU1065" s="143"/>
      <c r="AV1065" s="142"/>
      <c r="AW1065" s="142"/>
      <c r="AX1065" s="133"/>
    </row>
    <row r="1066" spans="1:50" ht="12.5" customHeight="1" x14ac:dyDescent="0.25">
      <c r="A1066" s="1"/>
      <c r="B1066" s="65" t="s">
        <v>6574</v>
      </c>
      <c r="C1066" s="25" t="s">
        <v>282</v>
      </c>
      <c r="D1066" s="24">
        <v>20</v>
      </c>
      <c r="E1066" s="42" t="s">
        <v>41</v>
      </c>
      <c r="F1066" s="43">
        <v>2019</v>
      </c>
      <c r="G1066" s="44">
        <v>7.1449999999999996</v>
      </c>
      <c r="H1066" s="25" t="s">
        <v>6575</v>
      </c>
      <c r="I1066" s="8" t="s">
        <v>268</v>
      </c>
      <c r="J1066" s="8" t="s">
        <v>150</v>
      </c>
      <c r="K1066" s="44">
        <v>6.9</v>
      </c>
      <c r="L1066" s="25" t="s">
        <v>6576</v>
      </c>
      <c r="M1066" s="25" t="s">
        <v>1994</v>
      </c>
      <c r="N1066" s="25" t="s">
        <v>6577</v>
      </c>
      <c r="O1066" s="25" t="s">
        <v>6515</v>
      </c>
      <c r="P1066" s="44">
        <v>53.43</v>
      </c>
      <c r="Q1066" s="41" t="s">
        <v>6578</v>
      </c>
      <c r="R1066" s="149"/>
      <c r="S1066" s="134">
        <v>248136</v>
      </c>
      <c r="T1066" s="134">
        <v>234417</v>
      </c>
      <c r="U1066" s="81">
        <v>43821</v>
      </c>
      <c r="V1066" s="47" t="s">
        <v>52</v>
      </c>
      <c r="W1066" s="24" t="s">
        <v>53</v>
      </c>
      <c r="X1066" s="135" t="s">
        <v>232</v>
      </c>
      <c r="Y1066" s="48" t="s">
        <v>237</v>
      </c>
      <c r="Z1066" s="135"/>
      <c r="AA1066" s="136"/>
      <c r="AB1066" s="135"/>
      <c r="AC1066" s="135"/>
      <c r="AD1066" s="51" t="s">
        <v>55</v>
      </c>
      <c r="AE1066" s="137"/>
      <c r="AF1066" s="144"/>
      <c r="AG1066" s="137"/>
      <c r="AH1066" s="50"/>
      <c r="AI1066" s="138" t="s">
        <v>82</v>
      </c>
      <c r="AJ1066" s="138" t="s">
        <v>239</v>
      </c>
      <c r="AK1066" s="139"/>
      <c r="AL1066" s="138"/>
      <c r="AM1066" s="138"/>
      <c r="AN1066" s="140"/>
      <c r="AO1066" s="140"/>
      <c r="AP1066" s="141"/>
      <c r="AQ1066" s="140"/>
      <c r="AR1066" s="140"/>
      <c r="AS1066" s="142"/>
      <c r="AT1066" s="142"/>
      <c r="AU1066" s="143"/>
      <c r="AV1066" s="142"/>
      <c r="AW1066" s="142"/>
      <c r="AX1066" s="133"/>
    </row>
    <row r="1067" spans="1:50" ht="12.5" customHeight="1" x14ac:dyDescent="0.25">
      <c r="A1067" s="1"/>
      <c r="B1067" t="s">
        <v>6579</v>
      </c>
      <c r="C1067" t="s">
        <v>282</v>
      </c>
      <c r="D1067" s="24">
        <v>20</v>
      </c>
      <c r="E1067" s="42" t="s">
        <v>41</v>
      </c>
      <c r="F1067" s="43">
        <v>1990</v>
      </c>
      <c r="G1067" s="70">
        <v>6.782</v>
      </c>
      <c r="H1067" s="25" t="s">
        <v>173</v>
      </c>
      <c r="I1067" s="8" t="s">
        <v>143</v>
      </c>
      <c r="J1067" s="8" t="s">
        <v>44</v>
      </c>
      <c r="K1067" s="70">
        <v>7</v>
      </c>
      <c r="L1067" s="82" t="s">
        <v>6580</v>
      </c>
      <c r="M1067" s="82" t="s">
        <v>304</v>
      </c>
      <c r="N1067" s="82" t="s">
        <v>6581</v>
      </c>
      <c r="O1067" s="82" t="s">
        <v>6582</v>
      </c>
      <c r="P1067" s="44">
        <v>86.07</v>
      </c>
      <c r="Q1067" t="s">
        <v>6583</v>
      </c>
      <c r="R1067" s="25"/>
      <c r="S1067" s="134">
        <v>3827</v>
      </c>
      <c r="T1067" s="134">
        <v>36435</v>
      </c>
      <c r="U1067" s="81">
        <v>44180</v>
      </c>
      <c r="V1067" s="47" t="s">
        <v>52</v>
      </c>
      <c r="W1067" s="24" t="s">
        <v>53</v>
      </c>
      <c r="X1067" s="135" t="s">
        <v>232</v>
      </c>
      <c r="Y1067" s="48" t="s">
        <v>233</v>
      </c>
      <c r="Z1067" s="135"/>
      <c r="AA1067" s="136"/>
      <c r="AB1067" s="135"/>
      <c r="AC1067" s="135"/>
      <c r="AD1067" s="51" t="s">
        <v>55</v>
      </c>
      <c r="AE1067" s="137"/>
      <c r="AF1067" s="144"/>
      <c r="AG1067" s="137"/>
      <c r="AH1067" s="50"/>
      <c r="AI1067" s="138" t="s">
        <v>82</v>
      </c>
      <c r="AJ1067" s="138" t="s">
        <v>234</v>
      </c>
      <c r="AK1067" s="139"/>
      <c r="AL1067" s="138"/>
      <c r="AM1067" s="138"/>
      <c r="AN1067" s="140"/>
      <c r="AO1067" s="140"/>
      <c r="AP1067" s="141"/>
      <c r="AQ1067" s="140"/>
      <c r="AR1067" s="140"/>
      <c r="AS1067" s="142"/>
      <c r="AT1067" s="142"/>
      <c r="AU1067" s="143"/>
      <c r="AV1067" s="142"/>
      <c r="AW1067" s="142"/>
      <c r="AX1067" s="133"/>
    </row>
    <row r="1068" spans="1:50" ht="12.5" customHeight="1" x14ac:dyDescent="0.25">
      <c r="A1068" s="1"/>
      <c r="B1068" s="98" t="s">
        <v>6584</v>
      </c>
      <c r="C1068" s="25" t="s">
        <v>282</v>
      </c>
      <c r="D1068" s="24">
        <v>20</v>
      </c>
      <c r="E1068" s="69" t="s">
        <v>41</v>
      </c>
      <c r="F1068" s="155">
        <v>2021</v>
      </c>
      <c r="G1068" s="145">
        <v>7.6</v>
      </c>
      <c r="H1068" s="7" t="s">
        <v>6585</v>
      </c>
      <c r="I1068" s="8" t="s">
        <v>121</v>
      </c>
      <c r="J1068" s="8" t="s">
        <v>231</v>
      </c>
      <c r="K1068" s="145">
        <v>7.5</v>
      </c>
      <c r="L1068" s="7" t="s">
        <v>59</v>
      </c>
      <c r="M1068" s="7" t="s">
        <v>6586</v>
      </c>
      <c r="N1068" s="7" t="s">
        <v>6587</v>
      </c>
      <c r="O1068" s="7" t="s">
        <v>6588</v>
      </c>
      <c r="P1068" s="145">
        <v>75.849999999999994</v>
      </c>
      <c r="Q1068" s="98" t="s">
        <v>6589</v>
      </c>
      <c r="R1068" s="98"/>
      <c r="S1068" s="147">
        <v>34172</v>
      </c>
      <c r="T1068" s="147">
        <v>71863</v>
      </c>
      <c r="U1068" s="81">
        <v>44552</v>
      </c>
      <c r="V1068" s="5" t="s">
        <v>52</v>
      </c>
      <c r="W1068" s="24" t="s">
        <v>53</v>
      </c>
      <c r="X1068" s="135" t="s">
        <v>232</v>
      </c>
      <c r="Y1068" s="48" t="s">
        <v>237</v>
      </c>
      <c r="Z1068" s="11"/>
      <c r="AA1068" s="11"/>
      <c r="AB1068" s="12"/>
      <c r="AC1068" s="11"/>
      <c r="AD1068" s="170" t="s">
        <v>55</v>
      </c>
      <c r="AE1068" s="51"/>
      <c r="AF1068" s="14"/>
      <c r="AG1068" s="13"/>
      <c r="AH1068" s="13"/>
      <c r="AI1068" s="52" t="s">
        <v>82</v>
      </c>
      <c r="AJ1068" s="138" t="s">
        <v>239</v>
      </c>
      <c r="AK1068" s="16"/>
      <c r="AL1068" s="15"/>
      <c r="AM1068" s="15"/>
      <c r="AN1068" s="17"/>
      <c r="AO1068" s="17"/>
      <c r="AP1068" s="18"/>
      <c r="AQ1068" s="17"/>
      <c r="AR1068" s="17"/>
      <c r="AS1068" s="19"/>
      <c r="AT1068" s="19"/>
      <c r="AU1068" s="20"/>
      <c r="AV1068" s="19"/>
      <c r="AW1068" s="19"/>
      <c r="AX1068" s="65"/>
    </row>
    <row r="1069" spans="1:50" ht="12.5" customHeight="1" x14ac:dyDescent="0.25">
      <c r="A1069" s="1"/>
      <c r="B1069" t="s">
        <v>6590</v>
      </c>
      <c r="C1069" s="25" t="s">
        <v>282</v>
      </c>
      <c r="D1069" s="5">
        <v>21</v>
      </c>
      <c r="E1069" s="42" t="s">
        <v>41</v>
      </c>
      <c r="F1069" s="43">
        <v>1991</v>
      </c>
      <c r="G1069" s="44">
        <v>7.77</v>
      </c>
      <c r="H1069" s="25" t="s">
        <v>6591</v>
      </c>
      <c r="I1069" s="8" t="s">
        <v>43</v>
      </c>
      <c r="J1069" s="8" t="s">
        <v>44</v>
      </c>
      <c r="K1069" s="44">
        <v>7.5</v>
      </c>
      <c r="L1069" s="25" t="s">
        <v>59</v>
      </c>
      <c r="M1069" s="25" t="s">
        <v>4673</v>
      </c>
      <c r="N1069" s="25" t="s">
        <v>6592</v>
      </c>
      <c r="O1069" s="25" t="s">
        <v>2950</v>
      </c>
      <c r="P1069" s="44">
        <v>97.94</v>
      </c>
      <c r="Q1069" t="s">
        <v>6593</v>
      </c>
      <c r="R1069" t="s">
        <v>6594</v>
      </c>
      <c r="S1069" s="43">
        <v>20123</v>
      </c>
      <c r="T1069" s="43">
        <v>83782</v>
      </c>
      <c r="U1069" s="81">
        <v>45185</v>
      </c>
      <c r="V1069" s="47" t="s">
        <v>52</v>
      </c>
      <c r="W1069" s="24" t="s">
        <v>53</v>
      </c>
      <c r="X1069" s="135" t="s">
        <v>232</v>
      </c>
      <c r="Y1069" s="48" t="s">
        <v>233</v>
      </c>
      <c r="Z1069" s="48"/>
      <c r="AA1069" s="48"/>
      <c r="AB1069" s="49"/>
      <c r="AC1069" s="48"/>
      <c r="AD1069" s="50" t="s">
        <v>55</v>
      </c>
      <c r="AE1069" s="50"/>
      <c r="AF1069" s="50"/>
      <c r="AG1069" s="51"/>
      <c r="AH1069" s="50"/>
      <c r="AI1069" s="138" t="s">
        <v>82</v>
      </c>
      <c r="AJ1069" s="138" t="s">
        <v>234</v>
      </c>
      <c r="AK1069" s="52"/>
      <c r="AL1069" s="53"/>
      <c r="AM1069" s="52"/>
      <c r="AN1069" s="54"/>
      <c r="AO1069" s="54"/>
      <c r="AP1069" s="54"/>
      <c r="AQ1069" s="55"/>
      <c r="AR1069" s="54"/>
      <c r="AS1069" s="56"/>
      <c r="AT1069" s="56"/>
      <c r="AU1069" s="56"/>
      <c r="AV1069" s="57"/>
      <c r="AW1069" s="56"/>
      <c r="AX1069" s="60"/>
    </row>
    <row r="1070" spans="1:50" ht="12.5" customHeight="1" x14ac:dyDescent="0.25">
      <c r="A1070" s="1"/>
      <c r="B1070" s="65" t="s">
        <v>6595</v>
      </c>
      <c r="C1070" s="25" t="s">
        <v>282</v>
      </c>
      <c r="D1070" s="24">
        <v>21</v>
      </c>
      <c r="E1070" s="110" t="s">
        <v>41</v>
      </c>
      <c r="F1070" s="43">
        <v>2017</v>
      </c>
      <c r="G1070" s="44">
        <v>5.6840000000000002</v>
      </c>
      <c r="H1070" s="25" t="s">
        <v>6596</v>
      </c>
      <c r="I1070" s="8" t="s">
        <v>143</v>
      </c>
      <c r="J1070" s="8" t="s">
        <v>44</v>
      </c>
      <c r="K1070" s="44">
        <v>5.7</v>
      </c>
      <c r="L1070" s="25" t="s">
        <v>6597</v>
      </c>
      <c r="M1070" s="25" t="s">
        <v>6598</v>
      </c>
      <c r="N1070" s="25" t="s">
        <v>6599</v>
      </c>
      <c r="O1070" s="25" t="s">
        <v>6600</v>
      </c>
      <c r="P1070" s="145">
        <v>91.64</v>
      </c>
      <c r="Q1070" s="41" t="s">
        <v>6601</v>
      </c>
      <c r="R1070" s="149"/>
      <c r="S1070" s="134">
        <v>59252</v>
      </c>
      <c r="T1070" s="134">
        <v>107048</v>
      </c>
      <c r="U1070" s="81">
        <v>43220</v>
      </c>
      <c r="V1070" s="8" t="s">
        <v>52</v>
      </c>
      <c r="W1070" s="8" t="s">
        <v>52</v>
      </c>
      <c r="X1070" s="135" t="s">
        <v>232</v>
      </c>
      <c r="Y1070" s="48" t="s">
        <v>233</v>
      </c>
      <c r="Z1070" s="135"/>
      <c r="AA1070" s="136"/>
      <c r="AB1070" s="135"/>
      <c r="AC1070" s="135"/>
      <c r="AD1070" s="51" t="s">
        <v>55</v>
      </c>
      <c r="AE1070" s="137"/>
      <c r="AF1070" s="144"/>
      <c r="AG1070" s="137"/>
      <c r="AH1070" s="50"/>
      <c r="AI1070" s="138" t="s">
        <v>82</v>
      </c>
      <c r="AJ1070" s="138" t="s">
        <v>234</v>
      </c>
      <c r="AK1070" s="139"/>
      <c r="AL1070" s="138"/>
      <c r="AM1070" s="138"/>
      <c r="AN1070" s="140"/>
      <c r="AO1070" s="140"/>
      <c r="AP1070" s="141"/>
      <c r="AQ1070" s="140"/>
      <c r="AR1070" s="140"/>
      <c r="AS1070" s="142"/>
      <c r="AT1070" s="142"/>
      <c r="AU1070" s="143"/>
      <c r="AV1070" s="142"/>
      <c r="AW1070" s="142"/>
      <c r="AX1070" s="133"/>
    </row>
    <row r="1071" spans="1:50" ht="12.5" customHeight="1" x14ac:dyDescent="0.25">
      <c r="A1071" s="1"/>
      <c r="B1071" t="s">
        <v>6602</v>
      </c>
      <c r="C1071" s="25" t="s">
        <v>282</v>
      </c>
      <c r="D1071" s="4">
        <v>20</v>
      </c>
      <c r="E1071" s="42" t="s">
        <v>41</v>
      </c>
      <c r="F1071" s="43">
        <v>1987</v>
      </c>
      <c r="G1071" s="70">
        <v>6.585</v>
      </c>
      <c r="H1071" s="25" t="s">
        <v>2781</v>
      </c>
      <c r="I1071" s="8" t="s">
        <v>268</v>
      </c>
      <c r="J1071" s="8" t="s">
        <v>150</v>
      </c>
      <c r="K1071" s="70">
        <v>7.1</v>
      </c>
      <c r="L1071" s="82" t="s">
        <v>59</v>
      </c>
      <c r="M1071" s="82" t="s">
        <v>6603</v>
      </c>
      <c r="N1071" s="82" t="s">
        <v>6604</v>
      </c>
      <c r="O1071" s="82" t="s">
        <v>6605</v>
      </c>
      <c r="P1071" s="44">
        <v>57.85</v>
      </c>
      <c r="Q1071" t="s">
        <v>6606</v>
      </c>
      <c r="R1071" s="25" t="s">
        <v>6607</v>
      </c>
      <c r="S1071" s="43">
        <v>10544</v>
      </c>
      <c r="T1071" s="43">
        <v>184921</v>
      </c>
      <c r="U1071" s="81">
        <v>44315</v>
      </c>
      <c r="V1071" s="8" t="s">
        <v>52</v>
      </c>
      <c r="W1071" s="8" t="s">
        <v>52</v>
      </c>
      <c r="X1071" s="135" t="s">
        <v>232</v>
      </c>
      <c r="Y1071" s="48" t="s">
        <v>233</v>
      </c>
      <c r="Z1071" s="135"/>
      <c r="AA1071" s="136"/>
      <c r="AB1071" s="135"/>
      <c r="AC1071" s="135"/>
      <c r="AD1071" s="51" t="s">
        <v>55</v>
      </c>
      <c r="AE1071" s="137"/>
      <c r="AF1071" s="144"/>
      <c r="AG1071" s="137"/>
      <c r="AH1071" s="50"/>
      <c r="AI1071" s="138" t="s">
        <v>82</v>
      </c>
      <c r="AJ1071" s="138" t="s">
        <v>234</v>
      </c>
      <c r="AK1071" s="139"/>
      <c r="AL1071" s="138"/>
      <c r="AM1071" s="138"/>
      <c r="AN1071" s="140"/>
      <c r="AO1071" s="140"/>
      <c r="AP1071" s="141"/>
      <c r="AQ1071" s="140"/>
      <c r="AR1071" s="140"/>
      <c r="AS1071" s="142"/>
      <c r="AT1071" s="142"/>
      <c r="AU1071" s="143"/>
      <c r="AV1071" s="142"/>
      <c r="AW1071" s="142"/>
      <c r="AX1071" s="133"/>
    </row>
    <row r="1072" spans="1:50" ht="12.5" customHeight="1" x14ac:dyDescent="0.25">
      <c r="A1072" s="1"/>
      <c r="B1072" t="s">
        <v>6608</v>
      </c>
      <c r="C1072" s="25" t="s">
        <v>282</v>
      </c>
      <c r="D1072" s="5">
        <v>20</v>
      </c>
      <c r="E1072" s="42" t="s">
        <v>41</v>
      </c>
      <c r="F1072" s="43">
        <v>2022</v>
      </c>
      <c r="G1072" s="44">
        <v>6.91</v>
      </c>
      <c r="H1072" s="25" t="s">
        <v>3167</v>
      </c>
      <c r="I1072" s="8"/>
      <c r="J1072" s="8" t="s">
        <v>44</v>
      </c>
      <c r="K1072" s="44">
        <v>7.1</v>
      </c>
      <c r="L1072" s="25" t="s">
        <v>209</v>
      </c>
      <c r="M1072" s="25" t="s">
        <v>6609</v>
      </c>
      <c r="N1072" s="25" t="s">
        <v>6610</v>
      </c>
      <c r="O1072" s="25" t="s">
        <v>6611</v>
      </c>
      <c r="P1072" s="44">
        <v>55.33</v>
      </c>
      <c r="Q1072" t="s">
        <v>6612</v>
      </c>
      <c r="R1072" s="25"/>
      <c r="S1072" s="43">
        <v>5886</v>
      </c>
      <c r="T1072" s="43">
        <v>32016</v>
      </c>
      <c r="U1072" s="247">
        <v>44816</v>
      </c>
      <c r="V1072" s="8" t="s">
        <v>52</v>
      </c>
      <c r="W1072" s="5" t="s">
        <v>236</v>
      </c>
      <c r="X1072" s="135" t="s">
        <v>232</v>
      </c>
      <c r="Y1072" s="48" t="s">
        <v>237</v>
      </c>
      <c r="Z1072" s="266"/>
      <c r="AA1072" s="11"/>
      <c r="AB1072" s="12"/>
      <c r="AC1072" s="11"/>
      <c r="AD1072" s="51" t="s">
        <v>55</v>
      </c>
      <c r="AE1072" s="13"/>
      <c r="AF1072" s="14"/>
      <c r="AG1072" s="13"/>
      <c r="AH1072" s="13"/>
      <c r="AI1072" s="53" t="s">
        <v>82</v>
      </c>
      <c r="AJ1072" s="138" t="s">
        <v>239</v>
      </c>
      <c r="AK1072" s="16"/>
      <c r="AL1072" s="15"/>
      <c r="AM1072" s="15"/>
      <c r="AN1072" s="17"/>
      <c r="AO1072" s="17"/>
      <c r="AP1072" s="18"/>
      <c r="AQ1072" s="17"/>
      <c r="AR1072" s="17"/>
      <c r="AS1072" s="19"/>
      <c r="AT1072" s="19"/>
      <c r="AU1072" s="20"/>
      <c r="AV1072" s="19"/>
      <c r="AW1072" s="19"/>
      <c r="AX1072" s="21"/>
    </row>
    <row r="1073" spans="1:50" ht="12.5" customHeight="1" x14ac:dyDescent="0.25">
      <c r="A1073" s="1"/>
      <c r="B1073" s="65" t="s">
        <v>6613</v>
      </c>
      <c r="C1073" s="25" t="s">
        <v>282</v>
      </c>
      <c r="D1073" s="5">
        <v>20</v>
      </c>
      <c r="E1073" s="42" t="s">
        <v>41</v>
      </c>
      <c r="F1073" s="43">
        <v>1985</v>
      </c>
      <c r="G1073" s="44">
        <v>7.1749999999999998</v>
      </c>
      <c r="H1073" s="25" t="s">
        <v>583</v>
      </c>
      <c r="I1073" s="8" t="s">
        <v>43</v>
      </c>
      <c r="J1073" s="8" t="s">
        <v>231</v>
      </c>
      <c r="K1073" s="44">
        <v>6.3</v>
      </c>
      <c r="L1073" s="25" t="s">
        <v>5012</v>
      </c>
      <c r="M1073" s="25" t="s">
        <v>1243</v>
      </c>
      <c r="N1073" s="25" t="s">
        <v>6614</v>
      </c>
      <c r="O1073" s="25" t="s">
        <v>6615</v>
      </c>
      <c r="P1073" s="44">
        <v>71.790000000000006</v>
      </c>
      <c r="Q1073" s="41" t="s">
        <v>6616</v>
      </c>
      <c r="R1073" s="41"/>
      <c r="S1073" s="43">
        <v>7667</v>
      </c>
      <c r="T1073" s="43">
        <v>24698</v>
      </c>
      <c r="U1073" s="247">
        <v>44816</v>
      </c>
      <c r="V1073" s="47" t="s">
        <v>52</v>
      </c>
      <c r="W1073" s="5" t="s">
        <v>236</v>
      </c>
      <c r="X1073" s="135" t="s">
        <v>232</v>
      </c>
      <c r="Y1073" s="48" t="s">
        <v>237</v>
      </c>
      <c r="Z1073" s="171"/>
      <c r="AA1073" s="48"/>
      <c r="AB1073" s="49"/>
      <c r="AC1073" s="48"/>
      <c r="AD1073" s="86" t="s">
        <v>55</v>
      </c>
      <c r="AE1073" s="50"/>
      <c r="AF1073" s="50"/>
      <c r="AG1073" s="51"/>
      <c r="AH1073" s="50"/>
      <c r="AI1073" s="53" t="s">
        <v>82</v>
      </c>
      <c r="AJ1073" s="138" t="s">
        <v>234</v>
      </c>
      <c r="AK1073" s="52"/>
      <c r="AL1073" s="53"/>
      <c r="AM1073" s="52"/>
      <c r="AN1073" s="54"/>
      <c r="AO1073" s="54"/>
      <c r="AP1073" s="54"/>
      <c r="AQ1073" s="55"/>
      <c r="AR1073" s="54"/>
      <c r="AS1073" s="56"/>
      <c r="AT1073" s="56"/>
      <c r="AU1073" s="56"/>
      <c r="AV1073" s="57"/>
      <c r="AW1073" s="56"/>
      <c r="AX1073" s="60"/>
    </row>
    <row r="1074" spans="1:50" ht="12.5" customHeight="1" x14ac:dyDescent="0.25">
      <c r="A1074" s="1"/>
      <c r="B1074" s="79" t="s">
        <v>757</v>
      </c>
      <c r="C1074" s="25" t="s">
        <v>282</v>
      </c>
      <c r="D1074" s="5">
        <v>21</v>
      </c>
      <c r="E1074" s="42" t="s">
        <v>41</v>
      </c>
      <c r="F1074" s="43">
        <v>2007</v>
      </c>
      <c r="G1074" s="44">
        <v>6.2850000000000001</v>
      </c>
      <c r="H1074" s="25" t="s">
        <v>583</v>
      </c>
      <c r="I1074" s="8" t="s">
        <v>43</v>
      </c>
      <c r="J1074" s="8" t="s">
        <v>44</v>
      </c>
      <c r="K1074" s="44">
        <v>6.7</v>
      </c>
      <c r="L1074" s="25" t="s">
        <v>59</v>
      </c>
      <c r="M1074" s="25" t="s">
        <v>247</v>
      </c>
      <c r="N1074" s="25" t="s">
        <v>758</v>
      </c>
      <c r="O1074" s="25" t="s">
        <v>759</v>
      </c>
      <c r="P1074" s="44">
        <v>61.94</v>
      </c>
      <c r="Q1074" t="s">
        <v>760</v>
      </c>
      <c r="R1074" s="25"/>
      <c r="S1074" s="43">
        <v>11044</v>
      </c>
      <c r="T1074" s="43">
        <v>98177</v>
      </c>
      <c r="U1074" s="81">
        <v>45653</v>
      </c>
      <c r="V1074" s="47" t="s">
        <v>52</v>
      </c>
      <c r="W1074" s="24" t="s">
        <v>53</v>
      </c>
      <c r="X1074" s="135" t="s">
        <v>232</v>
      </c>
      <c r="Y1074" s="48" t="s">
        <v>233</v>
      </c>
      <c r="Z1074" s="161"/>
      <c r="AA1074" s="48"/>
      <c r="AB1074" s="49"/>
      <c r="AC1074" s="48"/>
      <c r="AD1074" s="51" t="s">
        <v>55</v>
      </c>
      <c r="AE1074" s="50"/>
      <c r="AF1074" s="50"/>
      <c r="AG1074" s="51"/>
      <c r="AH1074" s="50"/>
      <c r="AI1074" s="138" t="s">
        <v>82</v>
      </c>
      <c r="AJ1074" s="138" t="s">
        <v>234</v>
      </c>
      <c r="AK1074" s="52"/>
      <c r="AL1074" s="53"/>
      <c r="AM1074" s="52"/>
      <c r="AN1074" s="54"/>
      <c r="AO1074" s="54"/>
      <c r="AP1074" s="54"/>
      <c r="AQ1074" s="55"/>
      <c r="AR1074" s="54"/>
      <c r="AS1074" s="56"/>
      <c r="AT1074" s="56"/>
      <c r="AU1074" s="56"/>
      <c r="AV1074" s="57"/>
      <c r="AW1074" s="56"/>
      <c r="AX1074" s="60"/>
    </row>
    <row r="1075" spans="1:50" ht="12.5" customHeight="1" x14ac:dyDescent="0.25">
      <c r="A1075" s="1"/>
      <c r="B1075" t="s">
        <v>6617</v>
      </c>
      <c r="C1075" s="25" t="s">
        <v>282</v>
      </c>
      <c r="D1075" s="5">
        <v>20</v>
      </c>
      <c r="E1075" s="42" t="s">
        <v>41</v>
      </c>
      <c r="F1075" s="43">
        <v>1970</v>
      </c>
      <c r="G1075" s="44">
        <v>6.7670000000000003</v>
      </c>
      <c r="H1075" s="25" t="s">
        <v>2141</v>
      </c>
      <c r="I1075" s="8" t="s">
        <v>143</v>
      </c>
      <c r="J1075" s="8" t="s">
        <v>68</v>
      </c>
      <c r="K1075" s="44">
        <v>6.7</v>
      </c>
      <c r="L1075" s="25" t="s">
        <v>6549</v>
      </c>
      <c r="M1075" s="25" t="s">
        <v>3591</v>
      </c>
      <c r="N1075" s="25" t="s">
        <v>6618</v>
      </c>
      <c r="O1075" s="25" t="s">
        <v>6619</v>
      </c>
      <c r="P1075" s="44">
        <v>67.28</v>
      </c>
      <c r="Q1075" t="s">
        <v>6620</v>
      </c>
      <c r="R1075" s="25" t="s">
        <v>6621</v>
      </c>
      <c r="S1075" s="43">
        <v>1301</v>
      </c>
      <c r="T1075" s="43">
        <v>11266</v>
      </c>
      <c r="U1075" s="81">
        <v>45056</v>
      </c>
      <c r="V1075" s="47" t="s">
        <v>52</v>
      </c>
      <c r="W1075" s="5" t="s">
        <v>236</v>
      </c>
      <c r="X1075" s="135" t="s">
        <v>232</v>
      </c>
      <c r="Y1075" s="48" t="s">
        <v>237</v>
      </c>
      <c r="Z1075" s="161"/>
      <c r="AA1075" s="48"/>
      <c r="AB1075" s="49"/>
      <c r="AC1075" s="48"/>
      <c r="AD1075" s="50" t="s">
        <v>55</v>
      </c>
      <c r="AE1075" s="50"/>
      <c r="AF1075" s="50"/>
      <c r="AG1075" s="51"/>
      <c r="AH1075" s="50"/>
      <c r="AI1075" s="138" t="s">
        <v>82</v>
      </c>
      <c r="AJ1075" s="138" t="s">
        <v>234</v>
      </c>
      <c r="AK1075" s="52"/>
      <c r="AL1075" s="53"/>
      <c r="AM1075" s="52"/>
      <c r="AN1075" s="54"/>
      <c r="AO1075" s="54"/>
      <c r="AP1075" s="54"/>
      <c r="AQ1075" s="55"/>
      <c r="AR1075" s="54"/>
      <c r="AS1075" s="56"/>
      <c r="AT1075" s="56"/>
      <c r="AU1075" s="56"/>
      <c r="AV1075" s="57"/>
      <c r="AW1075" s="56"/>
      <c r="AX1075" s="60"/>
    </row>
    <row r="1076" spans="1:50" ht="12.5" customHeight="1" x14ac:dyDescent="0.25">
      <c r="A1076" s="1"/>
      <c r="B1076" t="s">
        <v>6622</v>
      </c>
      <c r="C1076" s="277" t="s">
        <v>6623</v>
      </c>
      <c r="D1076" s="24">
        <v>21</v>
      </c>
      <c r="E1076" s="69" t="s">
        <v>41</v>
      </c>
      <c r="F1076" s="43">
        <v>1979</v>
      </c>
      <c r="G1076" s="70">
        <v>7.9809999999999999</v>
      </c>
      <c r="H1076" s="25" t="s">
        <v>95</v>
      </c>
      <c r="I1076" s="8" t="s">
        <v>121</v>
      </c>
      <c r="J1076" s="8" t="s">
        <v>150</v>
      </c>
      <c r="K1076" s="70">
        <v>7.8</v>
      </c>
      <c r="L1076" s="82" t="s">
        <v>59</v>
      </c>
      <c r="M1076" s="82" t="s">
        <v>6071</v>
      </c>
      <c r="N1076" s="82" t="s">
        <v>6624</v>
      </c>
      <c r="O1076" s="82" t="s">
        <v>2950</v>
      </c>
      <c r="P1076" s="44">
        <v>75.989999999999995</v>
      </c>
      <c r="Q1076" t="s">
        <v>6625</v>
      </c>
      <c r="R1076" s="25"/>
      <c r="S1076" s="43">
        <v>51165</v>
      </c>
      <c r="T1076" s="43">
        <v>155257</v>
      </c>
      <c r="U1076" s="81">
        <v>45463</v>
      </c>
      <c r="V1076" s="47" t="s">
        <v>52</v>
      </c>
      <c r="W1076" s="24" t="s">
        <v>53</v>
      </c>
      <c r="X1076" s="135" t="s">
        <v>232</v>
      </c>
      <c r="Y1076" s="48" t="s">
        <v>233</v>
      </c>
      <c r="Z1076" s="213"/>
      <c r="AA1076" s="48"/>
      <c r="AB1076" s="49"/>
      <c r="AC1076" s="178"/>
      <c r="AD1076" s="51" t="s">
        <v>55</v>
      </c>
      <c r="AE1076" s="13" t="s">
        <v>79</v>
      </c>
      <c r="AF1076" s="50" t="s">
        <v>114</v>
      </c>
      <c r="AG1076" s="51">
        <v>192</v>
      </c>
      <c r="AH1076" s="13" t="s">
        <v>116</v>
      </c>
      <c r="AI1076" s="53" t="s">
        <v>55</v>
      </c>
      <c r="AJ1076" s="52" t="s">
        <v>239</v>
      </c>
      <c r="AK1076" s="139" t="s">
        <v>345</v>
      </c>
      <c r="AL1076" s="53">
        <v>3581</v>
      </c>
      <c r="AM1076" s="138" t="s">
        <v>594</v>
      </c>
      <c r="AN1076" s="54" t="s">
        <v>55</v>
      </c>
      <c r="AO1076" s="54" t="s">
        <v>239</v>
      </c>
      <c r="AP1076" s="54" t="s">
        <v>345</v>
      </c>
      <c r="AQ1076" s="55">
        <v>3563</v>
      </c>
      <c r="AR1076" s="55" t="s">
        <v>6626</v>
      </c>
      <c r="AS1076" s="142" t="s">
        <v>82</v>
      </c>
      <c r="AT1076" s="19" t="s">
        <v>239</v>
      </c>
      <c r="AU1076" s="20" t="s">
        <v>345</v>
      </c>
      <c r="AV1076" s="19">
        <v>3711</v>
      </c>
      <c r="AW1076" s="57"/>
      <c r="AX1076" s="60"/>
    </row>
    <row r="1077" spans="1:50" ht="12.5" customHeight="1" x14ac:dyDescent="0.25">
      <c r="A1077" s="1"/>
      <c r="B1077" s="65" t="s">
        <v>6627</v>
      </c>
      <c r="C1077" t="s">
        <v>6628</v>
      </c>
      <c r="D1077" s="5">
        <v>21</v>
      </c>
      <c r="E1077" s="42" t="s">
        <v>41</v>
      </c>
      <c r="F1077" s="43">
        <v>2015</v>
      </c>
      <c r="G1077" s="44">
        <v>5.8049999999999997</v>
      </c>
      <c r="H1077" s="25" t="s">
        <v>6629</v>
      </c>
      <c r="I1077" s="8" t="s">
        <v>43</v>
      </c>
      <c r="J1077" s="8" t="s">
        <v>231</v>
      </c>
      <c r="K1077" s="44">
        <v>6.2</v>
      </c>
      <c r="L1077" s="25" t="s">
        <v>59</v>
      </c>
      <c r="M1077" s="25" t="s">
        <v>247</v>
      </c>
      <c r="N1077" s="25" t="s">
        <v>6630</v>
      </c>
      <c r="O1077" s="25" t="s">
        <v>6631</v>
      </c>
      <c r="P1077" s="44">
        <v>57.48</v>
      </c>
      <c r="Q1077" s="41" t="s">
        <v>6632</v>
      </c>
      <c r="R1077" s="41"/>
      <c r="S1077" s="43">
        <v>35207</v>
      </c>
      <c r="T1077" s="43">
        <v>79430</v>
      </c>
      <c r="U1077" s="81">
        <v>45305</v>
      </c>
      <c r="V1077" s="47" t="s">
        <v>52</v>
      </c>
      <c r="W1077" s="24" t="s">
        <v>236</v>
      </c>
      <c r="X1077" s="135" t="s">
        <v>232</v>
      </c>
      <c r="Y1077" s="48" t="s">
        <v>237</v>
      </c>
      <c r="Z1077" s="171"/>
      <c r="AA1077" s="48"/>
      <c r="AB1077" s="49"/>
      <c r="AC1077" s="48"/>
      <c r="AD1077" s="50" t="s">
        <v>55</v>
      </c>
      <c r="AE1077" s="50"/>
      <c r="AF1077" s="50"/>
      <c r="AG1077" s="51"/>
      <c r="AH1077" s="50"/>
      <c r="AI1077" s="53" t="s">
        <v>82</v>
      </c>
      <c r="AJ1077" s="52" t="s">
        <v>239</v>
      </c>
      <c r="AK1077" s="52"/>
      <c r="AL1077" s="53"/>
      <c r="AM1077" s="52"/>
      <c r="AN1077" s="54"/>
      <c r="AO1077" s="54"/>
      <c r="AP1077" s="54"/>
      <c r="AQ1077" s="55"/>
      <c r="AR1077" s="54"/>
      <c r="AS1077" s="56"/>
      <c r="AT1077" s="56"/>
      <c r="AU1077" s="56"/>
      <c r="AV1077" s="57"/>
      <c r="AW1077" s="56"/>
      <c r="AX1077" s="60"/>
    </row>
    <row r="1078" spans="1:50" ht="12.5" customHeight="1" x14ac:dyDescent="0.25">
      <c r="A1078" s="1"/>
      <c r="B1078" t="s">
        <v>6633</v>
      </c>
      <c r="C1078" s="25" t="s">
        <v>282</v>
      </c>
      <c r="D1078" s="4">
        <v>20</v>
      </c>
      <c r="E1078" s="268" t="s">
        <v>41</v>
      </c>
      <c r="F1078" s="43">
        <v>2017</v>
      </c>
      <c r="G1078" s="44">
        <v>6.734</v>
      </c>
      <c r="H1078" s="149" t="s">
        <v>6634</v>
      </c>
      <c r="I1078" s="8" t="s">
        <v>43</v>
      </c>
      <c r="J1078" s="8" t="s">
        <v>150</v>
      </c>
      <c r="K1078" s="44">
        <v>7.1</v>
      </c>
      <c r="L1078" s="149" t="s">
        <v>59</v>
      </c>
      <c r="M1078" s="149" t="s">
        <v>4595</v>
      </c>
      <c r="N1078" s="149" t="s">
        <v>6635</v>
      </c>
      <c r="O1078" s="149" t="s">
        <v>6636</v>
      </c>
      <c r="P1078" s="44">
        <v>62.22</v>
      </c>
      <c r="Q1078" s="149" t="s">
        <v>6637</v>
      </c>
      <c r="R1078" s="149"/>
      <c r="S1078" s="134">
        <v>143228</v>
      </c>
      <c r="T1078" s="134">
        <v>297625</v>
      </c>
      <c r="U1078" s="81">
        <v>43939</v>
      </c>
      <c r="V1078" s="47" t="s">
        <v>52</v>
      </c>
      <c r="W1078" s="24" t="s">
        <v>53</v>
      </c>
      <c r="X1078" s="135" t="s">
        <v>232</v>
      </c>
      <c r="Y1078" s="48" t="s">
        <v>237</v>
      </c>
      <c r="Z1078" s="160"/>
      <c r="AA1078" s="136"/>
      <c r="AB1078" s="135"/>
      <c r="AC1078" s="135"/>
      <c r="AD1078" s="51" t="s">
        <v>55</v>
      </c>
      <c r="AE1078" s="137"/>
      <c r="AF1078" s="144"/>
      <c r="AG1078" s="137"/>
      <c r="AH1078" s="50"/>
      <c r="AI1078" s="138" t="s">
        <v>82</v>
      </c>
      <c r="AJ1078" s="138" t="s">
        <v>239</v>
      </c>
      <c r="AK1078" s="139"/>
      <c r="AL1078" s="138"/>
      <c r="AM1078" s="138"/>
      <c r="AN1078" s="140"/>
      <c r="AO1078" s="140"/>
      <c r="AP1078" s="141"/>
      <c r="AQ1078" s="140"/>
      <c r="AR1078" s="140"/>
      <c r="AS1078" s="142"/>
      <c r="AT1078" s="142"/>
      <c r="AU1078" s="143"/>
      <c r="AV1078" s="142"/>
      <c r="AW1078" s="142"/>
      <c r="AX1078" s="151"/>
    </row>
    <row r="1079" spans="1:50" ht="12.5" customHeight="1" x14ac:dyDescent="0.25">
      <c r="A1079" s="1"/>
      <c r="B1079" t="s">
        <v>6638</v>
      </c>
      <c r="C1079" s="25" t="s">
        <v>282</v>
      </c>
      <c r="D1079" s="4">
        <v>21</v>
      </c>
      <c r="E1079" s="42" t="s">
        <v>41</v>
      </c>
      <c r="F1079" s="43">
        <v>1988</v>
      </c>
      <c r="G1079" s="44">
        <v>6.7</v>
      </c>
      <c r="H1079" s="25" t="s">
        <v>1161</v>
      </c>
      <c r="I1079" s="8" t="s">
        <v>143</v>
      </c>
      <c r="J1079" s="8" t="s">
        <v>44</v>
      </c>
      <c r="K1079" s="44">
        <v>6.1</v>
      </c>
      <c r="L1079" s="25" t="s">
        <v>59</v>
      </c>
      <c r="M1079" s="25" t="s">
        <v>1150</v>
      </c>
      <c r="N1079" s="25" t="s">
        <v>6639</v>
      </c>
      <c r="O1079" s="25" t="s">
        <v>6640</v>
      </c>
      <c r="P1079" s="44">
        <v>84.96</v>
      </c>
      <c r="Q1079" t="s">
        <v>6641</v>
      </c>
      <c r="R1079" s="25"/>
      <c r="S1079" s="134">
        <v>36184</v>
      </c>
      <c r="T1079" s="134">
        <v>69300</v>
      </c>
      <c r="U1079" s="81">
        <v>43821</v>
      </c>
      <c r="V1079" s="47" t="s">
        <v>52</v>
      </c>
      <c r="W1079" s="24" t="s">
        <v>53</v>
      </c>
      <c r="X1079" s="135" t="s">
        <v>232</v>
      </c>
      <c r="Y1079" s="48" t="s">
        <v>233</v>
      </c>
      <c r="Z1079" s="135"/>
      <c r="AA1079" s="136"/>
      <c r="AB1079" s="135"/>
      <c r="AC1079" s="135"/>
      <c r="AD1079" s="50" t="s">
        <v>55</v>
      </c>
      <c r="AE1079" s="137"/>
      <c r="AF1079" s="50"/>
      <c r="AG1079" s="51"/>
      <c r="AH1079" s="50"/>
      <c r="AI1079" s="138" t="s">
        <v>82</v>
      </c>
      <c r="AJ1079" s="138" t="s">
        <v>234</v>
      </c>
      <c r="AK1079" s="52"/>
      <c r="AL1079" s="53"/>
      <c r="AM1079" s="52"/>
      <c r="AN1079" s="39"/>
      <c r="AO1079" s="54"/>
      <c r="AP1079" s="54"/>
      <c r="AQ1079" s="55"/>
      <c r="AR1079" s="54"/>
      <c r="AS1079" s="56"/>
      <c r="AT1079" s="56"/>
      <c r="AU1079" s="56"/>
      <c r="AV1079" s="57"/>
      <c r="AW1079" s="56"/>
      <c r="AX1079" s="58"/>
    </row>
    <row r="1080" spans="1:50" ht="12.5" customHeight="1" x14ac:dyDescent="0.25">
      <c r="A1080" s="1"/>
      <c r="B1080" t="s">
        <v>6642</v>
      </c>
      <c r="C1080" s="25" t="s">
        <v>282</v>
      </c>
      <c r="D1080" s="4">
        <v>20</v>
      </c>
      <c r="E1080" s="42" t="s">
        <v>41</v>
      </c>
      <c r="F1080" s="43">
        <v>2018</v>
      </c>
      <c r="G1080" s="44">
        <v>4.4740000000000002</v>
      </c>
      <c r="H1080" s="25" t="s">
        <v>4328</v>
      </c>
      <c r="I1080" s="8" t="s">
        <v>143</v>
      </c>
      <c r="J1080" s="8"/>
      <c r="K1080" s="44">
        <v>4.4000000000000004</v>
      </c>
      <c r="L1080" s="25" t="s">
        <v>59</v>
      </c>
      <c r="M1080" s="25" t="s">
        <v>6643</v>
      </c>
      <c r="N1080" s="25" t="s">
        <v>6644</v>
      </c>
      <c r="O1080" s="25" t="s">
        <v>6645</v>
      </c>
      <c r="P1080" s="44">
        <v>45.19</v>
      </c>
      <c r="Q1080" s="41" t="s">
        <v>6646</v>
      </c>
      <c r="S1080" s="43">
        <v>250</v>
      </c>
      <c r="T1080" s="43">
        <v>3221</v>
      </c>
      <c r="U1080" s="81">
        <v>44315</v>
      </c>
      <c r="V1080" s="8" t="s">
        <v>52</v>
      </c>
      <c r="W1080" s="5" t="s">
        <v>236</v>
      </c>
      <c r="X1080" s="135" t="s">
        <v>232</v>
      </c>
      <c r="Y1080" s="48" t="s">
        <v>237</v>
      </c>
      <c r="Z1080" s="135"/>
      <c r="AA1080" s="136"/>
      <c r="AB1080" s="135"/>
      <c r="AC1080" s="135"/>
      <c r="AD1080" s="51" t="s">
        <v>55</v>
      </c>
      <c r="AE1080" s="137"/>
      <c r="AF1080" s="144"/>
      <c r="AG1080" s="137"/>
      <c r="AH1080" s="50"/>
      <c r="AI1080" s="138" t="s">
        <v>82</v>
      </c>
      <c r="AJ1080" s="138" t="s">
        <v>234</v>
      </c>
      <c r="AK1080" s="139"/>
      <c r="AL1080" s="138"/>
      <c r="AM1080" s="138"/>
      <c r="AN1080" s="140"/>
      <c r="AO1080" s="140"/>
      <c r="AP1080" s="141"/>
      <c r="AQ1080" s="140"/>
      <c r="AR1080" s="140"/>
      <c r="AS1080" s="142"/>
      <c r="AT1080" s="142"/>
      <c r="AU1080" s="143"/>
      <c r="AV1080" s="142"/>
      <c r="AW1080" s="142"/>
      <c r="AX1080" s="133"/>
    </row>
    <row r="1081" spans="1:50" ht="12.5" customHeight="1" x14ac:dyDescent="0.25">
      <c r="A1081" s="1"/>
      <c r="B1081" s="211" t="s">
        <v>6647</v>
      </c>
      <c r="C1081" s="25" t="s">
        <v>282</v>
      </c>
      <c r="D1081" s="4">
        <v>20</v>
      </c>
      <c r="E1081" s="42" t="s">
        <v>41</v>
      </c>
      <c r="F1081" s="43">
        <v>1948</v>
      </c>
      <c r="G1081" s="44">
        <v>7.4379999999999997</v>
      </c>
      <c r="H1081" s="25" t="s">
        <v>1699</v>
      </c>
      <c r="I1081" s="8" t="s">
        <v>121</v>
      </c>
      <c r="J1081" s="8"/>
      <c r="K1081" s="44">
        <v>8.1</v>
      </c>
      <c r="L1081" s="25" t="s">
        <v>69</v>
      </c>
      <c r="M1081" s="25" t="s">
        <v>6648</v>
      </c>
      <c r="N1081" s="25" t="s">
        <v>6649</v>
      </c>
      <c r="O1081" s="25" t="s">
        <v>6650</v>
      </c>
      <c r="P1081" s="44">
        <v>74.64</v>
      </c>
      <c r="Q1081" s="41" t="s">
        <v>6651</v>
      </c>
      <c r="R1081" s="25"/>
      <c r="S1081" s="43">
        <v>2407</v>
      </c>
      <c r="T1081" s="43">
        <v>33994</v>
      </c>
      <c r="U1081" s="247">
        <v>44669</v>
      </c>
      <c r="V1081" s="47" t="s">
        <v>52</v>
      </c>
      <c r="W1081" s="5" t="s">
        <v>236</v>
      </c>
      <c r="X1081" s="135" t="s">
        <v>232</v>
      </c>
      <c r="Y1081" s="48" t="s">
        <v>237</v>
      </c>
      <c r="Z1081" s="135"/>
      <c r="AA1081" s="136"/>
      <c r="AB1081" s="135"/>
      <c r="AC1081" s="135"/>
      <c r="AD1081" s="170" t="s">
        <v>55</v>
      </c>
      <c r="AE1081" s="51"/>
      <c r="AF1081" s="50"/>
      <c r="AG1081" s="51"/>
      <c r="AH1081" s="51"/>
      <c r="AI1081" s="52" t="s">
        <v>82</v>
      </c>
      <c r="AJ1081" s="15" t="s">
        <v>162</v>
      </c>
      <c r="AK1081" s="16"/>
      <c r="AL1081" s="15"/>
      <c r="AM1081" s="15"/>
      <c r="AN1081" s="17"/>
      <c r="AO1081" s="17"/>
      <c r="AP1081" s="18"/>
      <c r="AQ1081" s="17"/>
      <c r="AR1081" s="17"/>
      <c r="AS1081" s="19"/>
      <c r="AT1081" s="19"/>
      <c r="AU1081" s="20"/>
      <c r="AV1081" s="19"/>
      <c r="AW1081" s="19"/>
      <c r="AX1081" s="65"/>
    </row>
    <row r="1082" spans="1:50" ht="12.5" customHeight="1" x14ac:dyDescent="0.25">
      <c r="A1082" s="1"/>
      <c r="B1082" s="326" t="s">
        <v>6652</v>
      </c>
      <c r="C1082" s="368" t="s">
        <v>282</v>
      </c>
      <c r="D1082" s="24">
        <v>21</v>
      </c>
      <c r="E1082" s="327" t="s">
        <v>41</v>
      </c>
      <c r="F1082" s="328">
        <v>2018</v>
      </c>
      <c r="G1082" s="329">
        <v>5.4850000000000003</v>
      </c>
      <c r="H1082" s="299" t="s">
        <v>4328</v>
      </c>
      <c r="I1082" s="330" t="s">
        <v>143</v>
      </c>
      <c r="J1082" s="330" t="s">
        <v>44</v>
      </c>
      <c r="K1082" s="329">
        <v>6.6</v>
      </c>
      <c r="L1082" s="299" t="s">
        <v>59</v>
      </c>
      <c r="M1082" s="299" t="s">
        <v>1664</v>
      </c>
      <c r="N1082" s="299" t="s">
        <v>6653</v>
      </c>
      <c r="O1082" s="299" t="s">
        <v>6654</v>
      </c>
      <c r="P1082" s="145">
        <v>59.63</v>
      </c>
      <c r="Q1082" s="299" t="s">
        <v>6655</v>
      </c>
      <c r="R1082" s="331"/>
      <c r="S1082" s="159">
        <v>94964</v>
      </c>
      <c r="T1082" s="159">
        <v>180890</v>
      </c>
      <c r="U1082" s="81">
        <v>43461</v>
      </c>
      <c r="V1082" s="8" t="s">
        <v>52</v>
      </c>
      <c r="W1082" s="8" t="s">
        <v>52</v>
      </c>
      <c r="X1082" s="135" t="s">
        <v>232</v>
      </c>
      <c r="Y1082" s="48" t="s">
        <v>237</v>
      </c>
      <c r="Z1082" s="135"/>
      <c r="AA1082" s="136"/>
      <c r="AB1082" s="135"/>
      <c r="AC1082" s="135"/>
      <c r="AD1082" s="51" t="s">
        <v>55</v>
      </c>
      <c r="AE1082" s="137"/>
      <c r="AF1082" s="144"/>
      <c r="AG1082" s="137"/>
      <c r="AH1082" s="50"/>
      <c r="AI1082" s="138" t="s">
        <v>82</v>
      </c>
      <c r="AJ1082" s="138" t="s">
        <v>239</v>
      </c>
      <c r="AK1082" s="52"/>
      <c r="AL1082" s="53"/>
      <c r="AM1082" s="52"/>
      <c r="AN1082" s="39"/>
      <c r="AO1082" s="54"/>
      <c r="AP1082" s="54"/>
      <c r="AQ1082" s="55"/>
      <c r="AR1082" s="54"/>
      <c r="AS1082" s="56"/>
      <c r="AT1082" s="56"/>
      <c r="AU1082" s="56"/>
      <c r="AV1082" s="57"/>
      <c r="AW1082" s="56"/>
      <c r="AX1082" s="58"/>
    </row>
    <row r="1083" spans="1:50" ht="12.5" customHeight="1" x14ac:dyDescent="0.25">
      <c r="A1083" s="1"/>
      <c r="B1083" s="278" t="s">
        <v>6656</v>
      </c>
      <c r="C1083" s="25" t="s">
        <v>282</v>
      </c>
      <c r="D1083" s="4">
        <v>20</v>
      </c>
      <c r="E1083" s="42" t="s">
        <v>41</v>
      </c>
      <c r="F1083" s="43">
        <v>1970</v>
      </c>
      <c r="G1083" s="44">
        <v>7.8419999999999996</v>
      </c>
      <c r="H1083" s="25" t="s">
        <v>3167</v>
      </c>
      <c r="I1083" s="8" t="s">
        <v>43</v>
      </c>
      <c r="J1083" s="8" t="s">
        <v>150</v>
      </c>
      <c r="K1083" s="44">
        <v>8</v>
      </c>
      <c r="L1083" s="25" t="s">
        <v>286</v>
      </c>
      <c r="M1083" s="25" t="s">
        <v>6657</v>
      </c>
      <c r="N1083" s="25" t="s">
        <v>6658</v>
      </c>
      <c r="O1083" s="25" t="s">
        <v>6659</v>
      </c>
      <c r="P1083" s="44">
        <v>48.77</v>
      </c>
      <c r="Q1083" s="41" t="s">
        <v>6660</v>
      </c>
      <c r="R1083" s="25" t="s">
        <v>6661</v>
      </c>
      <c r="S1083" s="43">
        <v>4625</v>
      </c>
      <c r="T1083" s="43">
        <v>24733</v>
      </c>
      <c r="U1083" s="81">
        <v>44315</v>
      </c>
      <c r="V1083" s="47" t="s">
        <v>52</v>
      </c>
      <c r="W1083" s="24" t="s">
        <v>53</v>
      </c>
      <c r="X1083" s="135" t="s">
        <v>232</v>
      </c>
      <c r="Y1083" s="48" t="s">
        <v>233</v>
      </c>
      <c r="Z1083" s="135"/>
      <c r="AA1083" s="136"/>
      <c r="AB1083" s="135"/>
      <c r="AC1083" s="135"/>
      <c r="AD1083" s="51" t="s">
        <v>55</v>
      </c>
      <c r="AE1083" s="137"/>
      <c r="AF1083" s="144"/>
      <c r="AG1083" s="137"/>
      <c r="AH1083" s="50"/>
      <c r="AI1083" s="138" t="s">
        <v>132</v>
      </c>
      <c r="AJ1083" s="138" t="s">
        <v>234</v>
      </c>
      <c r="AK1083" s="139"/>
      <c r="AL1083" s="138"/>
      <c r="AM1083" s="138"/>
      <c r="AN1083" s="140"/>
      <c r="AO1083" s="140"/>
      <c r="AP1083" s="141"/>
      <c r="AQ1083" s="140"/>
      <c r="AR1083" s="140"/>
      <c r="AS1083" s="142"/>
      <c r="AT1083" s="142"/>
      <c r="AU1083" s="143"/>
      <c r="AV1083" s="142"/>
      <c r="AW1083" s="142"/>
      <c r="AX1083" s="133"/>
    </row>
    <row r="1084" spans="1:50" ht="12.5" customHeight="1" x14ac:dyDescent="0.25">
      <c r="A1084" s="1"/>
      <c r="B1084" t="s">
        <v>6662</v>
      </c>
      <c r="C1084" s="25" t="s">
        <v>282</v>
      </c>
      <c r="D1084" s="5">
        <v>20</v>
      </c>
      <c r="E1084" s="64" t="s">
        <v>41</v>
      </c>
      <c r="F1084" s="43">
        <v>1984</v>
      </c>
      <c r="G1084" s="44">
        <v>3.7189999999999999</v>
      </c>
      <c r="H1084" s="25" t="s">
        <v>238</v>
      </c>
      <c r="I1084" s="8" t="s">
        <v>121</v>
      </c>
      <c r="J1084" s="8" t="s">
        <v>231</v>
      </c>
      <c r="K1084" s="44">
        <v>6.4</v>
      </c>
      <c r="L1084" s="25" t="s">
        <v>59</v>
      </c>
      <c r="M1084" s="25" t="s">
        <v>2317</v>
      </c>
      <c r="N1084" s="25" t="s">
        <v>6663</v>
      </c>
      <c r="O1084" s="25" t="s">
        <v>6664</v>
      </c>
      <c r="P1084" s="44">
        <v>62.85</v>
      </c>
      <c r="Q1084" t="s">
        <v>6665</v>
      </c>
      <c r="R1084" s="25"/>
      <c r="S1084" s="43">
        <v>3183</v>
      </c>
      <c r="T1084" s="43">
        <v>54935</v>
      </c>
      <c r="U1084" s="247">
        <v>44816</v>
      </c>
      <c r="V1084" s="47" t="s">
        <v>52</v>
      </c>
      <c r="W1084" s="5" t="s">
        <v>3402</v>
      </c>
      <c r="X1084" s="135" t="s">
        <v>232</v>
      </c>
      <c r="Y1084" s="48" t="s">
        <v>237</v>
      </c>
      <c r="Z1084" s="48"/>
      <c r="AA1084" s="48"/>
      <c r="AB1084" s="49"/>
      <c r="AC1084" s="48"/>
      <c r="AD1084" s="50" t="s">
        <v>55</v>
      </c>
      <c r="AE1084" s="50"/>
      <c r="AF1084" s="50"/>
      <c r="AG1084" s="51"/>
      <c r="AH1084" s="50"/>
      <c r="AI1084" s="53" t="s">
        <v>82</v>
      </c>
      <c r="AJ1084" s="52" t="s">
        <v>324</v>
      </c>
      <c r="AK1084" s="52"/>
      <c r="AL1084" s="53"/>
      <c r="AM1084" s="52"/>
      <c r="AN1084" s="54"/>
      <c r="AO1084" s="54"/>
      <c r="AP1084" s="54"/>
      <c r="AQ1084" s="55"/>
      <c r="AR1084" s="54"/>
      <c r="AS1084" s="56"/>
      <c r="AT1084" s="56"/>
      <c r="AU1084" s="56"/>
      <c r="AV1084" s="57"/>
      <c r="AW1084" s="56"/>
      <c r="AX1084" s="58"/>
    </row>
    <row r="1085" spans="1:50" ht="12.5" customHeight="1" x14ac:dyDescent="0.25">
      <c r="A1085" s="1"/>
      <c r="B1085" s="98" t="s">
        <v>6666</v>
      </c>
      <c r="C1085" s="25" t="s">
        <v>282</v>
      </c>
      <c r="D1085" s="5">
        <v>20</v>
      </c>
      <c r="E1085" s="42" t="s">
        <v>41</v>
      </c>
      <c r="F1085" s="155">
        <v>2021</v>
      </c>
      <c r="G1085" s="145">
        <v>6.1509999999999998</v>
      </c>
      <c r="H1085" s="7" t="s">
        <v>275</v>
      </c>
      <c r="I1085" s="8" t="s">
        <v>143</v>
      </c>
      <c r="J1085" s="8" t="s">
        <v>44</v>
      </c>
      <c r="K1085" s="145">
        <v>5.6</v>
      </c>
      <c r="L1085" s="7" t="s">
        <v>59</v>
      </c>
      <c r="M1085" s="7" t="s">
        <v>6667</v>
      </c>
      <c r="N1085" s="7" t="s">
        <v>6668</v>
      </c>
      <c r="O1085" s="7" t="s">
        <v>6669</v>
      </c>
      <c r="P1085" s="145">
        <v>50.84</v>
      </c>
      <c r="Q1085" s="98" t="s">
        <v>6670</v>
      </c>
      <c r="R1085" s="98"/>
      <c r="S1085" s="147">
        <v>41258</v>
      </c>
      <c r="T1085" s="147">
        <v>27987</v>
      </c>
      <c r="U1085" s="81">
        <v>44473</v>
      </c>
      <c r="V1085" s="47" t="s">
        <v>52</v>
      </c>
      <c r="W1085" s="24" t="s">
        <v>53</v>
      </c>
      <c r="X1085" s="135" t="s">
        <v>232</v>
      </c>
      <c r="Y1085" s="48" t="s">
        <v>237</v>
      </c>
      <c r="Z1085" s="11"/>
      <c r="AA1085" s="11"/>
      <c r="AB1085" s="12"/>
      <c r="AC1085" s="11"/>
      <c r="AD1085" s="170" t="s">
        <v>55</v>
      </c>
      <c r="AE1085" s="51"/>
      <c r="AF1085" s="50"/>
      <c r="AG1085" s="51"/>
      <c r="AH1085" s="62"/>
      <c r="AI1085" s="53" t="s">
        <v>82</v>
      </c>
      <c r="AJ1085" s="138" t="s">
        <v>234</v>
      </c>
      <c r="AK1085" s="16"/>
      <c r="AL1085" s="15"/>
      <c r="AM1085" s="15"/>
      <c r="AN1085" s="17"/>
      <c r="AO1085" s="17"/>
      <c r="AP1085" s="18"/>
      <c r="AQ1085" s="17"/>
      <c r="AR1085" s="17"/>
      <c r="AS1085" s="19"/>
      <c r="AT1085" s="19"/>
      <c r="AU1085" s="20"/>
      <c r="AV1085" s="19"/>
      <c r="AW1085" s="19"/>
      <c r="AX1085" s="65"/>
    </row>
    <row r="1086" spans="1:50" ht="12.5" customHeight="1" x14ac:dyDescent="0.25">
      <c r="A1086" s="1"/>
      <c r="B1086" t="s">
        <v>6671</v>
      </c>
      <c r="C1086" s="25" t="s">
        <v>282</v>
      </c>
      <c r="D1086" s="5">
        <v>20</v>
      </c>
      <c r="E1086" s="42" t="s">
        <v>41</v>
      </c>
      <c r="F1086" s="43">
        <v>2016</v>
      </c>
      <c r="G1086" s="44">
        <v>5.7309999999999999</v>
      </c>
      <c r="H1086" s="25" t="s">
        <v>1329</v>
      </c>
      <c r="I1086" s="8" t="s">
        <v>43</v>
      </c>
      <c r="J1086" s="8" t="s">
        <v>231</v>
      </c>
      <c r="K1086" s="44">
        <v>5.7</v>
      </c>
      <c r="L1086" s="25" t="s">
        <v>6672</v>
      </c>
      <c r="M1086" s="25" t="s">
        <v>6673</v>
      </c>
      <c r="N1086" s="25" t="s">
        <v>6674</v>
      </c>
      <c r="O1086" s="25" t="s">
        <v>6675</v>
      </c>
      <c r="P1086" s="145">
        <v>57.66</v>
      </c>
      <c r="Q1086" s="25" t="s">
        <v>6676</v>
      </c>
      <c r="R1086" s="25"/>
      <c r="S1086" s="134">
        <v>130608</v>
      </c>
      <c r="T1086" s="134">
        <v>195585</v>
      </c>
      <c r="U1086" s="81">
        <v>43220</v>
      </c>
      <c r="V1086" s="270" t="s">
        <v>52</v>
      </c>
      <c r="W1086" s="24" t="s">
        <v>53</v>
      </c>
      <c r="X1086" s="135" t="s">
        <v>232</v>
      </c>
      <c r="Y1086" s="48" t="s">
        <v>237</v>
      </c>
      <c r="Z1086" s="48"/>
      <c r="AA1086" s="48"/>
      <c r="AB1086" s="49"/>
      <c r="AC1086" s="48"/>
      <c r="AD1086" s="50" t="s">
        <v>55</v>
      </c>
      <c r="AE1086" s="13" t="s">
        <v>117</v>
      </c>
      <c r="AF1086" s="14" t="s">
        <v>80</v>
      </c>
      <c r="AG1086" s="13">
        <v>3727</v>
      </c>
      <c r="AH1086" s="13" t="s">
        <v>116</v>
      </c>
      <c r="AI1086" s="138" t="s">
        <v>55</v>
      </c>
      <c r="AJ1086" s="52" t="s">
        <v>239</v>
      </c>
      <c r="AK1086" s="139" t="s">
        <v>345</v>
      </c>
      <c r="AL1086" s="15">
        <v>5323</v>
      </c>
      <c r="AM1086" s="15" t="s">
        <v>81</v>
      </c>
      <c r="AN1086" s="17" t="s">
        <v>55</v>
      </c>
      <c r="AO1086" s="17" t="s">
        <v>117</v>
      </c>
      <c r="AP1086" s="18" t="s">
        <v>80</v>
      </c>
      <c r="AQ1086" s="17">
        <v>4654</v>
      </c>
      <c r="AR1086" s="17" t="s">
        <v>3318</v>
      </c>
      <c r="AS1086" s="19" t="s">
        <v>82</v>
      </c>
      <c r="AT1086" s="19" t="s">
        <v>239</v>
      </c>
      <c r="AU1086" s="20" t="s">
        <v>345</v>
      </c>
      <c r="AV1086" s="19">
        <v>5896</v>
      </c>
      <c r="AW1086" s="19"/>
      <c r="AX1086" s="58"/>
    </row>
    <row r="1087" spans="1:50" ht="12.5" customHeight="1" x14ac:dyDescent="0.25">
      <c r="A1087" s="1"/>
      <c r="B1087" s="25" t="s">
        <v>6677</v>
      </c>
      <c r="C1087" s="25" t="s">
        <v>282</v>
      </c>
      <c r="D1087" s="5">
        <v>20</v>
      </c>
      <c r="E1087" s="69" t="s">
        <v>41</v>
      </c>
      <c r="F1087" s="43">
        <v>1994</v>
      </c>
      <c r="G1087" s="152">
        <v>8.625</v>
      </c>
      <c r="H1087" s="25" t="s">
        <v>6678</v>
      </c>
      <c r="I1087" s="8" t="s">
        <v>143</v>
      </c>
      <c r="J1087" s="8" t="s">
        <v>44</v>
      </c>
      <c r="K1087" s="70">
        <v>8.9</v>
      </c>
      <c r="L1087" s="82" t="s">
        <v>59</v>
      </c>
      <c r="M1087" s="82" t="s">
        <v>174</v>
      </c>
      <c r="N1087" s="82" t="s">
        <v>6679</v>
      </c>
      <c r="O1087" s="82" t="s">
        <v>6680</v>
      </c>
      <c r="P1087" s="96">
        <v>146.76</v>
      </c>
      <c r="Q1087" s="25" t="s">
        <v>6681</v>
      </c>
      <c r="R1087" s="25"/>
      <c r="S1087" s="43">
        <v>571490</v>
      </c>
      <c r="T1087" s="43">
        <v>1957405</v>
      </c>
      <c r="U1087" s="81">
        <v>44917</v>
      </c>
      <c r="V1087" s="47" t="s">
        <v>52</v>
      </c>
      <c r="W1087" s="24" t="s">
        <v>53</v>
      </c>
      <c r="X1087" s="135" t="s">
        <v>232</v>
      </c>
      <c r="Y1087" s="48" t="s">
        <v>233</v>
      </c>
      <c r="Z1087" s="48"/>
      <c r="AA1087" s="11"/>
      <c r="AB1087" s="12"/>
      <c r="AC1087" s="11"/>
      <c r="AD1087" s="170" t="s">
        <v>55</v>
      </c>
      <c r="AE1087" s="13"/>
      <c r="AF1087" s="14"/>
      <c r="AG1087" s="13"/>
      <c r="AH1087" s="13"/>
      <c r="AI1087" s="138" t="s">
        <v>82</v>
      </c>
      <c r="AJ1087" s="138" t="s">
        <v>234</v>
      </c>
      <c r="AK1087" s="16"/>
      <c r="AL1087" s="15"/>
      <c r="AM1087" s="15"/>
      <c r="AN1087" s="17"/>
      <c r="AO1087" s="17"/>
      <c r="AP1087" s="18"/>
      <c r="AQ1087" s="17"/>
      <c r="AR1087" s="17"/>
      <c r="AS1087" s="19"/>
      <c r="AT1087" s="19"/>
      <c r="AU1087" s="20"/>
      <c r="AV1087" s="19"/>
      <c r="AW1087" s="19"/>
      <c r="AX1087" s="65"/>
    </row>
    <row r="1088" spans="1:50" ht="12.5" customHeight="1" x14ac:dyDescent="0.25">
      <c r="A1088" s="1"/>
      <c r="B1088" s="41" t="s">
        <v>6682</v>
      </c>
      <c r="C1088" s="25" t="s">
        <v>282</v>
      </c>
      <c r="D1088" s="24">
        <v>20</v>
      </c>
      <c r="E1088" s="64" t="s">
        <v>41</v>
      </c>
      <c r="F1088" s="43">
        <v>1983</v>
      </c>
      <c r="G1088" s="70">
        <v>7.202</v>
      </c>
      <c r="H1088" s="25" t="s">
        <v>1279</v>
      </c>
      <c r="I1088" s="8" t="s">
        <v>43</v>
      </c>
      <c r="J1088" s="8" t="s">
        <v>44</v>
      </c>
      <c r="K1088" s="70">
        <v>6.7</v>
      </c>
      <c r="L1088" s="82" t="s">
        <v>59</v>
      </c>
      <c r="M1088" s="82" t="s">
        <v>2851</v>
      </c>
      <c r="N1088" s="82" t="s">
        <v>6683</v>
      </c>
      <c r="O1088" s="82" t="s">
        <v>6684</v>
      </c>
      <c r="P1088" s="145">
        <v>76.569999999999993</v>
      </c>
      <c r="Q1088" s="41" t="s">
        <v>6685</v>
      </c>
      <c r="R1088" s="25"/>
      <c r="S1088" s="134">
        <v>18197</v>
      </c>
      <c r="T1088" s="134">
        <v>79548</v>
      </c>
      <c r="U1088" s="81">
        <v>43461</v>
      </c>
      <c r="V1088" s="47" t="s">
        <v>52</v>
      </c>
      <c r="W1088" s="24" t="s">
        <v>53</v>
      </c>
      <c r="X1088" s="135" t="s">
        <v>232</v>
      </c>
      <c r="Y1088" s="48" t="s">
        <v>237</v>
      </c>
      <c r="Z1088" s="135"/>
      <c r="AA1088" s="136"/>
      <c r="AB1088" s="135"/>
      <c r="AC1088" s="135"/>
      <c r="AD1088" s="51" t="s">
        <v>55</v>
      </c>
      <c r="AE1088" s="13" t="s">
        <v>239</v>
      </c>
      <c r="AF1088" s="50" t="s">
        <v>345</v>
      </c>
      <c r="AG1088" s="51">
        <v>3756</v>
      </c>
      <c r="AH1088" s="50" t="s">
        <v>81</v>
      </c>
      <c r="AI1088" s="138" t="s">
        <v>55</v>
      </c>
      <c r="AJ1088" s="52" t="s">
        <v>239</v>
      </c>
      <c r="AK1088" s="139" t="s">
        <v>345</v>
      </c>
      <c r="AL1088" s="15">
        <v>3778</v>
      </c>
      <c r="AM1088" s="15" t="s">
        <v>81</v>
      </c>
      <c r="AN1088" s="17" t="s">
        <v>55</v>
      </c>
      <c r="AO1088" s="17" t="s">
        <v>79</v>
      </c>
      <c r="AP1088" s="18" t="s">
        <v>114</v>
      </c>
      <c r="AQ1088" s="17">
        <v>192</v>
      </c>
      <c r="AR1088" s="54" t="s">
        <v>81</v>
      </c>
      <c r="AS1088" s="19" t="s">
        <v>82</v>
      </c>
      <c r="AT1088" s="19" t="s">
        <v>239</v>
      </c>
      <c r="AU1088" s="20" t="s">
        <v>345</v>
      </c>
      <c r="AV1088" s="19">
        <v>3362</v>
      </c>
      <c r="AW1088" s="142"/>
      <c r="AX1088" s="133"/>
    </row>
    <row r="1089" spans="1:50" ht="12.5" customHeight="1" x14ac:dyDescent="0.25">
      <c r="A1089" s="1"/>
      <c r="B1089" s="41" t="s">
        <v>6686</v>
      </c>
      <c r="C1089" s="25" t="s">
        <v>282</v>
      </c>
      <c r="D1089" s="5">
        <v>21</v>
      </c>
      <c r="E1089" s="42" t="s">
        <v>41</v>
      </c>
      <c r="F1089" s="43">
        <v>2003</v>
      </c>
      <c r="G1089" s="44">
        <v>6.556</v>
      </c>
      <c r="H1089" s="25" t="s">
        <v>256</v>
      </c>
      <c r="I1089" s="8" t="s">
        <v>143</v>
      </c>
      <c r="J1089" s="8" t="s">
        <v>44</v>
      </c>
      <c r="K1089" s="44">
        <v>6.7</v>
      </c>
      <c r="L1089" s="25" t="s">
        <v>6687</v>
      </c>
      <c r="M1089" s="25" t="s">
        <v>6444</v>
      </c>
      <c r="N1089" s="25" t="s">
        <v>6688</v>
      </c>
      <c r="O1089" s="25" t="s">
        <v>6689</v>
      </c>
      <c r="P1089" s="44">
        <v>69.84</v>
      </c>
      <c r="Q1089" s="41" t="s">
        <v>6690</v>
      </c>
      <c r="R1089" s="25" t="s">
        <v>6691</v>
      </c>
      <c r="S1089" s="43">
        <v>17471</v>
      </c>
      <c r="T1089" s="43">
        <v>75758</v>
      </c>
      <c r="U1089" s="81">
        <v>45305</v>
      </c>
      <c r="V1089" s="47" t="s">
        <v>52</v>
      </c>
      <c r="W1089" s="24" t="s">
        <v>53</v>
      </c>
      <c r="X1089" s="135" t="s">
        <v>232</v>
      </c>
      <c r="Y1089" s="48" t="s">
        <v>233</v>
      </c>
      <c r="Z1089" s="68"/>
      <c r="AA1089" s="48"/>
      <c r="AB1089" s="49"/>
      <c r="AC1089" s="48"/>
      <c r="AD1089" s="86" t="s">
        <v>55</v>
      </c>
      <c r="AE1089" s="62"/>
      <c r="AF1089" s="50"/>
      <c r="AG1089" s="62"/>
      <c r="AH1089" s="62"/>
      <c r="AI1089" s="53" t="s">
        <v>132</v>
      </c>
      <c r="AJ1089" s="138" t="s">
        <v>234</v>
      </c>
      <c r="AK1089" s="52"/>
      <c r="AL1089" s="53"/>
      <c r="AM1089" s="53"/>
      <c r="AN1089" s="55"/>
      <c r="AO1089" s="55"/>
      <c r="AP1089" s="54"/>
      <c r="AQ1089" s="55"/>
      <c r="AR1089" s="55"/>
      <c r="AS1089" s="57"/>
      <c r="AT1089" s="57"/>
      <c r="AU1089" s="56"/>
      <c r="AV1089" s="57"/>
      <c r="AW1089" s="57"/>
      <c r="AX1089" s="58"/>
    </row>
    <row r="1090" spans="1:50" ht="12.5" customHeight="1" x14ac:dyDescent="0.25">
      <c r="A1090" s="1"/>
      <c r="B1090" s="65" t="s">
        <v>6692</v>
      </c>
      <c r="C1090" s="25" t="s">
        <v>282</v>
      </c>
      <c r="D1090" s="4">
        <v>20</v>
      </c>
      <c r="E1090" s="110" t="s">
        <v>41</v>
      </c>
      <c r="F1090" s="43">
        <v>1970</v>
      </c>
      <c r="G1090" s="44">
        <v>5.657</v>
      </c>
      <c r="H1090" s="25" t="s">
        <v>256</v>
      </c>
      <c r="I1090" s="8" t="s">
        <v>143</v>
      </c>
      <c r="J1090" s="8" t="s">
        <v>44</v>
      </c>
      <c r="K1090" s="44">
        <v>5.8</v>
      </c>
      <c r="L1090" s="25" t="s">
        <v>45</v>
      </c>
      <c r="M1090" s="25" t="s">
        <v>6693</v>
      </c>
      <c r="N1090" s="25" t="s">
        <v>6694</v>
      </c>
      <c r="O1090" s="25" t="s">
        <v>6695</v>
      </c>
      <c r="P1090" s="44">
        <v>42.7</v>
      </c>
      <c r="Q1090" t="s">
        <v>6696</v>
      </c>
      <c r="R1090" s="149" t="s">
        <v>6697</v>
      </c>
      <c r="S1090" s="134">
        <v>107</v>
      </c>
      <c r="T1090" s="134">
        <v>415</v>
      </c>
      <c r="U1090" s="81">
        <v>43718</v>
      </c>
      <c r="V1090" s="47" t="s">
        <v>52</v>
      </c>
      <c r="W1090" s="5" t="s">
        <v>236</v>
      </c>
      <c r="X1090" s="135" t="s">
        <v>232</v>
      </c>
      <c r="Y1090" s="48" t="s">
        <v>259</v>
      </c>
      <c r="Z1090" s="135"/>
      <c r="AA1090" s="136"/>
      <c r="AB1090" s="135"/>
      <c r="AC1090" s="135"/>
      <c r="AD1090" s="51" t="s">
        <v>55</v>
      </c>
      <c r="AE1090" s="137"/>
      <c r="AF1090" s="144"/>
      <c r="AG1090" s="137"/>
      <c r="AH1090" s="50"/>
      <c r="AI1090" s="138" t="s">
        <v>132</v>
      </c>
      <c r="AJ1090" s="138" t="s">
        <v>234</v>
      </c>
      <c r="AK1090" s="139"/>
      <c r="AL1090" s="138"/>
      <c r="AM1090" s="138"/>
      <c r="AN1090" s="140"/>
      <c r="AO1090" s="140"/>
      <c r="AP1090" s="141"/>
      <c r="AQ1090" s="140"/>
      <c r="AR1090" s="140"/>
      <c r="AS1090" s="142"/>
      <c r="AT1090" s="142"/>
      <c r="AU1090" s="143"/>
      <c r="AV1090" s="142"/>
      <c r="AW1090" s="142"/>
      <c r="AX1090" s="151"/>
    </row>
    <row r="1091" spans="1:50" ht="12.5" customHeight="1" x14ac:dyDescent="0.25">
      <c r="A1091" s="1"/>
      <c r="B1091" s="41" t="s">
        <v>6698</v>
      </c>
      <c r="C1091" s="25" t="s">
        <v>282</v>
      </c>
      <c r="D1091" s="5">
        <v>20</v>
      </c>
      <c r="E1091" s="64" t="s">
        <v>41</v>
      </c>
      <c r="F1091" s="43">
        <v>2022</v>
      </c>
      <c r="G1091" s="44">
        <v>4.9480000000000004</v>
      </c>
      <c r="H1091" s="25" t="s">
        <v>256</v>
      </c>
      <c r="I1091" s="8"/>
      <c r="J1091" s="8"/>
      <c r="K1091" s="44">
        <v>5.0999999999999996</v>
      </c>
      <c r="L1091" s="25" t="s">
        <v>59</v>
      </c>
      <c r="M1091" s="25" t="s">
        <v>5323</v>
      </c>
      <c r="N1091" s="25" t="s">
        <v>6699</v>
      </c>
      <c r="O1091" s="25" t="s">
        <v>6700</v>
      </c>
      <c r="P1091" s="44">
        <v>48.84</v>
      </c>
      <c r="Q1091" s="41" t="s">
        <v>6701</v>
      </c>
      <c r="R1091" s="149"/>
      <c r="S1091" s="134">
        <v>858</v>
      </c>
      <c r="T1091" s="134">
        <v>4216</v>
      </c>
      <c r="U1091" s="81">
        <v>45056</v>
      </c>
      <c r="V1091" s="47" t="s">
        <v>52</v>
      </c>
      <c r="W1091" s="5" t="s">
        <v>236</v>
      </c>
      <c r="X1091" s="135" t="s">
        <v>232</v>
      </c>
      <c r="Y1091" s="48" t="s">
        <v>283</v>
      </c>
      <c r="Z1091" s="161"/>
      <c r="AA1091" s="11"/>
      <c r="AB1091" s="12"/>
      <c r="AC1091" s="11"/>
      <c r="AD1091" s="50" t="s">
        <v>55</v>
      </c>
      <c r="AE1091" s="13"/>
      <c r="AF1091" s="14"/>
      <c r="AG1091" s="13"/>
      <c r="AH1091" s="13"/>
      <c r="AI1091" s="138" t="s">
        <v>82</v>
      </c>
      <c r="AJ1091" s="138" t="s">
        <v>234</v>
      </c>
      <c r="AK1091" s="16"/>
      <c r="AL1091" s="15"/>
      <c r="AM1091" s="15"/>
      <c r="AN1091" s="17"/>
      <c r="AO1091" s="17"/>
      <c r="AP1091" s="18"/>
      <c r="AQ1091" s="140"/>
      <c r="AR1091" s="140"/>
      <c r="AS1091" s="142"/>
      <c r="AT1091" s="142"/>
      <c r="AU1091" s="143"/>
      <c r="AV1091" s="142"/>
      <c r="AW1091" s="142"/>
      <c r="AX1091" s="151"/>
    </row>
    <row r="1092" spans="1:50" ht="12.5" customHeight="1" x14ac:dyDescent="0.25">
      <c r="A1092" s="1"/>
      <c r="B1092" t="s">
        <v>6702</v>
      </c>
      <c r="C1092" s="83" t="s">
        <v>282</v>
      </c>
      <c r="D1092" s="5">
        <v>20</v>
      </c>
      <c r="E1092" s="42" t="s">
        <v>41</v>
      </c>
      <c r="F1092" s="43">
        <v>1988</v>
      </c>
      <c r="G1092" s="44">
        <v>7.3</v>
      </c>
      <c r="H1092" s="25" t="s">
        <v>6703</v>
      </c>
      <c r="I1092" s="8" t="s">
        <v>43</v>
      </c>
      <c r="J1092" s="8" t="s">
        <v>44</v>
      </c>
      <c r="K1092" s="44">
        <v>6.8</v>
      </c>
      <c r="L1092" s="25" t="s">
        <v>59</v>
      </c>
      <c r="M1092" s="25" t="s">
        <v>6704</v>
      </c>
      <c r="N1092" s="25" t="s">
        <v>6705</v>
      </c>
      <c r="O1092" s="25" t="s">
        <v>6706</v>
      </c>
      <c r="P1092" s="44">
        <v>111.77</v>
      </c>
      <c r="Q1092" t="s">
        <v>6707</v>
      </c>
      <c r="R1092" s="25"/>
      <c r="S1092" s="43">
        <v>37362</v>
      </c>
      <c r="T1092" s="43">
        <v>83167</v>
      </c>
      <c r="U1092" s="81">
        <v>45056</v>
      </c>
      <c r="V1092" s="47" t="s">
        <v>52</v>
      </c>
      <c r="W1092" s="24" t="s">
        <v>53</v>
      </c>
      <c r="X1092" s="135" t="s">
        <v>232</v>
      </c>
      <c r="Y1092" s="48" t="s">
        <v>1645</v>
      </c>
      <c r="Z1092" s="165"/>
      <c r="AA1092" s="165"/>
      <c r="AB1092" s="267"/>
      <c r="AC1092" s="165"/>
      <c r="AD1092" s="289" t="s">
        <v>55</v>
      </c>
      <c r="AE1092" s="13" t="s">
        <v>79</v>
      </c>
      <c r="AF1092" s="50" t="s">
        <v>114</v>
      </c>
      <c r="AG1092" s="51">
        <v>192</v>
      </c>
      <c r="AH1092" s="51" t="s">
        <v>116</v>
      </c>
      <c r="AI1092" s="138" t="s">
        <v>55</v>
      </c>
      <c r="AJ1092" s="138" t="s">
        <v>239</v>
      </c>
      <c r="AK1092" s="52" t="s">
        <v>345</v>
      </c>
      <c r="AL1092" s="53">
        <v>6076</v>
      </c>
      <c r="AM1092" s="15" t="s">
        <v>81</v>
      </c>
      <c r="AN1092" s="54" t="s">
        <v>55</v>
      </c>
      <c r="AO1092" s="54" t="s">
        <v>79</v>
      </c>
      <c r="AP1092" s="54" t="s">
        <v>114</v>
      </c>
      <c r="AQ1092" s="55">
        <v>192</v>
      </c>
      <c r="AR1092" s="54" t="s">
        <v>81</v>
      </c>
      <c r="AS1092" s="19" t="s">
        <v>82</v>
      </c>
      <c r="AT1092" s="19" t="s">
        <v>239</v>
      </c>
      <c r="AU1092" s="20" t="s">
        <v>345</v>
      </c>
      <c r="AV1092" s="19">
        <v>4664</v>
      </c>
      <c r="AW1092" s="56"/>
      <c r="AX1092" s="60"/>
    </row>
    <row r="1093" spans="1:50" ht="12.5" customHeight="1" x14ac:dyDescent="0.25">
      <c r="A1093" s="1"/>
      <c r="B1093" s="98" t="s">
        <v>6708</v>
      </c>
      <c r="C1093" s="25" t="s">
        <v>282</v>
      </c>
      <c r="D1093" s="24">
        <v>20</v>
      </c>
      <c r="E1093" s="42" t="s">
        <v>41</v>
      </c>
      <c r="F1093" s="155">
        <v>1974</v>
      </c>
      <c r="G1093" s="145">
        <v>6.14</v>
      </c>
      <c r="H1093" s="7" t="s">
        <v>256</v>
      </c>
      <c r="I1093" s="8" t="s">
        <v>143</v>
      </c>
      <c r="J1093" s="8" t="s">
        <v>44</v>
      </c>
      <c r="K1093" s="145">
        <v>6.1</v>
      </c>
      <c r="L1093" s="7" t="s">
        <v>6709</v>
      </c>
      <c r="M1093" s="7" t="s">
        <v>6710</v>
      </c>
      <c r="N1093" s="7" t="s">
        <v>6711</v>
      </c>
      <c r="O1093" s="7" t="s">
        <v>6712</v>
      </c>
      <c r="P1093" s="145">
        <v>48.01</v>
      </c>
      <c r="Q1093" s="98" t="s">
        <v>6713</v>
      </c>
      <c r="R1093" s="98" t="s">
        <v>6714</v>
      </c>
      <c r="S1093" s="147">
        <v>675</v>
      </c>
      <c r="T1093" s="147">
        <v>5720</v>
      </c>
      <c r="U1093" s="81">
        <v>44552</v>
      </c>
      <c r="V1093" s="47" t="s">
        <v>52</v>
      </c>
      <c r="W1093" s="8" t="s">
        <v>52</v>
      </c>
      <c r="X1093" s="135" t="s">
        <v>232</v>
      </c>
      <c r="Y1093" s="48" t="s">
        <v>237</v>
      </c>
      <c r="Z1093" s="266"/>
      <c r="AA1093" s="11"/>
      <c r="AB1093" s="12"/>
      <c r="AC1093" s="11"/>
      <c r="AD1093" s="51" t="s">
        <v>55</v>
      </c>
      <c r="AE1093" s="13"/>
      <c r="AF1093" s="14"/>
      <c r="AG1093" s="13"/>
      <c r="AH1093" s="13"/>
      <c r="AI1093" s="138" t="s">
        <v>82</v>
      </c>
      <c r="AJ1093" s="138" t="s">
        <v>234</v>
      </c>
      <c r="AK1093" s="16"/>
      <c r="AL1093" s="15"/>
      <c r="AM1093" s="15"/>
      <c r="AN1093" s="17"/>
      <c r="AO1093" s="17"/>
      <c r="AP1093" s="18"/>
      <c r="AQ1093" s="17"/>
      <c r="AR1093" s="17"/>
      <c r="AS1093" s="19"/>
      <c r="AT1093" s="19"/>
      <c r="AU1093" s="20"/>
      <c r="AV1093" s="19"/>
      <c r="AW1093" s="19"/>
      <c r="AX1093" s="21"/>
    </row>
    <row r="1094" spans="1:50" ht="12.5" customHeight="1" x14ac:dyDescent="0.25">
      <c r="A1094" s="1"/>
      <c r="B1094" s="65" t="s">
        <v>6715</v>
      </c>
      <c r="C1094" s="25" t="s">
        <v>282</v>
      </c>
      <c r="D1094" s="4">
        <v>20</v>
      </c>
      <c r="E1094" s="296" t="s">
        <v>41</v>
      </c>
      <c r="F1094" s="43">
        <v>2019</v>
      </c>
      <c r="G1094" s="44">
        <v>7.9210000000000003</v>
      </c>
      <c r="H1094" s="25" t="s">
        <v>6716</v>
      </c>
      <c r="I1094" s="8"/>
      <c r="J1094" s="8" t="s">
        <v>231</v>
      </c>
      <c r="K1094" s="44">
        <v>7.9</v>
      </c>
      <c r="L1094" s="25" t="s">
        <v>6717</v>
      </c>
      <c r="M1094" s="25" t="s">
        <v>3746</v>
      </c>
      <c r="N1094" s="25" t="s">
        <v>6718</v>
      </c>
      <c r="O1094" s="25" t="s">
        <v>6719</v>
      </c>
      <c r="P1094" s="44">
        <v>62.11</v>
      </c>
      <c r="Q1094" s="41" t="s">
        <v>6720</v>
      </c>
      <c r="R1094" s="149"/>
      <c r="S1094" s="134">
        <v>107063</v>
      </c>
      <c r="T1094" s="134">
        <v>360016</v>
      </c>
      <c r="U1094" s="81">
        <v>43939</v>
      </c>
      <c r="V1094" s="47" t="s">
        <v>52</v>
      </c>
      <c r="W1094" s="5" t="s">
        <v>236</v>
      </c>
      <c r="X1094" s="135" t="s">
        <v>232</v>
      </c>
      <c r="Y1094" s="48" t="s">
        <v>237</v>
      </c>
      <c r="Z1094" s="135"/>
      <c r="AA1094" s="136"/>
      <c r="AB1094" s="135"/>
      <c r="AC1094" s="135"/>
      <c r="AD1094" s="51" t="s">
        <v>55</v>
      </c>
      <c r="AE1094" s="137"/>
      <c r="AF1094" s="144"/>
      <c r="AG1094" s="137"/>
      <c r="AH1094" s="50"/>
      <c r="AI1094" s="138" t="s">
        <v>82</v>
      </c>
      <c r="AJ1094" s="138" t="s">
        <v>234</v>
      </c>
      <c r="AK1094" s="139"/>
      <c r="AL1094" s="138"/>
      <c r="AM1094" s="138"/>
      <c r="AN1094" s="140"/>
      <c r="AO1094" s="140"/>
      <c r="AP1094" s="141"/>
      <c r="AQ1094" s="140"/>
      <c r="AR1094" s="140"/>
      <c r="AS1094" s="142"/>
      <c r="AT1094" s="142"/>
      <c r="AU1094" s="143"/>
      <c r="AV1094" s="142"/>
      <c r="AW1094" s="142"/>
      <c r="AX1094" s="151"/>
    </row>
    <row r="1095" spans="1:50" ht="12.5" customHeight="1" x14ac:dyDescent="0.25">
      <c r="A1095" s="1"/>
      <c r="B1095" s="98" t="s">
        <v>6721</v>
      </c>
      <c r="C1095" s="25" t="s">
        <v>282</v>
      </c>
      <c r="D1095" s="295">
        <v>20</v>
      </c>
      <c r="E1095" s="42" t="s">
        <v>41</v>
      </c>
      <c r="F1095" s="155">
        <v>2021</v>
      </c>
      <c r="G1095" s="145">
        <v>6.8179999999999996</v>
      </c>
      <c r="H1095" s="7" t="s">
        <v>6722</v>
      </c>
      <c r="I1095" s="8" t="s">
        <v>121</v>
      </c>
      <c r="J1095" s="8" t="s">
        <v>231</v>
      </c>
      <c r="K1095" s="145">
        <v>6.6</v>
      </c>
      <c r="L1095" s="7" t="s">
        <v>59</v>
      </c>
      <c r="M1095" s="7" t="s">
        <v>310</v>
      </c>
      <c r="N1095" s="7" t="s">
        <v>6723</v>
      </c>
      <c r="O1095" s="7" t="s">
        <v>6724</v>
      </c>
      <c r="P1095" s="145">
        <v>65.58</v>
      </c>
      <c r="Q1095" s="98" t="s">
        <v>6725</v>
      </c>
      <c r="R1095" s="98"/>
      <c r="S1095" s="147">
        <v>217019</v>
      </c>
      <c r="T1095" s="147">
        <v>170303</v>
      </c>
      <c r="U1095" s="81">
        <v>44473</v>
      </c>
      <c r="V1095" s="47" t="s">
        <v>52</v>
      </c>
      <c r="W1095" s="5" t="s">
        <v>236</v>
      </c>
      <c r="X1095" s="135" t="s">
        <v>232</v>
      </c>
      <c r="Y1095" s="48" t="s">
        <v>237</v>
      </c>
      <c r="Z1095" s="48"/>
      <c r="AA1095" s="48"/>
      <c r="AB1095" s="49"/>
      <c r="AC1095" s="178"/>
      <c r="AD1095" s="170" t="s">
        <v>55</v>
      </c>
      <c r="AE1095" s="51"/>
      <c r="AF1095" s="50"/>
      <c r="AG1095" s="51"/>
      <c r="AH1095" s="62"/>
      <c r="AI1095" s="53" t="s">
        <v>82</v>
      </c>
      <c r="AJ1095" s="52" t="s">
        <v>239</v>
      </c>
      <c r="AK1095" s="16"/>
      <c r="AL1095" s="15"/>
      <c r="AM1095" s="15"/>
      <c r="AN1095" s="17"/>
      <c r="AO1095" s="17"/>
      <c r="AP1095" s="18"/>
      <c r="AQ1095" s="17"/>
      <c r="AR1095" s="17"/>
      <c r="AS1095" s="19"/>
      <c r="AT1095" s="19"/>
      <c r="AU1095" s="20"/>
      <c r="AV1095" s="19"/>
      <c r="AW1095" s="19"/>
      <c r="AX1095" s="21"/>
    </row>
    <row r="1096" spans="1:50" ht="12.5" customHeight="1" x14ac:dyDescent="0.25">
      <c r="A1096" s="1"/>
      <c r="B1096" t="s">
        <v>6726</v>
      </c>
      <c r="C1096" s="25" t="s">
        <v>282</v>
      </c>
      <c r="D1096" s="5">
        <v>21</v>
      </c>
      <c r="E1096" s="42" t="s">
        <v>41</v>
      </c>
      <c r="F1096" s="43">
        <v>2003</v>
      </c>
      <c r="G1096" s="70">
        <v>7.9470000000000001</v>
      </c>
      <c r="H1096" s="25" t="s">
        <v>4582</v>
      </c>
      <c r="I1096" s="8" t="s">
        <v>121</v>
      </c>
      <c r="J1096" s="8" t="s">
        <v>231</v>
      </c>
      <c r="K1096" s="70">
        <v>8</v>
      </c>
      <c r="L1096" s="82" t="s">
        <v>59</v>
      </c>
      <c r="M1096" s="82" t="s">
        <v>246</v>
      </c>
      <c r="N1096" s="82" t="s">
        <v>6727</v>
      </c>
      <c r="O1096" s="82" t="s">
        <v>6728</v>
      </c>
      <c r="P1096" s="44">
        <v>77.16</v>
      </c>
      <c r="Q1096" t="s">
        <v>6729</v>
      </c>
      <c r="R1096" s="25"/>
      <c r="S1096" s="43">
        <v>164412</v>
      </c>
      <c r="T1096" s="43">
        <v>433314</v>
      </c>
      <c r="U1096" s="81">
        <v>44473</v>
      </c>
      <c r="V1096" s="47" t="s">
        <v>52</v>
      </c>
      <c r="W1096" s="24" t="s">
        <v>53</v>
      </c>
      <c r="X1096" s="135" t="s">
        <v>232</v>
      </c>
      <c r="Y1096" s="48" t="s">
        <v>237</v>
      </c>
      <c r="Z1096" s="160"/>
      <c r="AA1096" s="136"/>
      <c r="AB1096" s="135"/>
      <c r="AC1096" s="135"/>
      <c r="AD1096" s="50" t="s">
        <v>55</v>
      </c>
      <c r="AE1096" s="51" t="s">
        <v>117</v>
      </c>
      <c r="AF1096" s="50" t="s">
        <v>80</v>
      </c>
      <c r="AG1096" s="51">
        <v>1381</v>
      </c>
      <c r="AH1096" s="13" t="s">
        <v>116</v>
      </c>
      <c r="AI1096" s="138" t="s">
        <v>55</v>
      </c>
      <c r="AJ1096" s="52" t="s">
        <v>239</v>
      </c>
      <c r="AK1096" s="52" t="s">
        <v>345</v>
      </c>
      <c r="AL1096" s="53">
        <v>4311</v>
      </c>
      <c r="AM1096" s="52" t="s">
        <v>3318</v>
      </c>
      <c r="AN1096" s="17" t="s">
        <v>55</v>
      </c>
      <c r="AO1096" s="55" t="s">
        <v>239</v>
      </c>
      <c r="AP1096" s="54" t="s">
        <v>345</v>
      </c>
      <c r="AQ1096" s="55">
        <v>4185</v>
      </c>
      <c r="AR1096" s="55" t="s">
        <v>179</v>
      </c>
      <c r="AS1096" s="142" t="s">
        <v>82</v>
      </c>
      <c r="AT1096" s="19" t="s">
        <v>239</v>
      </c>
      <c r="AU1096" s="20" t="s">
        <v>345</v>
      </c>
      <c r="AV1096" s="19">
        <v>3946</v>
      </c>
      <c r="AW1096" s="57"/>
      <c r="AX1096" s="313"/>
    </row>
    <row r="1097" spans="1:50" ht="12.5" customHeight="1" x14ac:dyDescent="0.25">
      <c r="A1097" s="1"/>
      <c r="B1097" s="41" t="s">
        <v>6730</v>
      </c>
      <c r="C1097" s="25" t="s">
        <v>282</v>
      </c>
      <c r="D1097" s="5">
        <v>20</v>
      </c>
      <c r="E1097" s="42" t="s">
        <v>41</v>
      </c>
      <c r="F1097" s="43">
        <v>1998</v>
      </c>
      <c r="G1097" s="44">
        <v>6.9530000000000003</v>
      </c>
      <c r="H1097" s="25" t="s">
        <v>134</v>
      </c>
      <c r="I1097" s="8" t="s">
        <v>143</v>
      </c>
      <c r="J1097" s="8"/>
      <c r="K1097" s="44">
        <v>7.1</v>
      </c>
      <c r="L1097" s="25" t="s">
        <v>6731</v>
      </c>
      <c r="M1097" s="25" t="s">
        <v>6732</v>
      </c>
      <c r="N1097" s="25" t="s">
        <v>6733</v>
      </c>
      <c r="O1097" s="25" t="s">
        <v>6734</v>
      </c>
      <c r="P1097" s="44">
        <v>68.599999999999994</v>
      </c>
      <c r="Q1097" s="41" t="s">
        <v>6735</v>
      </c>
      <c r="R1097" s="25"/>
      <c r="S1097" s="43">
        <v>1459</v>
      </c>
      <c r="T1097" s="43">
        <v>21043</v>
      </c>
      <c r="U1097" s="81">
        <v>44917</v>
      </c>
      <c r="V1097" s="324" t="s">
        <v>52</v>
      </c>
      <c r="W1097" s="252" t="s">
        <v>53</v>
      </c>
      <c r="X1097" s="135" t="s">
        <v>232</v>
      </c>
      <c r="Y1097" s="48" t="s">
        <v>233</v>
      </c>
      <c r="Z1097" s="161"/>
      <c r="AA1097" s="11"/>
      <c r="AB1097" s="12"/>
      <c r="AC1097" s="11"/>
      <c r="AD1097" s="170" t="s">
        <v>55</v>
      </c>
      <c r="AE1097" s="13"/>
      <c r="AF1097" s="14"/>
      <c r="AG1097" s="13"/>
      <c r="AH1097" s="13"/>
      <c r="AI1097" s="138" t="s">
        <v>82</v>
      </c>
      <c r="AJ1097" s="138" t="s">
        <v>162</v>
      </c>
      <c r="AK1097" s="16"/>
      <c r="AL1097" s="15"/>
      <c r="AM1097" s="15"/>
      <c r="AN1097" s="17"/>
      <c r="AO1097" s="17"/>
      <c r="AP1097" s="18"/>
      <c r="AQ1097" s="17"/>
      <c r="AR1097" s="17"/>
      <c r="AS1097" s="19"/>
      <c r="AT1097" s="19"/>
      <c r="AU1097" s="20"/>
      <c r="AV1097" s="19"/>
      <c r="AW1097" s="19"/>
      <c r="AX1097" s="21"/>
    </row>
    <row r="1098" spans="1:50" ht="12.5" customHeight="1" x14ac:dyDescent="0.25">
      <c r="A1098" s="1"/>
      <c r="B1098" s="41" t="s">
        <v>6736</v>
      </c>
      <c r="C1098" s="25" t="s">
        <v>282</v>
      </c>
      <c r="D1098" s="5">
        <v>20</v>
      </c>
      <c r="E1098" s="42" t="s">
        <v>41</v>
      </c>
      <c r="F1098" s="43">
        <v>2023</v>
      </c>
      <c r="G1098" s="44">
        <v>7.125</v>
      </c>
      <c r="H1098" s="25" t="s">
        <v>245</v>
      </c>
      <c r="I1098" s="8" t="s">
        <v>43</v>
      </c>
      <c r="J1098" s="8" t="s">
        <v>44</v>
      </c>
      <c r="K1098" s="44">
        <v>6.5</v>
      </c>
      <c r="L1098" s="25" t="s">
        <v>209</v>
      </c>
      <c r="M1098" s="25" t="s">
        <v>6737</v>
      </c>
      <c r="N1098" s="25" t="s">
        <v>6738</v>
      </c>
      <c r="O1098" s="25" t="s">
        <v>6739</v>
      </c>
      <c r="P1098" s="44">
        <v>57.1</v>
      </c>
      <c r="Q1098" s="41" t="s">
        <v>6740</v>
      </c>
      <c r="R1098" s="149"/>
      <c r="S1098" s="134">
        <v>216922</v>
      </c>
      <c r="T1098" s="134">
        <v>42968</v>
      </c>
      <c r="U1098" s="81">
        <v>45056</v>
      </c>
      <c r="V1098" s="47" t="s">
        <v>52</v>
      </c>
      <c r="W1098" s="24" t="s">
        <v>53</v>
      </c>
      <c r="X1098" s="135" t="s">
        <v>232</v>
      </c>
      <c r="Y1098" s="48" t="s">
        <v>233</v>
      </c>
      <c r="Z1098" s="68"/>
      <c r="AA1098" s="48"/>
      <c r="AB1098" s="49"/>
      <c r="AC1098" s="178"/>
      <c r="AD1098" s="170" t="s">
        <v>55</v>
      </c>
      <c r="AE1098" s="13"/>
      <c r="AF1098" s="14"/>
      <c r="AG1098" s="13"/>
      <c r="AH1098" s="13"/>
      <c r="AI1098" s="53" t="s">
        <v>82</v>
      </c>
      <c r="AJ1098" s="52" t="s">
        <v>239</v>
      </c>
      <c r="AK1098" s="16"/>
      <c r="AL1098" s="15"/>
      <c r="AM1098" s="15"/>
      <c r="AN1098" s="17"/>
      <c r="AO1098" s="17"/>
      <c r="AP1098" s="18"/>
      <c r="AQ1098" s="17"/>
      <c r="AR1098" s="17"/>
      <c r="AS1098" s="19"/>
      <c r="AT1098" s="19"/>
      <c r="AU1098" s="20"/>
      <c r="AV1098" s="19"/>
      <c r="AW1098" s="19"/>
      <c r="AX1098" s="65"/>
    </row>
    <row r="1099" spans="1:50" ht="12.5" customHeight="1" x14ac:dyDescent="0.25">
      <c r="A1099" s="1"/>
      <c r="B1099" s="65" t="s">
        <v>6741</v>
      </c>
      <c r="C1099" s="25" t="s">
        <v>282</v>
      </c>
      <c r="D1099" s="4">
        <v>20</v>
      </c>
      <c r="E1099" s="42" t="s">
        <v>41</v>
      </c>
      <c r="F1099" s="43">
        <v>2021</v>
      </c>
      <c r="G1099" s="44">
        <v>7.4669999999999996</v>
      </c>
      <c r="H1099" s="25" t="s">
        <v>6742</v>
      </c>
      <c r="I1099" s="8" t="s">
        <v>121</v>
      </c>
      <c r="J1099" s="8" t="s">
        <v>231</v>
      </c>
      <c r="K1099" s="44">
        <v>7.4</v>
      </c>
      <c r="L1099" s="25" t="s">
        <v>59</v>
      </c>
      <c r="M1099" s="25" t="s">
        <v>6743</v>
      </c>
      <c r="N1099" s="25" t="s">
        <v>6744</v>
      </c>
      <c r="O1099" s="25" t="s">
        <v>6745</v>
      </c>
      <c r="P1099" s="44">
        <v>66.72</v>
      </c>
      <c r="Q1099" s="41" t="s">
        <v>6746</v>
      </c>
      <c r="R1099" s="149"/>
      <c r="S1099" s="134">
        <v>337870</v>
      </c>
      <c r="T1099" s="134">
        <v>212546</v>
      </c>
      <c r="U1099" s="81">
        <v>44473</v>
      </c>
      <c r="V1099" s="47" t="s">
        <v>52</v>
      </c>
      <c r="W1099" s="5" t="s">
        <v>236</v>
      </c>
      <c r="X1099" s="135" t="s">
        <v>232</v>
      </c>
      <c r="Y1099" s="48" t="s">
        <v>237</v>
      </c>
      <c r="Z1099" s="135"/>
      <c r="AA1099" s="136"/>
      <c r="AB1099" s="135"/>
      <c r="AC1099" s="135"/>
      <c r="AD1099" s="51" t="s">
        <v>55</v>
      </c>
      <c r="AE1099" s="137"/>
      <c r="AF1099" s="144"/>
      <c r="AG1099" s="137"/>
      <c r="AH1099" s="50"/>
      <c r="AI1099" s="53" t="s">
        <v>82</v>
      </c>
      <c r="AJ1099" s="138" t="s">
        <v>239</v>
      </c>
      <c r="AK1099" s="139"/>
      <c r="AL1099" s="138"/>
      <c r="AM1099" s="138"/>
      <c r="AN1099" s="140"/>
      <c r="AO1099" s="140"/>
      <c r="AP1099" s="141"/>
      <c r="AQ1099" s="140"/>
      <c r="AR1099" s="140"/>
      <c r="AS1099" s="142"/>
      <c r="AT1099" s="142"/>
      <c r="AU1099" s="143"/>
      <c r="AV1099" s="142"/>
      <c r="AW1099" s="142"/>
      <c r="AX1099" s="151"/>
    </row>
    <row r="1100" spans="1:50" ht="12.5" customHeight="1" x14ac:dyDescent="0.25">
      <c r="A1100" s="1"/>
      <c r="B1100" s="41" t="s">
        <v>6747</v>
      </c>
      <c r="C1100" s="25" t="s">
        <v>282</v>
      </c>
      <c r="D1100" s="24">
        <v>20</v>
      </c>
      <c r="E1100" s="64" t="s">
        <v>41</v>
      </c>
      <c r="F1100" s="43">
        <v>1988</v>
      </c>
      <c r="G1100" s="44">
        <v>7.8259999999999996</v>
      </c>
      <c r="H1100" s="25" t="s">
        <v>6748</v>
      </c>
      <c r="I1100" s="8" t="s">
        <v>268</v>
      </c>
      <c r="J1100" s="8" t="s">
        <v>150</v>
      </c>
      <c r="K1100" s="44">
        <v>7.7</v>
      </c>
      <c r="L1100" s="25" t="s">
        <v>242</v>
      </c>
      <c r="M1100" s="25" t="s">
        <v>2782</v>
      </c>
      <c r="N1100" s="25" t="s">
        <v>6749</v>
      </c>
      <c r="O1100" s="25" t="s">
        <v>6750</v>
      </c>
      <c r="P1100" s="44">
        <v>84.6</v>
      </c>
      <c r="Q1100" s="41" t="s">
        <v>6751</v>
      </c>
      <c r="R1100" s="25"/>
      <c r="S1100" s="43">
        <v>93337</v>
      </c>
      <c r="T1100" s="43">
        <v>195098</v>
      </c>
      <c r="U1100" s="81">
        <v>44552</v>
      </c>
      <c r="V1100" s="47" t="s">
        <v>52</v>
      </c>
      <c r="W1100" s="24" t="s">
        <v>53</v>
      </c>
      <c r="X1100" s="135" t="s">
        <v>232</v>
      </c>
      <c r="Y1100" s="48" t="s">
        <v>237</v>
      </c>
      <c r="Z1100" s="11"/>
      <c r="AA1100" s="11"/>
      <c r="AB1100" s="12"/>
      <c r="AC1100" s="11"/>
      <c r="AD1100" s="51" t="s">
        <v>55</v>
      </c>
      <c r="AE1100" s="13" t="s">
        <v>79</v>
      </c>
      <c r="AF1100" s="50" t="s">
        <v>114</v>
      </c>
      <c r="AG1100" s="51">
        <v>320</v>
      </c>
      <c r="AH1100" s="51" t="s">
        <v>116</v>
      </c>
      <c r="AI1100" s="138" t="s">
        <v>55</v>
      </c>
      <c r="AJ1100" s="138" t="s">
        <v>239</v>
      </c>
      <c r="AK1100" s="52" t="s">
        <v>345</v>
      </c>
      <c r="AL1100" s="53">
        <v>4912</v>
      </c>
      <c r="AM1100" s="15" t="s">
        <v>81</v>
      </c>
      <c r="AN1100" s="54" t="s">
        <v>55</v>
      </c>
      <c r="AO1100" s="54" t="s">
        <v>239</v>
      </c>
      <c r="AP1100" s="54" t="s">
        <v>345</v>
      </c>
      <c r="AQ1100" s="55">
        <v>4975</v>
      </c>
      <c r="AR1100" s="54" t="s">
        <v>81</v>
      </c>
      <c r="AS1100" s="19" t="s">
        <v>82</v>
      </c>
      <c r="AT1100" s="19" t="s">
        <v>239</v>
      </c>
      <c r="AU1100" s="20" t="s">
        <v>345</v>
      </c>
      <c r="AV1100" s="19">
        <v>4482</v>
      </c>
      <c r="AW1100" s="19"/>
      <c r="AX1100" s="65"/>
    </row>
    <row r="1101" spans="1:50" ht="12.5" customHeight="1" x14ac:dyDescent="0.25">
      <c r="A1101" s="1"/>
      <c r="B1101" t="s">
        <v>6752</v>
      </c>
      <c r="C1101" s="25" t="s">
        <v>282</v>
      </c>
      <c r="D1101" s="5">
        <v>21</v>
      </c>
      <c r="E1101" s="42" t="s">
        <v>41</v>
      </c>
      <c r="F1101" s="43">
        <v>1983</v>
      </c>
      <c r="G1101" s="44">
        <v>6.3979999999999997</v>
      </c>
      <c r="H1101" s="25" t="s">
        <v>1279</v>
      </c>
      <c r="I1101" s="8" t="s">
        <v>43</v>
      </c>
      <c r="J1101" s="8" t="s">
        <v>44</v>
      </c>
      <c r="K1101" s="44">
        <v>6.1</v>
      </c>
      <c r="L1101" s="25" t="s">
        <v>59</v>
      </c>
      <c r="M1101" s="25" t="s">
        <v>1243</v>
      </c>
      <c r="N1101" s="25" t="s">
        <v>6753</v>
      </c>
      <c r="O1101" s="25" t="s">
        <v>6754</v>
      </c>
      <c r="P1101" s="44">
        <v>69.19</v>
      </c>
      <c r="Q1101" t="s">
        <v>6755</v>
      </c>
      <c r="R1101" s="25"/>
      <c r="S1101" s="43">
        <v>7703</v>
      </c>
      <c r="T1101" s="43">
        <v>49081</v>
      </c>
      <c r="U1101" s="81">
        <v>45305</v>
      </c>
      <c r="V1101" s="47" t="s">
        <v>52</v>
      </c>
      <c r="W1101" s="24" t="s">
        <v>53</v>
      </c>
      <c r="X1101" s="135" t="s">
        <v>232</v>
      </c>
      <c r="Y1101" s="48" t="s">
        <v>233</v>
      </c>
      <c r="Z1101" s="48"/>
      <c r="AA1101" s="48"/>
      <c r="AB1101" s="49"/>
      <c r="AC1101" s="178"/>
      <c r="AD1101" s="62" t="s">
        <v>55</v>
      </c>
      <c r="AE1101" s="50"/>
      <c r="AF1101" s="50"/>
      <c r="AG1101" s="51"/>
      <c r="AH1101" s="50"/>
      <c r="AI1101" s="138" t="s">
        <v>82</v>
      </c>
      <c r="AJ1101" s="138" t="s">
        <v>234</v>
      </c>
      <c r="AK1101" s="52"/>
      <c r="AL1101" s="53"/>
      <c r="AM1101" s="53"/>
      <c r="AN1101" s="55"/>
      <c r="AO1101" s="55"/>
      <c r="AP1101" s="54"/>
      <c r="AQ1101" s="55"/>
      <c r="AR1101" s="55"/>
      <c r="AS1101" s="57"/>
      <c r="AT1101" s="57"/>
      <c r="AU1101" s="56"/>
      <c r="AV1101" s="57"/>
      <c r="AW1101" s="57"/>
      <c r="AX1101" s="58"/>
    </row>
    <row r="1102" spans="1:50" ht="12.5" customHeight="1" x14ac:dyDescent="0.25">
      <c r="A1102" s="1"/>
      <c r="B1102" t="s">
        <v>6756</v>
      </c>
      <c r="C1102" s="25" t="s">
        <v>282</v>
      </c>
      <c r="D1102" s="24">
        <v>21</v>
      </c>
      <c r="E1102" s="64" t="s">
        <v>41</v>
      </c>
      <c r="F1102" s="43">
        <v>1990</v>
      </c>
      <c r="G1102" s="44">
        <v>6.8140000000000001</v>
      </c>
      <c r="H1102" s="25" t="s">
        <v>6757</v>
      </c>
      <c r="I1102" s="8" t="s">
        <v>121</v>
      </c>
      <c r="J1102" s="8" t="s">
        <v>231</v>
      </c>
      <c r="K1102" s="44">
        <v>6.9</v>
      </c>
      <c r="L1102" s="25" t="s">
        <v>289</v>
      </c>
      <c r="M1102" s="25" t="s">
        <v>6082</v>
      </c>
      <c r="N1102" s="25" t="s">
        <v>6758</v>
      </c>
      <c r="O1102" s="25" t="s">
        <v>6759</v>
      </c>
      <c r="P1102" s="44">
        <v>66.02</v>
      </c>
      <c r="Q1102" t="s">
        <v>6760</v>
      </c>
      <c r="R1102" s="25"/>
      <c r="S1102" s="43">
        <v>831</v>
      </c>
      <c r="T1102" s="43">
        <v>24710</v>
      </c>
      <c r="U1102" s="81">
        <v>45463</v>
      </c>
      <c r="V1102" s="47" t="s">
        <v>52</v>
      </c>
      <c r="W1102" s="24" t="s">
        <v>236</v>
      </c>
      <c r="X1102" s="135" t="s">
        <v>232</v>
      </c>
      <c r="Y1102" s="48" t="s">
        <v>237</v>
      </c>
      <c r="Z1102" s="48"/>
      <c r="AA1102" s="48"/>
      <c r="AB1102" s="49"/>
      <c r="AC1102" s="48"/>
      <c r="AD1102" s="50" t="s">
        <v>55</v>
      </c>
      <c r="AE1102" s="50"/>
      <c r="AF1102" s="50"/>
      <c r="AG1102" s="51"/>
      <c r="AH1102" s="50"/>
      <c r="AI1102" s="53" t="s">
        <v>82</v>
      </c>
      <c r="AJ1102" s="138" t="s">
        <v>234</v>
      </c>
      <c r="AK1102" s="52"/>
      <c r="AL1102" s="53"/>
      <c r="AM1102" s="52"/>
      <c r="AN1102" s="54"/>
      <c r="AO1102" s="54"/>
      <c r="AP1102" s="54"/>
      <c r="AQ1102" s="55"/>
      <c r="AR1102" s="54"/>
      <c r="AS1102" s="56"/>
      <c r="AT1102" s="56"/>
      <c r="AU1102" s="56"/>
      <c r="AV1102" s="57"/>
      <c r="AW1102" s="56"/>
      <c r="AX1102" s="58"/>
    </row>
    <row r="1103" spans="1:50" ht="12.5" customHeight="1" x14ac:dyDescent="0.25">
      <c r="A1103" s="1"/>
      <c r="B1103" t="s">
        <v>6761</v>
      </c>
      <c r="C1103" s="83" t="s">
        <v>282</v>
      </c>
      <c r="D1103" s="5">
        <v>21</v>
      </c>
      <c r="E1103" s="42" t="s">
        <v>41</v>
      </c>
      <c r="F1103" s="43">
        <v>1972</v>
      </c>
      <c r="G1103" s="44">
        <v>7.8179999999999996</v>
      </c>
      <c r="H1103" s="25" t="s">
        <v>6762</v>
      </c>
      <c r="I1103" s="8" t="s">
        <v>43</v>
      </c>
      <c r="J1103" s="8" t="s">
        <v>44</v>
      </c>
      <c r="K1103" s="44">
        <v>7.3</v>
      </c>
      <c r="L1103" s="25" t="s">
        <v>522</v>
      </c>
      <c r="M1103" s="25" t="s">
        <v>6763</v>
      </c>
      <c r="N1103" s="25" t="s">
        <v>6764</v>
      </c>
      <c r="O1103" s="25" t="s">
        <v>5109</v>
      </c>
      <c r="P1103" s="44">
        <v>74.31</v>
      </c>
      <c r="Q1103" t="s">
        <v>6765</v>
      </c>
      <c r="R1103" s="25" t="s">
        <v>6766</v>
      </c>
      <c r="S1103" s="134">
        <v>13262</v>
      </c>
      <c r="T1103" s="134">
        <v>29618</v>
      </c>
      <c r="U1103" s="81">
        <v>45305</v>
      </c>
      <c r="V1103" s="47" t="s">
        <v>52</v>
      </c>
      <c r="W1103" s="24" t="s">
        <v>53</v>
      </c>
      <c r="X1103" s="135" t="s">
        <v>232</v>
      </c>
      <c r="Y1103" s="48" t="s">
        <v>233</v>
      </c>
      <c r="Z1103" s="48"/>
      <c r="AA1103" s="48"/>
      <c r="AB1103" s="49"/>
      <c r="AC1103" s="48"/>
      <c r="AD1103" s="50" t="s">
        <v>55</v>
      </c>
      <c r="AE1103" s="50"/>
      <c r="AF1103" s="50"/>
      <c r="AG1103" s="51"/>
      <c r="AH1103" s="50"/>
      <c r="AI1103" s="138" t="s">
        <v>82</v>
      </c>
      <c r="AJ1103" s="138" t="s">
        <v>234</v>
      </c>
      <c r="AK1103" s="52"/>
      <c r="AL1103" s="53"/>
      <c r="AM1103" s="52"/>
      <c r="AN1103" s="39"/>
      <c r="AO1103" s="54"/>
      <c r="AP1103" s="54"/>
      <c r="AQ1103" s="55"/>
      <c r="AR1103" s="54"/>
      <c r="AS1103" s="56"/>
      <c r="AT1103" s="56"/>
      <c r="AU1103" s="56"/>
      <c r="AV1103" s="57"/>
      <c r="AW1103" s="56"/>
      <c r="AX1103" s="58"/>
    </row>
    <row r="1104" spans="1:50" ht="12.5" customHeight="1" x14ac:dyDescent="0.25">
      <c r="A1104" s="1"/>
      <c r="B1104" s="41" t="s">
        <v>6767</v>
      </c>
      <c r="C1104" s="25" t="s">
        <v>282</v>
      </c>
      <c r="D1104" s="5">
        <v>21</v>
      </c>
      <c r="E1104" s="42" t="s">
        <v>41</v>
      </c>
      <c r="F1104" s="43">
        <v>2023</v>
      </c>
      <c r="G1104" s="44">
        <v>8.0280000000000005</v>
      </c>
      <c r="H1104" s="25" t="s">
        <v>6768</v>
      </c>
      <c r="I1104" s="8" t="s">
        <v>121</v>
      </c>
      <c r="J1104" s="8"/>
      <c r="K1104" s="44">
        <v>6.3</v>
      </c>
      <c r="L1104" s="25" t="s">
        <v>334</v>
      </c>
      <c r="M1104" s="25" t="s">
        <v>6769</v>
      </c>
      <c r="N1104" s="25" t="s">
        <v>6770</v>
      </c>
      <c r="O1104" s="25" t="s">
        <v>6771</v>
      </c>
      <c r="P1104" s="44">
        <v>69.94</v>
      </c>
      <c r="Q1104" s="41" t="s">
        <v>6772</v>
      </c>
      <c r="R1104" s="149" t="s">
        <v>6773</v>
      </c>
      <c r="S1104" s="134">
        <v>309886</v>
      </c>
      <c r="T1104" s="134">
        <v>3345</v>
      </c>
      <c r="U1104" s="81">
        <v>45185</v>
      </c>
      <c r="V1104" s="47" t="s">
        <v>52</v>
      </c>
      <c r="W1104" s="24" t="s">
        <v>53</v>
      </c>
      <c r="X1104" s="135" t="s">
        <v>232</v>
      </c>
      <c r="Y1104" s="48" t="s">
        <v>233</v>
      </c>
      <c r="Z1104" s="48"/>
      <c r="AA1104" s="48"/>
      <c r="AB1104" s="49"/>
      <c r="AC1104" s="48"/>
      <c r="AD1104" s="50" t="s">
        <v>55</v>
      </c>
      <c r="AE1104" s="13"/>
      <c r="AF1104" s="14"/>
      <c r="AG1104" s="13"/>
      <c r="AH1104" s="13"/>
      <c r="AI1104" s="52" t="s">
        <v>262</v>
      </c>
      <c r="AJ1104" s="138" t="s">
        <v>239</v>
      </c>
      <c r="AK1104" s="16"/>
      <c r="AL1104" s="15"/>
      <c r="AM1104" s="15"/>
      <c r="AN1104" s="17"/>
      <c r="AO1104" s="17"/>
      <c r="AP1104" s="18"/>
      <c r="AQ1104" s="17"/>
      <c r="AR1104" s="17"/>
      <c r="AS1104" s="19"/>
      <c r="AT1104" s="19"/>
      <c r="AU1104" s="20"/>
      <c r="AV1104" s="19"/>
      <c r="AW1104" s="19"/>
      <c r="AX1104" s="21"/>
    </row>
    <row r="1105" spans="1:50" ht="12.5" customHeight="1" x14ac:dyDescent="0.25">
      <c r="A1105" s="1"/>
      <c r="B1105" t="s">
        <v>6774</v>
      </c>
      <c r="C1105" s="83" t="s">
        <v>282</v>
      </c>
      <c r="D1105" s="24">
        <v>20</v>
      </c>
      <c r="E1105" s="42" t="s">
        <v>41</v>
      </c>
      <c r="F1105" s="43">
        <v>1986</v>
      </c>
      <c r="G1105" s="44">
        <v>7.7389999999999999</v>
      </c>
      <c r="H1105" s="25" t="s">
        <v>5445</v>
      </c>
      <c r="I1105" s="8" t="s">
        <v>43</v>
      </c>
      <c r="J1105" s="8" t="s">
        <v>150</v>
      </c>
      <c r="K1105" s="44">
        <v>7.3</v>
      </c>
      <c r="L1105" s="25" t="s">
        <v>209</v>
      </c>
      <c r="M1105" s="25" t="s">
        <v>6775</v>
      </c>
      <c r="N1105" s="25" t="s">
        <v>6776</v>
      </c>
      <c r="O1105" s="25" t="s">
        <v>6777</v>
      </c>
      <c r="P1105" s="145">
        <v>80.58</v>
      </c>
      <c r="Q1105" t="s">
        <v>6778</v>
      </c>
      <c r="R1105" s="25"/>
      <c r="S1105" s="134">
        <v>19691</v>
      </c>
      <c r="T1105" s="134">
        <v>132922</v>
      </c>
      <c r="U1105" s="81">
        <v>43220</v>
      </c>
      <c r="V1105" s="8" t="s">
        <v>52</v>
      </c>
      <c r="W1105" s="270" t="s">
        <v>52</v>
      </c>
      <c r="X1105" s="135" t="s">
        <v>232</v>
      </c>
      <c r="Y1105" s="48" t="s">
        <v>233</v>
      </c>
      <c r="Z1105" s="135"/>
      <c r="AA1105" s="136"/>
      <c r="AB1105" s="135"/>
      <c r="AC1105" s="135"/>
      <c r="AD1105" s="50" t="s">
        <v>55</v>
      </c>
      <c r="AE1105" s="137"/>
      <c r="AF1105" s="144"/>
      <c r="AG1105" s="137"/>
      <c r="AH1105" s="50"/>
      <c r="AI1105" s="138" t="s">
        <v>82</v>
      </c>
      <c r="AJ1105" s="138" t="s">
        <v>239</v>
      </c>
      <c r="AK1105" s="52"/>
      <c r="AL1105" s="53"/>
      <c r="AM1105" s="52"/>
      <c r="AN1105" s="54"/>
      <c r="AO1105" s="54"/>
      <c r="AP1105" s="54"/>
      <c r="AQ1105" s="55"/>
      <c r="AR1105" s="54"/>
      <c r="AS1105" s="56"/>
      <c r="AT1105" s="56"/>
      <c r="AU1105" s="56"/>
      <c r="AV1105" s="57"/>
      <c r="AW1105" s="56"/>
      <c r="AX1105" s="60"/>
    </row>
    <row r="1106" spans="1:50" ht="12.5" customHeight="1" x14ac:dyDescent="0.25">
      <c r="A1106" s="1"/>
      <c r="B1106" t="s">
        <v>6779</v>
      </c>
      <c r="C1106" s="25" t="s">
        <v>282</v>
      </c>
      <c r="D1106" s="24">
        <v>20</v>
      </c>
      <c r="E1106" s="42" t="s">
        <v>41</v>
      </c>
      <c r="F1106" s="43">
        <v>2006</v>
      </c>
      <c r="G1106" s="70">
        <v>7.5620000000000003</v>
      </c>
      <c r="H1106" s="25" t="s">
        <v>6780</v>
      </c>
      <c r="I1106" s="8" t="s">
        <v>43</v>
      </c>
      <c r="J1106" s="8" t="s">
        <v>44</v>
      </c>
      <c r="K1106" s="70">
        <v>8.1999999999999993</v>
      </c>
      <c r="L1106" s="82" t="s">
        <v>6781</v>
      </c>
      <c r="M1106" s="82" t="s">
        <v>3713</v>
      </c>
      <c r="N1106" s="82" t="s">
        <v>6782</v>
      </c>
      <c r="O1106" s="82" t="s">
        <v>6783</v>
      </c>
      <c r="P1106" s="44">
        <v>73.25</v>
      </c>
      <c r="Q1106" t="s">
        <v>6784</v>
      </c>
      <c r="R1106" s="25" t="s">
        <v>6785</v>
      </c>
      <c r="S1106" s="134">
        <v>142868</v>
      </c>
      <c r="T1106" s="134">
        <v>651041</v>
      </c>
      <c r="U1106" s="81">
        <v>43821</v>
      </c>
      <c r="V1106" s="47" t="s">
        <v>52</v>
      </c>
      <c r="W1106" s="47" t="s">
        <v>52</v>
      </c>
      <c r="X1106" s="135" t="s">
        <v>232</v>
      </c>
      <c r="Y1106" s="48" t="s">
        <v>237</v>
      </c>
      <c r="Z1106" s="135"/>
      <c r="AA1106" s="136"/>
      <c r="AB1106" s="135"/>
      <c r="AC1106" s="135"/>
      <c r="AD1106" s="51" t="s">
        <v>55</v>
      </c>
      <c r="AE1106" s="137"/>
      <c r="AF1106" s="144"/>
      <c r="AG1106" s="137"/>
      <c r="AH1106" s="50"/>
      <c r="AI1106" s="138" t="s">
        <v>82</v>
      </c>
      <c r="AJ1106" s="138" t="s">
        <v>234</v>
      </c>
      <c r="AK1106" s="139"/>
      <c r="AL1106" s="138"/>
      <c r="AM1106" s="138"/>
      <c r="AN1106" s="140"/>
      <c r="AO1106" s="140"/>
      <c r="AP1106" s="141"/>
      <c r="AQ1106" s="140"/>
      <c r="AR1106" s="140"/>
      <c r="AS1106" s="142"/>
      <c r="AT1106" s="142"/>
      <c r="AU1106" s="143"/>
      <c r="AV1106" s="142"/>
      <c r="AW1106" s="142"/>
      <c r="AX1106" s="151"/>
    </row>
    <row r="1107" spans="1:50" ht="12.5" customHeight="1" x14ac:dyDescent="0.25">
      <c r="A1107" s="1"/>
      <c r="B1107" s="133" t="s">
        <v>6786</v>
      </c>
      <c r="C1107" s="369" t="s">
        <v>282</v>
      </c>
      <c r="D1107" s="24">
        <v>21</v>
      </c>
      <c r="E1107" s="69" t="s">
        <v>41</v>
      </c>
      <c r="F1107" s="43">
        <v>2016</v>
      </c>
      <c r="G1107" s="153">
        <v>7.9139999999999997</v>
      </c>
      <c r="H1107" s="25" t="s">
        <v>6787</v>
      </c>
      <c r="I1107" s="8" t="s">
        <v>43</v>
      </c>
      <c r="J1107" s="8" t="s">
        <v>231</v>
      </c>
      <c r="K1107" s="44">
        <v>8</v>
      </c>
      <c r="L1107" s="25" t="s">
        <v>293</v>
      </c>
      <c r="M1107" s="25" t="s">
        <v>5231</v>
      </c>
      <c r="N1107" s="25" t="s">
        <v>6788</v>
      </c>
      <c r="O1107" s="25" t="s">
        <v>6789</v>
      </c>
      <c r="P1107" s="145">
        <v>81.67</v>
      </c>
      <c r="Q1107" s="41" t="s">
        <v>6790</v>
      </c>
      <c r="S1107" s="134">
        <v>248185</v>
      </c>
      <c r="T1107" s="134">
        <v>557702</v>
      </c>
      <c r="U1107" s="81">
        <v>43220</v>
      </c>
      <c r="V1107" s="270" t="s">
        <v>52</v>
      </c>
      <c r="W1107" s="5" t="s">
        <v>53</v>
      </c>
      <c r="X1107" s="48" t="s">
        <v>232</v>
      </c>
      <c r="Y1107" s="48" t="s">
        <v>237</v>
      </c>
      <c r="Z1107" s="135"/>
      <c r="AA1107" s="136"/>
      <c r="AB1107" s="135"/>
      <c r="AC1107" s="135"/>
      <c r="AD1107" s="50" t="s">
        <v>55</v>
      </c>
      <c r="AE1107" s="137"/>
      <c r="AF1107" s="144"/>
      <c r="AG1107" s="137"/>
      <c r="AH1107" s="50"/>
      <c r="AI1107" s="138" t="s">
        <v>82</v>
      </c>
      <c r="AJ1107" s="138" t="s">
        <v>239</v>
      </c>
      <c r="AK1107" s="139"/>
      <c r="AL1107" s="138"/>
      <c r="AM1107" s="138"/>
      <c r="AN1107" s="140"/>
      <c r="AO1107" s="140"/>
      <c r="AP1107" s="141"/>
      <c r="AQ1107" s="140"/>
      <c r="AR1107" s="140"/>
      <c r="AS1107" s="142"/>
      <c r="AT1107" s="142"/>
      <c r="AU1107" s="143"/>
      <c r="AV1107" s="142"/>
      <c r="AW1107" s="142"/>
      <c r="AX1107" s="151"/>
    </row>
    <row r="1108" spans="1:50" ht="12.5" customHeight="1" x14ac:dyDescent="0.25">
      <c r="A1108" s="1"/>
      <c r="B1108" s="41" t="s">
        <v>6791</v>
      </c>
      <c r="C1108" s="83" t="s">
        <v>282</v>
      </c>
      <c r="D1108" s="24">
        <v>21</v>
      </c>
      <c r="E1108" s="64" t="s">
        <v>41</v>
      </c>
      <c r="F1108" s="43">
        <v>1989</v>
      </c>
      <c r="G1108" s="70">
        <v>6.0819999999999999</v>
      </c>
      <c r="H1108" s="25" t="s">
        <v>6792</v>
      </c>
      <c r="I1108" s="8"/>
      <c r="J1108" s="8" t="s">
        <v>44</v>
      </c>
      <c r="K1108" s="70">
        <v>5.8</v>
      </c>
      <c r="L1108" s="82" t="s">
        <v>1498</v>
      </c>
      <c r="M1108" s="82" t="s">
        <v>3419</v>
      </c>
      <c r="N1108" s="82" t="s">
        <v>6793</v>
      </c>
      <c r="O1108" s="82" t="s">
        <v>6794</v>
      </c>
      <c r="P1108" s="44">
        <v>77.8</v>
      </c>
      <c r="Q1108" s="41" t="s">
        <v>6795</v>
      </c>
      <c r="R1108" s="25"/>
      <c r="S1108" s="43">
        <v>6827</v>
      </c>
      <c r="T1108" s="43">
        <v>23974</v>
      </c>
      <c r="U1108" s="81">
        <v>45463</v>
      </c>
      <c r="V1108" s="47" t="s">
        <v>52</v>
      </c>
      <c r="W1108" s="24" t="s">
        <v>53</v>
      </c>
      <c r="X1108" s="135" t="s">
        <v>232</v>
      </c>
      <c r="Y1108" s="48" t="s">
        <v>233</v>
      </c>
      <c r="Z1108" s="48"/>
      <c r="AA1108" s="48"/>
      <c r="AB1108" s="49"/>
      <c r="AC1108" s="178"/>
      <c r="AD1108" s="50" t="s">
        <v>55</v>
      </c>
      <c r="AE1108" s="50"/>
      <c r="AF1108" s="50"/>
      <c r="AG1108" s="51"/>
      <c r="AH1108" s="50"/>
      <c r="AI1108" s="53" t="s">
        <v>82</v>
      </c>
      <c r="AJ1108" s="138" t="s">
        <v>234</v>
      </c>
      <c r="AK1108" s="52"/>
      <c r="AL1108" s="53"/>
      <c r="AM1108" s="52"/>
      <c r="AN1108" s="54"/>
      <c r="AO1108" s="54"/>
      <c r="AP1108" s="54"/>
      <c r="AQ1108" s="55"/>
      <c r="AR1108" s="54"/>
      <c r="AS1108" s="56"/>
      <c r="AT1108" s="56"/>
      <c r="AU1108" s="56"/>
      <c r="AV1108" s="57"/>
      <c r="AW1108" s="56"/>
      <c r="AX1108" s="60"/>
    </row>
    <row r="1109" spans="1:50" ht="12.5" customHeight="1" x14ac:dyDescent="0.25">
      <c r="A1109" s="1"/>
      <c r="B1109" s="65" t="s">
        <v>6796</v>
      </c>
      <c r="C1109" s="25" t="s">
        <v>282</v>
      </c>
      <c r="D1109" s="24">
        <v>20</v>
      </c>
      <c r="E1109" s="110" t="s">
        <v>41</v>
      </c>
      <c r="F1109" s="43">
        <v>1983</v>
      </c>
      <c r="G1109" s="44">
        <v>6.5</v>
      </c>
      <c r="H1109" s="25" t="s">
        <v>4582</v>
      </c>
      <c r="I1109" s="8"/>
      <c r="J1109" s="8"/>
      <c r="K1109" s="44">
        <v>6.5</v>
      </c>
      <c r="L1109" s="25" t="s">
        <v>1654</v>
      </c>
      <c r="M1109" s="25" t="s">
        <v>6797</v>
      </c>
      <c r="N1109" s="25" t="s">
        <v>6798</v>
      </c>
      <c r="O1109" s="25" t="s">
        <v>6799</v>
      </c>
      <c r="P1109" s="145">
        <v>59.07</v>
      </c>
      <c r="Q1109" s="41" t="s">
        <v>6800</v>
      </c>
      <c r="R1109" s="149" t="s">
        <v>6801</v>
      </c>
      <c r="S1109" s="134"/>
      <c r="T1109" s="134">
        <v>1156</v>
      </c>
      <c r="U1109" s="81">
        <v>43461</v>
      </c>
      <c r="V1109" s="47" t="s">
        <v>52</v>
      </c>
      <c r="W1109" s="5" t="s">
        <v>236</v>
      </c>
      <c r="X1109" s="135" t="s">
        <v>232</v>
      </c>
      <c r="Y1109" s="48" t="s">
        <v>237</v>
      </c>
      <c r="Z1109" s="135"/>
      <c r="AA1109" s="136"/>
      <c r="AB1109" s="135"/>
      <c r="AC1109" s="135"/>
      <c r="AD1109" s="51" t="s">
        <v>55</v>
      </c>
      <c r="AE1109" s="137"/>
      <c r="AF1109" s="144"/>
      <c r="AG1109" s="137"/>
      <c r="AH1109" s="50"/>
      <c r="AI1109" s="138" t="s">
        <v>248</v>
      </c>
      <c r="AJ1109" s="138" t="s">
        <v>1890</v>
      </c>
      <c r="AK1109" s="139"/>
      <c r="AL1109" s="138"/>
      <c r="AM1109" s="138"/>
      <c r="AN1109" s="140"/>
      <c r="AO1109" s="140"/>
      <c r="AP1109" s="141"/>
      <c r="AQ1109" s="140"/>
      <c r="AR1109" s="140"/>
      <c r="AS1109" s="142"/>
      <c r="AT1109" s="142"/>
      <c r="AU1109" s="143"/>
      <c r="AV1109" s="142"/>
      <c r="AW1109" s="142"/>
      <c r="AX1109" s="151"/>
    </row>
    <row r="1110" spans="1:50" ht="12.5" customHeight="1" x14ac:dyDescent="0.25">
      <c r="A1110" s="1"/>
      <c r="B1110" s="98" t="s">
        <v>6802</v>
      </c>
      <c r="C1110" s="25" t="s">
        <v>282</v>
      </c>
      <c r="D1110" s="5">
        <v>20</v>
      </c>
      <c r="E1110" s="42" t="s">
        <v>41</v>
      </c>
      <c r="F1110" s="155">
        <v>2021</v>
      </c>
      <c r="G1110" s="145">
        <v>6.2030000000000003</v>
      </c>
      <c r="H1110" s="7" t="s">
        <v>1515</v>
      </c>
      <c r="I1110" s="8" t="s">
        <v>143</v>
      </c>
      <c r="J1110" s="8" t="s">
        <v>44</v>
      </c>
      <c r="K1110" s="145">
        <v>6.6</v>
      </c>
      <c r="L1110" s="7" t="s">
        <v>6803</v>
      </c>
      <c r="M1110" s="7" t="s">
        <v>6804</v>
      </c>
      <c r="N1110" s="7" t="s">
        <v>6805</v>
      </c>
      <c r="O1110" s="7" t="s">
        <v>6806</v>
      </c>
      <c r="P1110" s="145">
        <v>81.16</v>
      </c>
      <c r="Q1110" s="98" t="s">
        <v>6807</v>
      </c>
      <c r="R1110" s="98" t="s">
        <v>6808</v>
      </c>
      <c r="S1110" s="147">
        <v>91854</v>
      </c>
      <c r="T1110" s="147">
        <v>82944</v>
      </c>
      <c r="U1110" s="81">
        <v>44473</v>
      </c>
      <c r="V1110" s="47" t="s">
        <v>52</v>
      </c>
      <c r="W1110" s="24" t="s">
        <v>53</v>
      </c>
      <c r="X1110" s="135" t="s">
        <v>232</v>
      </c>
      <c r="Y1110" s="48" t="s">
        <v>233</v>
      </c>
      <c r="Z1110" s="11"/>
      <c r="AA1110" s="11"/>
      <c r="AB1110" s="12"/>
      <c r="AC1110" s="11"/>
      <c r="AD1110" s="170" t="s">
        <v>55</v>
      </c>
      <c r="AE1110" s="51" t="s">
        <v>324</v>
      </c>
      <c r="AF1110" s="50" t="s">
        <v>80</v>
      </c>
      <c r="AG1110" s="51">
        <v>448</v>
      </c>
      <c r="AH1110" s="51" t="s">
        <v>116</v>
      </c>
      <c r="AI1110" s="138" t="s">
        <v>55</v>
      </c>
      <c r="AJ1110" s="52" t="s">
        <v>239</v>
      </c>
      <c r="AK1110" s="139" t="s">
        <v>345</v>
      </c>
      <c r="AL1110" s="15">
        <v>3663</v>
      </c>
      <c r="AM1110" s="15" t="s">
        <v>81</v>
      </c>
      <c r="AN1110" s="17" t="s">
        <v>55</v>
      </c>
      <c r="AO1110" s="17" t="s">
        <v>324</v>
      </c>
      <c r="AP1110" s="18" t="s">
        <v>80</v>
      </c>
      <c r="AQ1110" s="17">
        <v>448</v>
      </c>
      <c r="AR1110" s="17" t="s">
        <v>594</v>
      </c>
      <c r="AS1110" s="19" t="s">
        <v>82</v>
      </c>
      <c r="AT1110" s="19" t="s">
        <v>239</v>
      </c>
      <c r="AU1110" s="20" t="s">
        <v>345</v>
      </c>
      <c r="AV1110" s="19">
        <v>3476</v>
      </c>
      <c r="AW1110" s="19"/>
      <c r="AX1110" s="21"/>
    </row>
    <row r="1111" spans="1:50" ht="12.5" customHeight="1" x14ac:dyDescent="0.25">
      <c r="A1111" s="1"/>
      <c r="B1111" s="65" t="s">
        <v>6809</v>
      </c>
      <c r="C1111" s="25" t="s">
        <v>282</v>
      </c>
      <c r="D1111" s="24">
        <v>20</v>
      </c>
      <c r="E1111" s="42" t="s">
        <v>41</v>
      </c>
      <c r="F1111" s="43">
        <v>2021</v>
      </c>
      <c r="G1111" s="44">
        <v>6.8609999999999998</v>
      </c>
      <c r="H1111" s="25" t="s">
        <v>245</v>
      </c>
      <c r="I1111" s="8" t="s">
        <v>43</v>
      </c>
      <c r="J1111" s="8" t="s">
        <v>231</v>
      </c>
      <c r="K1111" s="44">
        <v>5.6</v>
      </c>
      <c r="L1111" s="25" t="s">
        <v>253</v>
      </c>
      <c r="M1111" s="25" t="s">
        <v>2269</v>
      </c>
      <c r="N1111" s="25" t="s">
        <v>6810</v>
      </c>
      <c r="O1111" s="25" t="s">
        <v>6811</v>
      </c>
      <c r="P1111" s="44">
        <v>49.78</v>
      </c>
      <c r="Q1111" s="41" t="s">
        <v>6812</v>
      </c>
      <c r="R1111" s="149"/>
      <c r="S1111" s="134">
        <v>135309</v>
      </c>
      <c r="T1111" s="134">
        <v>33411</v>
      </c>
      <c r="U1111" s="81">
        <v>44473</v>
      </c>
      <c r="V1111" s="5" t="s">
        <v>52</v>
      </c>
      <c r="W1111" s="24" t="s">
        <v>53</v>
      </c>
      <c r="X1111" s="135" t="s">
        <v>232</v>
      </c>
      <c r="Y1111" s="48" t="s">
        <v>237</v>
      </c>
      <c r="Z1111" s="135"/>
      <c r="AA1111" s="136"/>
      <c r="AB1111" s="135"/>
      <c r="AC1111" s="135"/>
      <c r="AD1111" s="170" t="s">
        <v>55</v>
      </c>
      <c r="AE1111" s="137"/>
      <c r="AF1111" s="144"/>
      <c r="AG1111" s="137"/>
      <c r="AH1111" s="50"/>
      <c r="AI1111" s="52" t="s">
        <v>82</v>
      </c>
      <c r="AJ1111" s="138" t="s">
        <v>234</v>
      </c>
      <c r="AK1111" s="139"/>
      <c r="AL1111" s="138"/>
      <c r="AM1111" s="138"/>
      <c r="AN1111" s="140"/>
      <c r="AO1111" s="140"/>
      <c r="AP1111" s="141"/>
      <c r="AQ1111" s="140"/>
      <c r="AR1111" s="140"/>
      <c r="AS1111" s="142"/>
      <c r="AT1111" s="142"/>
      <c r="AU1111" s="143"/>
      <c r="AV1111" s="142"/>
      <c r="AW1111" s="142"/>
      <c r="AX1111" s="151"/>
    </row>
    <row r="1112" spans="1:50" ht="12.5" customHeight="1" x14ac:dyDescent="0.25">
      <c r="A1112" s="1"/>
      <c r="B1112" t="s">
        <v>6813</v>
      </c>
      <c r="C1112" s="25" t="s">
        <v>4896</v>
      </c>
      <c r="D1112" s="24">
        <v>20</v>
      </c>
      <c r="E1112" s="42" t="s">
        <v>41</v>
      </c>
      <c r="F1112" s="43">
        <v>1994</v>
      </c>
      <c r="G1112" s="152">
        <v>8.6709999999999994</v>
      </c>
      <c r="H1112" s="25" t="s">
        <v>258</v>
      </c>
      <c r="I1112" s="8" t="s">
        <v>43</v>
      </c>
      <c r="J1112" s="8" t="s">
        <v>44</v>
      </c>
      <c r="K1112" s="70">
        <v>8.6</v>
      </c>
      <c r="L1112" s="82" t="s">
        <v>4914</v>
      </c>
      <c r="M1112" s="82" t="s">
        <v>4863</v>
      </c>
      <c r="N1112" s="82" t="s">
        <v>6814</v>
      </c>
      <c r="O1112" s="82" t="s">
        <v>6815</v>
      </c>
      <c r="P1112" s="145">
        <v>123.71</v>
      </c>
      <c r="Q1112" t="s">
        <v>6816</v>
      </c>
      <c r="R1112" s="25" t="s">
        <v>6817</v>
      </c>
      <c r="S1112" s="134">
        <v>543308</v>
      </c>
      <c r="T1112" s="134">
        <v>1114114</v>
      </c>
      <c r="U1112" s="81">
        <v>43220</v>
      </c>
      <c r="V1112" s="8" t="s">
        <v>52</v>
      </c>
      <c r="W1112" s="24" t="s">
        <v>53</v>
      </c>
      <c r="X1112" s="135" t="s">
        <v>232</v>
      </c>
      <c r="Y1112" s="48" t="s">
        <v>237</v>
      </c>
      <c r="Z1112" s="135"/>
      <c r="AA1112" s="136"/>
      <c r="AB1112" s="135"/>
      <c r="AC1112" s="135"/>
      <c r="AD1112" s="51" t="s">
        <v>55</v>
      </c>
      <c r="AE1112" s="13" t="s">
        <v>239</v>
      </c>
      <c r="AF1112" s="14" t="s">
        <v>345</v>
      </c>
      <c r="AG1112" s="13">
        <v>4205</v>
      </c>
      <c r="AH1112" s="13" t="s">
        <v>81</v>
      </c>
      <c r="AI1112" s="138" t="s">
        <v>55</v>
      </c>
      <c r="AJ1112" s="52" t="s">
        <v>239</v>
      </c>
      <c r="AK1112" s="52" t="s">
        <v>345</v>
      </c>
      <c r="AL1112" s="53">
        <v>4152</v>
      </c>
      <c r="AM1112" s="52" t="s">
        <v>81</v>
      </c>
      <c r="AN1112" s="54" t="s">
        <v>55</v>
      </c>
      <c r="AO1112" s="293" t="s">
        <v>79</v>
      </c>
      <c r="AP1112" s="55" t="s">
        <v>114</v>
      </c>
      <c r="AQ1112" s="54">
        <v>192</v>
      </c>
      <c r="AR1112" s="17" t="s">
        <v>81</v>
      </c>
      <c r="AS1112" s="142" t="s">
        <v>82</v>
      </c>
      <c r="AT1112" s="19" t="s">
        <v>239</v>
      </c>
      <c r="AU1112" s="20" t="s">
        <v>345</v>
      </c>
      <c r="AV1112" s="19">
        <v>4378</v>
      </c>
      <c r="AW1112" s="142"/>
      <c r="AX1112" s="151"/>
    </row>
    <row r="1113" spans="1:50" ht="12.5" customHeight="1" x14ac:dyDescent="0.25">
      <c r="A1113" s="1"/>
      <c r="B1113" t="s">
        <v>6818</v>
      </c>
      <c r="C1113" s="25" t="s">
        <v>282</v>
      </c>
      <c r="D1113" s="24">
        <v>20</v>
      </c>
      <c r="E1113" s="42" t="s">
        <v>41</v>
      </c>
      <c r="F1113" s="155">
        <v>2018</v>
      </c>
      <c r="G1113" s="145">
        <v>6.8380000000000001</v>
      </c>
      <c r="H1113" t="s">
        <v>6819</v>
      </c>
      <c r="I1113" s="5"/>
      <c r="J1113" s="5"/>
      <c r="K1113" s="145">
        <v>6.7</v>
      </c>
      <c r="L1113" t="s">
        <v>524</v>
      </c>
      <c r="M1113" t="s">
        <v>526</v>
      </c>
      <c r="N1113" t="s">
        <v>6820</v>
      </c>
      <c r="O1113" t="s">
        <v>6821</v>
      </c>
      <c r="P1113" s="44">
        <v>72.709999999999994</v>
      </c>
      <c r="Q1113" s="41" t="s">
        <v>6822</v>
      </c>
      <c r="R1113" s="98"/>
      <c r="S1113" s="43">
        <v>35981</v>
      </c>
      <c r="T1113" s="43">
        <v>38742</v>
      </c>
      <c r="U1113" s="81">
        <v>44552</v>
      </c>
      <c r="V1113" s="47" t="s">
        <v>52</v>
      </c>
      <c r="W1113" s="24" t="s">
        <v>236</v>
      </c>
      <c r="X1113" s="135" t="s">
        <v>232</v>
      </c>
      <c r="Y1113" s="48" t="s">
        <v>237</v>
      </c>
      <c r="Z1113" s="11"/>
      <c r="AA1113" s="11"/>
      <c r="AB1113" s="12"/>
      <c r="AC1113" s="11"/>
      <c r="AD1113" s="170" t="s">
        <v>55</v>
      </c>
      <c r="AE1113" s="13"/>
      <c r="AF1113" s="14"/>
      <c r="AG1113" s="13"/>
      <c r="AH1113" s="13"/>
      <c r="AI1113" s="138" t="s">
        <v>82</v>
      </c>
      <c r="AJ1113" s="138" t="s">
        <v>234</v>
      </c>
      <c r="AK1113" s="16"/>
      <c r="AL1113" s="15"/>
      <c r="AM1113" s="15"/>
      <c r="AN1113" s="17"/>
      <c r="AO1113" s="17"/>
      <c r="AP1113" s="18"/>
      <c r="AQ1113" s="17"/>
      <c r="AR1113" s="17"/>
      <c r="AS1113" s="19"/>
      <c r="AT1113" s="19"/>
      <c r="AU1113" s="20"/>
      <c r="AV1113" s="19"/>
      <c r="AW1113" s="19"/>
      <c r="AX1113" s="21"/>
    </row>
    <row r="1114" spans="1:50" ht="12.5" customHeight="1" x14ac:dyDescent="0.25">
      <c r="A1114" s="1"/>
      <c r="B1114" t="s">
        <v>6823</v>
      </c>
      <c r="C1114" s="25" t="s">
        <v>282</v>
      </c>
      <c r="D1114" s="24">
        <v>20</v>
      </c>
      <c r="E1114" s="42" t="s">
        <v>41</v>
      </c>
      <c r="F1114" s="43">
        <v>2011</v>
      </c>
      <c r="G1114" s="153">
        <v>7.79</v>
      </c>
      <c r="H1114" s="25" t="s">
        <v>6824</v>
      </c>
      <c r="I1114" s="8" t="s">
        <v>43</v>
      </c>
      <c r="J1114" s="8" t="s">
        <v>44</v>
      </c>
      <c r="K1114" s="44">
        <v>7.3</v>
      </c>
      <c r="L1114" s="25" t="s">
        <v>59</v>
      </c>
      <c r="M1114" s="25" t="s">
        <v>6825</v>
      </c>
      <c r="N1114" s="25" t="s">
        <v>6826</v>
      </c>
      <c r="O1114" s="25" t="s">
        <v>6827</v>
      </c>
      <c r="P1114" s="145">
        <v>66.44</v>
      </c>
      <c r="Q1114" t="s">
        <v>6828</v>
      </c>
      <c r="R1114" s="25"/>
      <c r="S1114" s="134">
        <v>268020</v>
      </c>
      <c r="T1114" s="134">
        <v>229849</v>
      </c>
      <c r="U1114" s="81">
        <v>43220</v>
      </c>
      <c r="V1114" s="8" t="s">
        <v>52</v>
      </c>
      <c r="W1114" s="5" t="s">
        <v>236</v>
      </c>
      <c r="X1114" s="135" t="s">
        <v>232</v>
      </c>
      <c r="Y1114" s="48" t="s">
        <v>237</v>
      </c>
      <c r="Z1114" s="135"/>
      <c r="AA1114" s="136"/>
      <c r="AB1114" s="135"/>
      <c r="AC1114" s="135"/>
      <c r="AD1114" s="51" t="s">
        <v>55</v>
      </c>
      <c r="AE1114" s="137"/>
      <c r="AF1114" s="144"/>
      <c r="AG1114" s="137"/>
      <c r="AH1114" s="50"/>
      <c r="AI1114" s="138" t="s">
        <v>82</v>
      </c>
      <c r="AJ1114" s="138" t="s">
        <v>239</v>
      </c>
      <c r="AK1114" s="139"/>
      <c r="AL1114" s="138"/>
      <c r="AM1114" s="138"/>
      <c r="AN1114" s="140"/>
      <c r="AO1114" s="140"/>
      <c r="AP1114" s="141"/>
      <c r="AQ1114" s="140"/>
      <c r="AR1114" s="140"/>
      <c r="AS1114" s="142"/>
      <c r="AT1114" s="142"/>
      <c r="AU1114" s="143"/>
      <c r="AV1114" s="142"/>
      <c r="AW1114" s="142"/>
      <c r="AX1114" s="151"/>
    </row>
    <row r="1115" spans="1:50" ht="12.5" customHeight="1" x14ac:dyDescent="0.25">
      <c r="A1115" s="1"/>
      <c r="B1115" t="s">
        <v>6829</v>
      </c>
      <c r="C1115" s="25" t="s">
        <v>282</v>
      </c>
      <c r="D1115" s="24">
        <v>20</v>
      </c>
      <c r="E1115" s="42" t="s">
        <v>41</v>
      </c>
      <c r="F1115" s="43">
        <v>1983</v>
      </c>
      <c r="G1115" s="152">
        <v>8.1690000000000005</v>
      </c>
      <c r="H1115" s="25" t="s">
        <v>134</v>
      </c>
      <c r="I1115" s="8" t="s">
        <v>143</v>
      </c>
      <c r="J1115" s="8" t="s">
        <v>44</v>
      </c>
      <c r="K1115" s="70">
        <v>8.3000000000000007</v>
      </c>
      <c r="L1115" s="82" t="s">
        <v>59</v>
      </c>
      <c r="M1115" s="82" t="s">
        <v>2671</v>
      </c>
      <c r="N1115" s="82" t="s">
        <v>6830</v>
      </c>
      <c r="O1115" s="82" t="s">
        <v>1451</v>
      </c>
      <c r="P1115" s="44">
        <v>168.18</v>
      </c>
      <c r="Q1115" t="s">
        <v>6831</v>
      </c>
      <c r="R1115" s="25"/>
      <c r="S1115" s="134">
        <v>196391</v>
      </c>
      <c r="T1115" s="134">
        <v>801211</v>
      </c>
      <c r="U1115" s="81">
        <v>43821</v>
      </c>
      <c r="V1115" s="47" t="s">
        <v>52</v>
      </c>
      <c r="W1115" s="24" t="s">
        <v>53</v>
      </c>
      <c r="X1115" s="135" t="s">
        <v>232</v>
      </c>
      <c r="Y1115" s="48" t="s">
        <v>237</v>
      </c>
      <c r="Z1115" s="135"/>
      <c r="AA1115" s="136"/>
      <c r="AB1115" s="135"/>
      <c r="AC1115" s="135"/>
      <c r="AD1115" s="51" t="s">
        <v>55</v>
      </c>
      <c r="AE1115" s="137"/>
      <c r="AF1115" s="144"/>
      <c r="AG1115" s="137"/>
      <c r="AH1115" s="50"/>
      <c r="AI1115" s="138" t="s">
        <v>82</v>
      </c>
      <c r="AJ1115" s="138" t="s">
        <v>240</v>
      </c>
      <c r="AK1115" s="52"/>
      <c r="AL1115" s="53"/>
      <c r="AM1115" s="52"/>
      <c r="AN1115" s="39"/>
      <c r="AO1115" s="54"/>
      <c r="AP1115" s="54"/>
      <c r="AQ1115" s="55"/>
      <c r="AR1115" s="54"/>
      <c r="AS1115" s="56"/>
      <c r="AT1115" s="56"/>
      <c r="AU1115" s="56"/>
      <c r="AV1115" s="57"/>
      <c r="AW1115" s="56"/>
      <c r="AX1115" s="60"/>
    </row>
    <row r="1116" spans="1:50" ht="12.5" customHeight="1" x14ac:dyDescent="0.25">
      <c r="A1116" s="1"/>
      <c r="B1116" s="41" t="s">
        <v>6832</v>
      </c>
      <c r="C1116" s="25" t="s">
        <v>282</v>
      </c>
      <c r="D1116" s="4">
        <v>21</v>
      </c>
      <c r="E1116" s="42" t="s">
        <v>41</v>
      </c>
      <c r="F1116" s="43">
        <v>2024</v>
      </c>
      <c r="G1116" s="44">
        <v>6.3789999999999996</v>
      </c>
      <c r="H1116" s="25" t="s">
        <v>173</v>
      </c>
      <c r="I1116" s="8"/>
      <c r="J1116" s="8" t="s">
        <v>231</v>
      </c>
      <c r="K1116" s="44">
        <v>6</v>
      </c>
      <c r="L1116" s="25" t="s">
        <v>253</v>
      </c>
      <c r="M1116" s="25" t="s">
        <v>270</v>
      </c>
      <c r="N1116" s="25" t="s">
        <v>6833</v>
      </c>
      <c r="O1116" s="25" t="s">
        <v>6834</v>
      </c>
      <c r="P1116" s="44">
        <v>71.31</v>
      </c>
      <c r="Q1116" s="41" t="s">
        <v>6835</v>
      </c>
      <c r="R1116" s="149"/>
      <c r="S1116" s="134">
        <v>19018</v>
      </c>
      <c r="T1116" s="134">
        <v>62164</v>
      </c>
      <c r="U1116" s="81">
        <v>45560</v>
      </c>
      <c r="V1116" s="47" t="s">
        <v>52</v>
      </c>
      <c r="W1116" s="24" t="s">
        <v>53</v>
      </c>
      <c r="X1116" s="135" t="s">
        <v>232</v>
      </c>
      <c r="Y1116" s="48" t="s">
        <v>237</v>
      </c>
      <c r="Z1116" s="48"/>
      <c r="AA1116" s="11"/>
      <c r="AB1116" s="12"/>
      <c r="AC1116" s="11"/>
      <c r="AD1116" s="50" t="s">
        <v>55</v>
      </c>
      <c r="AE1116" s="13"/>
      <c r="AF1116" s="14"/>
      <c r="AG1116" s="13"/>
      <c r="AH1116" s="13"/>
      <c r="AI1116" s="138" t="s">
        <v>82</v>
      </c>
      <c r="AJ1116" s="138" t="s">
        <v>239</v>
      </c>
      <c r="AK1116" s="271"/>
      <c r="AL1116" s="272"/>
      <c r="AM1116" s="15"/>
      <c r="AN1116" s="17"/>
      <c r="AO1116" s="17"/>
      <c r="AP1116" s="18"/>
      <c r="AQ1116" s="17"/>
      <c r="AR1116" s="17"/>
      <c r="AS1116" s="19"/>
      <c r="AT1116" s="19"/>
      <c r="AU1116" s="20"/>
      <c r="AV1116" s="19"/>
      <c r="AW1116" s="19"/>
      <c r="AX1116" s="21"/>
    </row>
    <row r="1117" spans="1:50" ht="12.5" customHeight="1" x14ac:dyDescent="0.25">
      <c r="A1117" s="1"/>
      <c r="B1117" t="s">
        <v>6836</v>
      </c>
      <c r="C1117" t="s">
        <v>282</v>
      </c>
      <c r="D1117" s="24">
        <v>21</v>
      </c>
      <c r="E1117" s="166" t="s">
        <v>41</v>
      </c>
      <c r="F1117" s="43">
        <v>1962</v>
      </c>
      <c r="G1117" s="44">
        <v>8.0129999999999999</v>
      </c>
      <c r="H1117" s="25" t="s">
        <v>6837</v>
      </c>
      <c r="I1117" s="8" t="s">
        <v>121</v>
      </c>
      <c r="J1117" s="8" t="s">
        <v>150</v>
      </c>
      <c r="K1117" s="44">
        <v>8.3000000000000007</v>
      </c>
      <c r="L1117" s="25" t="s">
        <v>69</v>
      </c>
      <c r="M1117" s="25" t="s">
        <v>6838</v>
      </c>
      <c r="N1117" s="25" t="s">
        <v>6839</v>
      </c>
      <c r="O1117" s="25" t="s">
        <v>6840</v>
      </c>
      <c r="P1117" s="145">
        <v>75.67</v>
      </c>
      <c r="Q1117" t="s">
        <v>6841</v>
      </c>
      <c r="R1117" s="25"/>
      <c r="S1117" s="134">
        <v>18432</v>
      </c>
      <c r="T1117" s="134">
        <v>285523</v>
      </c>
      <c r="U1117" s="81">
        <v>43220</v>
      </c>
      <c r="V1117" s="8" t="s">
        <v>52</v>
      </c>
      <c r="W1117" s="24" t="s">
        <v>53</v>
      </c>
      <c r="X1117" s="48" t="s">
        <v>232</v>
      </c>
      <c r="Y1117" s="48" t="s">
        <v>233</v>
      </c>
      <c r="Z1117" s="48"/>
      <c r="AA1117" s="48"/>
      <c r="AB1117" s="49"/>
      <c r="AC1117" s="48"/>
      <c r="AD1117" s="50" t="s">
        <v>55</v>
      </c>
      <c r="AE1117" s="50"/>
      <c r="AF1117" s="50"/>
      <c r="AG1117" s="51"/>
      <c r="AH1117" s="50"/>
      <c r="AI1117" s="138" t="s">
        <v>82</v>
      </c>
      <c r="AJ1117" s="138" t="s">
        <v>239</v>
      </c>
      <c r="AK1117" s="52"/>
      <c r="AL1117" s="53"/>
      <c r="AM1117" s="52"/>
      <c r="AN1117" s="54"/>
      <c r="AO1117" s="54"/>
      <c r="AP1117" s="54"/>
      <c r="AQ1117" s="55"/>
      <c r="AR1117" s="54"/>
      <c r="AS1117" s="56"/>
      <c r="AT1117" s="56"/>
      <c r="AU1117" s="56"/>
      <c r="AV1117" s="57"/>
      <c r="AW1117" s="56"/>
      <c r="AX1117" s="58"/>
    </row>
    <row r="1118" spans="1:50" ht="12.5" customHeight="1" x14ac:dyDescent="0.25">
      <c r="A1118" s="1"/>
      <c r="B1118" t="s">
        <v>6842</v>
      </c>
      <c r="C1118" t="s">
        <v>282</v>
      </c>
      <c r="D1118" s="24">
        <v>21</v>
      </c>
      <c r="E1118" s="166" t="s">
        <v>41</v>
      </c>
      <c r="F1118" s="43">
        <v>1962</v>
      </c>
      <c r="G1118" s="44">
        <v>8.0129999999999999</v>
      </c>
      <c r="H1118" s="25" t="s">
        <v>6837</v>
      </c>
      <c r="I1118" s="8" t="s">
        <v>121</v>
      </c>
      <c r="J1118" s="8" t="s">
        <v>150</v>
      </c>
      <c r="K1118" s="44">
        <v>8.3000000000000007</v>
      </c>
      <c r="L1118" s="25" t="s">
        <v>69</v>
      </c>
      <c r="M1118" s="25" t="s">
        <v>6838</v>
      </c>
      <c r="N1118" s="25" t="s">
        <v>6839</v>
      </c>
      <c r="O1118" s="25" t="s">
        <v>6840</v>
      </c>
      <c r="P1118" s="145">
        <v>47.59</v>
      </c>
      <c r="Q1118" t="s">
        <v>6843</v>
      </c>
      <c r="R1118" s="25"/>
      <c r="S1118" s="134">
        <v>18432</v>
      </c>
      <c r="T1118" s="134">
        <v>285523</v>
      </c>
      <c r="U1118" s="81">
        <v>43220</v>
      </c>
      <c r="V1118" s="8" t="s">
        <v>52</v>
      </c>
      <c r="W1118" s="24" t="s">
        <v>53</v>
      </c>
      <c r="X1118" s="48" t="s">
        <v>232</v>
      </c>
      <c r="Y1118" s="48" t="s">
        <v>233</v>
      </c>
      <c r="Z1118" s="48"/>
      <c r="AA1118" s="48"/>
      <c r="AB1118" s="49"/>
      <c r="AC1118" s="48"/>
      <c r="AD1118" s="50" t="s">
        <v>55</v>
      </c>
      <c r="AE1118" s="50"/>
      <c r="AF1118" s="50"/>
      <c r="AG1118" s="51"/>
      <c r="AH1118" s="50"/>
      <c r="AI1118" s="138" t="s">
        <v>82</v>
      </c>
      <c r="AJ1118" s="138" t="s">
        <v>239</v>
      </c>
      <c r="AK1118" s="52"/>
      <c r="AL1118" s="53"/>
      <c r="AM1118" s="52"/>
      <c r="AN1118" s="54"/>
      <c r="AO1118" s="54"/>
      <c r="AP1118" s="54"/>
      <c r="AQ1118" s="55"/>
      <c r="AR1118" s="54"/>
      <c r="AS1118" s="56"/>
      <c r="AT1118" s="56"/>
      <c r="AU1118" s="56"/>
      <c r="AV1118" s="57"/>
      <c r="AW1118" s="56"/>
      <c r="AX1118" s="60"/>
    </row>
    <row r="1119" spans="1:50" ht="12.5" customHeight="1" x14ac:dyDescent="0.25">
      <c r="A1119" s="1"/>
      <c r="B1119" t="s">
        <v>6844</v>
      </c>
      <c r="C1119" s="83" t="s">
        <v>282</v>
      </c>
      <c r="D1119" s="24">
        <v>21</v>
      </c>
      <c r="E1119" s="42" t="s">
        <v>41</v>
      </c>
      <c r="F1119" s="43">
        <v>2023</v>
      </c>
      <c r="G1119" s="44">
        <v>6.1079999999999997</v>
      </c>
      <c r="H1119" s="25" t="s">
        <v>6845</v>
      </c>
      <c r="I1119" s="8" t="s">
        <v>121</v>
      </c>
      <c r="J1119" s="8"/>
      <c r="K1119" s="44">
        <v>5.9</v>
      </c>
      <c r="L1119" s="25" t="s">
        <v>3178</v>
      </c>
      <c r="M1119" s="25" t="s">
        <v>6846</v>
      </c>
      <c r="N1119" s="25" t="s">
        <v>6847</v>
      </c>
      <c r="O1119" s="25" t="s">
        <v>6848</v>
      </c>
      <c r="P1119" s="44">
        <v>76.959999999999994</v>
      </c>
      <c r="Q1119" s="41" t="s">
        <v>6849</v>
      </c>
      <c r="R1119" s="25" t="s">
        <v>6850</v>
      </c>
      <c r="S1119" s="43">
        <v>4980</v>
      </c>
      <c r="T1119" s="43">
        <v>9050</v>
      </c>
      <c r="U1119" s="81">
        <v>45305</v>
      </c>
      <c r="V1119" s="8" t="s">
        <v>52</v>
      </c>
      <c r="W1119" s="24" t="s">
        <v>53</v>
      </c>
      <c r="X1119" s="135" t="s">
        <v>232</v>
      </c>
      <c r="Y1119" s="48" t="s">
        <v>233</v>
      </c>
      <c r="Z1119" s="161"/>
      <c r="AA1119" s="48"/>
      <c r="AB1119" s="49"/>
      <c r="AC1119" s="178"/>
      <c r="AD1119" s="51" t="s">
        <v>55</v>
      </c>
      <c r="AE1119" s="50"/>
      <c r="AF1119" s="50"/>
      <c r="AG1119" s="51"/>
      <c r="AH1119" s="50"/>
      <c r="AI1119" s="138" t="s">
        <v>3184</v>
      </c>
      <c r="AJ1119" s="52" t="s">
        <v>239</v>
      </c>
      <c r="AK1119" s="52"/>
      <c r="AL1119" s="53"/>
      <c r="AM1119" s="53"/>
      <c r="AN1119" s="55"/>
      <c r="AO1119" s="55"/>
      <c r="AP1119" s="54"/>
      <c r="AQ1119" s="55"/>
      <c r="AR1119" s="55"/>
      <c r="AS1119" s="57"/>
      <c r="AT1119" s="57"/>
      <c r="AU1119" s="56"/>
      <c r="AV1119" s="57"/>
      <c r="AW1119" s="57"/>
      <c r="AX1119" s="60"/>
    </row>
    <row r="1120" spans="1:50" ht="12.5" customHeight="1" x14ac:dyDescent="0.25">
      <c r="A1120" s="1"/>
      <c r="B1120" t="s">
        <v>6851</v>
      </c>
      <c r="C1120" s="25" t="s">
        <v>282</v>
      </c>
      <c r="D1120" s="22">
        <v>20</v>
      </c>
      <c r="E1120" s="42" t="s">
        <v>41</v>
      </c>
      <c r="F1120" s="43">
        <v>2009</v>
      </c>
      <c r="G1120" s="44">
        <v>7.5650000000000004</v>
      </c>
      <c r="H1120" s="25" t="s">
        <v>6852</v>
      </c>
      <c r="I1120" s="8" t="s">
        <v>43</v>
      </c>
      <c r="J1120" s="8" t="s">
        <v>44</v>
      </c>
      <c r="K1120" s="44">
        <v>7.8</v>
      </c>
      <c r="L1120" s="25" t="s">
        <v>209</v>
      </c>
      <c r="M1120" s="25" t="s">
        <v>5253</v>
      </c>
      <c r="N1120" s="25" t="s">
        <v>6853</v>
      </c>
      <c r="O1120" s="25" t="s">
        <v>6854</v>
      </c>
      <c r="P1120" s="44">
        <v>45.76</v>
      </c>
      <c r="Q1120" t="s">
        <v>6855</v>
      </c>
      <c r="R1120" s="25"/>
      <c r="S1120" s="134">
        <v>152151</v>
      </c>
      <c r="T1120" s="134">
        <v>351335</v>
      </c>
      <c r="U1120" s="81">
        <v>43718</v>
      </c>
      <c r="V1120" s="47" t="s">
        <v>52</v>
      </c>
      <c r="W1120" s="5" t="s">
        <v>236</v>
      </c>
      <c r="X1120" s="135" t="s">
        <v>232</v>
      </c>
      <c r="Y1120" s="48" t="s">
        <v>237</v>
      </c>
      <c r="Z1120" s="135"/>
      <c r="AA1120" s="136"/>
      <c r="AB1120" s="135"/>
      <c r="AC1120" s="135"/>
      <c r="AD1120" s="51" t="s">
        <v>55</v>
      </c>
      <c r="AE1120" s="137"/>
      <c r="AF1120" s="144"/>
      <c r="AG1120" s="137"/>
      <c r="AH1120" s="50"/>
      <c r="AI1120" s="138" t="s">
        <v>82</v>
      </c>
      <c r="AJ1120" s="138" t="s">
        <v>239</v>
      </c>
      <c r="AK1120" s="139"/>
      <c r="AL1120" s="138"/>
      <c r="AM1120" s="138"/>
      <c r="AN1120" s="140"/>
      <c r="AO1120" s="140"/>
      <c r="AP1120" s="141"/>
      <c r="AQ1120" s="140"/>
      <c r="AR1120" s="140"/>
      <c r="AS1120" s="142"/>
      <c r="AT1120" s="142"/>
      <c r="AU1120" s="143"/>
      <c r="AV1120" s="142"/>
      <c r="AW1120" s="142"/>
      <c r="AX1120" s="133"/>
    </row>
    <row r="1121" spans="1:50" ht="12.5" customHeight="1" x14ac:dyDescent="0.25">
      <c r="A1121" s="1"/>
      <c r="B1121" s="65" t="s">
        <v>6856</v>
      </c>
      <c r="C1121" s="25" t="s">
        <v>282</v>
      </c>
      <c r="D1121" s="24">
        <v>20</v>
      </c>
      <c r="E1121" s="370" t="s">
        <v>41</v>
      </c>
      <c r="F1121" s="43">
        <v>2016</v>
      </c>
      <c r="G1121" s="44">
        <v>6.1689999999999996</v>
      </c>
      <c r="H1121" s="25" t="s">
        <v>95</v>
      </c>
      <c r="I1121" s="8" t="s">
        <v>143</v>
      </c>
      <c r="J1121" s="8" t="s">
        <v>44</v>
      </c>
      <c r="K1121" s="44">
        <v>7.4</v>
      </c>
      <c r="L1121" s="25" t="s">
        <v>59</v>
      </c>
      <c r="M1121" s="25" t="s">
        <v>6857</v>
      </c>
      <c r="N1121" s="25" t="s">
        <v>6858</v>
      </c>
      <c r="O1121" s="25" t="s">
        <v>6859</v>
      </c>
      <c r="P1121" s="145">
        <v>62.15</v>
      </c>
      <c r="Q1121" s="41" t="s">
        <v>6860</v>
      </c>
      <c r="R1121" s="41"/>
      <c r="S1121" s="134">
        <v>41461</v>
      </c>
      <c r="T1121" s="134">
        <v>296831</v>
      </c>
      <c r="U1121" s="81">
        <v>43461</v>
      </c>
      <c r="V1121" s="8" t="s">
        <v>52</v>
      </c>
      <c r="W1121" s="8" t="s">
        <v>52</v>
      </c>
      <c r="X1121" s="135" t="s">
        <v>232</v>
      </c>
      <c r="Y1121" s="48" t="s">
        <v>237</v>
      </c>
      <c r="Z1121" s="135"/>
      <c r="AA1121" s="136"/>
      <c r="AB1121" s="135"/>
      <c r="AC1121" s="135"/>
      <c r="AD1121" s="51" t="s">
        <v>55</v>
      </c>
      <c r="AE1121" s="137"/>
      <c r="AF1121" s="144"/>
      <c r="AG1121" s="137"/>
      <c r="AH1121" s="50"/>
      <c r="AI1121" s="138" t="s">
        <v>82</v>
      </c>
      <c r="AJ1121" s="138" t="s">
        <v>234</v>
      </c>
      <c r="AK1121" s="139"/>
      <c r="AL1121" s="138"/>
      <c r="AM1121" s="138"/>
      <c r="AN1121" s="140"/>
      <c r="AO1121" s="140"/>
      <c r="AP1121" s="141"/>
      <c r="AQ1121" s="140"/>
      <c r="AR1121" s="140"/>
      <c r="AS1121" s="142"/>
      <c r="AT1121" s="142"/>
      <c r="AU1121" s="143"/>
      <c r="AV1121" s="142"/>
      <c r="AW1121" s="142"/>
      <c r="AX1121" s="133"/>
    </row>
    <row r="1122" spans="1:50" ht="12.5" customHeight="1" x14ac:dyDescent="0.25">
      <c r="A1122" s="1"/>
      <c r="B1122" t="s">
        <v>6861</v>
      </c>
      <c r="C1122" s="25" t="s">
        <v>282</v>
      </c>
      <c r="D1122" s="5">
        <v>21</v>
      </c>
      <c r="E1122" s="166" t="s">
        <v>41</v>
      </c>
      <c r="F1122" s="43">
        <v>1997</v>
      </c>
      <c r="G1122" s="44">
        <v>7.8</v>
      </c>
      <c r="H1122" s="25" t="s">
        <v>5039</v>
      </c>
      <c r="I1122" s="8" t="s">
        <v>121</v>
      </c>
      <c r="J1122" s="8" t="s">
        <v>231</v>
      </c>
      <c r="K1122" s="44">
        <v>7.7</v>
      </c>
      <c r="L1122" s="25" t="s">
        <v>59</v>
      </c>
      <c r="M1122" s="25" t="s">
        <v>6862</v>
      </c>
      <c r="N1122" s="25" t="s">
        <v>6863</v>
      </c>
      <c r="O1122" s="25" t="s">
        <v>5894</v>
      </c>
      <c r="P1122" s="44">
        <v>80.58</v>
      </c>
      <c r="Q1122" t="s">
        <v>6864</v>
      </c>
      <c r="R1122" s="25"/>
      <c r="S1122" s="43">
        <v>53785</v>
      </c>
      <c r="T1122" s="43">
        <v>292996</v>
      </c>
      <c r="U1122" s="81">
        <v>45185</v>
      </c>
      <c r="V1122" s="47" t="s">
        <v>52</v>
      </c>
      <c r="W1122" s="24" t="s">
        <v>53</v>
      </c>
      <c r="X1122" s="135" t="s">
        <v>232</v>
      </c>
      <c r="Y1122" s="48" t="s">
        <v>233</v>
      </c>
      <c r="Z1122" s="68"/>
      <c r="AA1122" s="48"/>
      <c r="AB1122" s="49"/>
      <c r="AC1122" s="48"/>
      <c r="AD1122" s="50" t="s">
        <v>55</v>
      </c>
      <c r="AE1122" s="50"/>
      <c r="AF1122" s="50"/>
      <c r="AG1122" s="51"/>
      <c r="AH1122" s="50"/>
      <c r="AI1122" s="138" t="s">
        <v>82</v>
      </c>
      <c r="AJ1122" s="138" t="s">
        <v>234</v>
      </c>
      <c r="AK1122" s="52"/>
      <c r="AL1122" s="53"/>
      <c r="AM1122" s="52"/>
      <c r="AN1122" s="54"/>
      <c r="AO1122" s="54"/>
      <c r="AP1122" s="54"/>
      <c r="AQ1122" s="55"/>
      <c r="AR1122" s="54"/>
      <c r="AS1122" s="56"/>
      <c r="AT1122" s="56"/>
      <c r="AU1122" s="56"/>
      <c r="AV1122" s="57"/>
      <c r="AW1122" s="56"/>
      <c r="AX1122" s="58"/>
    </row>
    <row r="1123" spans="1:50" ht="12.5" customHeight="1" x14ac:dyDescent="0.25">
      <c r="A1123" s="1"/>
      <c r="B1123" t="s">
        <v>6865</v>
      </c>
      <c r="C1123" s="25" t="s">
        <v>282</v>
      </c>
      <c r="D1123" s="4">
        <v>20</v>
      </c>
      <c r="E1123" s="42" t="s">
        <v>41</v>
      </c>
      <c r="F1123" s="43">
        <v>1992</v>
      </c>
      <c r="G1123" s="44">
        <v>7.5810000000000004</v>
      </c>
      <c r="H1123" s="25" t="s">
        <v>6866</v>
      </c>
      <c r="I1123" s="8" t="s">
        <v>143</v>
      </c>
      <c r="J1123" s="8" t="s">
        <v>44</v>
      </c>
      <c r="K1123" s="44">
        <v>6.9</v>
      </c>
      <c r="L1123" s="25" t="s">
        <v>6867</v>
      </c>
      <c r="M1123" s="25" t="s">
        <v>5496</v>
      </c>
      <c r="N1123" s="25" t="s">
        <v>6868</v>
      </c>
      <c r="O1123" s="25" t="s">
        <v>6869</v>
      </c>
      <c r="P1123" s="44">
        <v>78.33</v>
      </c>
      <c r="Q1123" t="s">
        <v>6870</v>
      </c>
      <c r="R1123" s="25" t="s">
        <v>6871</v>
      </c>
      <c r="S1123" s="43">
        <v>9963</v>
      </c>
      <c r="T1123" s="43">
        <v>20793</v>
      </c>
      <c r="U1123" s="247">
        <v>44669</v>
      </c>
      <c r="V1123" s="47" t="s">
        <v>52</v>
      </c>
      <c r="W1123" s="24" t="s">
        <v>53</v>
      </c>
      <c r="X1123" s="135" t="s">
        <v>232</v>
      </c>
      <c r="Y1123" s="48" t="s">
        <v>233</v>
      </c>
      <c r="Z1123" s="135"/>
      <c r="AA1123" s="136"/>
      <c r="AB1123" s="135"/>
      <c r="AC1123" s="135"/>
      <c r="AD1123" s="170" t="s">
        <v>55</v>
      </c>
      <c r="AE1123" s="13"/>
      <c r="AF1123" s="14"/>
      <c r="AG1123" s="13"/>
      <c r="AH1123" s="13"/>
      <c r="AI1123" s="52" t="s">
        <v>82</v>
      </c>
      <c r="AJ1123" s="138" t="s">
        <v>234</v>
      </c>
      <c r="AK1123" s="16"/>
      <c r="AL1123" s="15"/>
      <c r="AM1123" s="15"/>
      <c r="AN1123" s="17"/>
      <c r="AO1123" s="17"/>
      <c r="AP1123" s="18"/>
      <c r="AQ1123" s="17"/>
      <c r="AR1123" s="17"/>
      <c r="AS1123" s="19"/>
      <c r="AT1123" s="19"/>
      <c r="AU1123" s="20"/>
      <c r="AV1123" s="19"/>
      <c r="AW1123" s="19"/>
      <c r="AX1123" s="65"/>
    </row>
    <row r="1124" spans="1:50" ht="12.5" customHeight="1" x14ac:dyDescent="0.25">
      <c r="A1124" s="1"/>
      <c r="B1124" s="41" t="s">
        <v>6872</v>
      </c>
      <c r="C1124" s="25" t="s">
        <v>282</v>
      </c>
      <c r="D1124" s="22">
        <v>20</v>
      </c>
      <c r="E1124" s="349" t="s">
        <v>41</v>
      </c>
      <c r="F1124" s="43">
        <v>2000</v>
      </c>
      <c r="G1124" s="70">
        <v>7.8689999999999998</v>
      </c>
      <c r="H1124" s="25" t="s">
        <v>273</v>
      </c>
      <c r="I1124" s="8" t="s">
        <v>143</v>
      </c>
      <c r="J1124" s="8" t="s">
        <v>150</v>
      </c>
      <c r="K1124" s="70">
        <v>8.1</v>
      </c>
      <c r="L1124" s="82" t="s">
        <v>522</v>
      </c>
      <c r="M1124" s="82" t="s">
        <v>5916</v>
      </c>
      <c r="N1124" s="82" t="s">
        <v>6873</v>
      </c>
      <c r="O1124" s="82" t="s">
        <v>6874</v>
      </c>
      <c r="P1124" s="44">
        <v>52.76</v>
      </c>
      <c r="Q1124" s="41" t="s">
        <v>6875</v>
      </c>
      <c r="R1124" s="25" t="s">
        <v>6876</v>
      </c>
      <c r="S1124" s="43">
        <v>32835</v>
      </c>
      <c r="T1124" s="43">
        <v>142412</v>
      </c>
      <c r="U1124" s="81">
        <v>44917</v>
      </c>
      <c r="V1124" s="47" t="s">
        <v>52</v>
      </c>
      <c r="W1124" s="24" t="s">
        <v>236</v>
      </c>
      <c r="X1124" s="135" t="s">
        <v>232</v>
      </c>
      <c r="Y1124" s="48" t="s">
        <v>237</v>
      </c>
      <c r="Z1124" s="135"/>
      <c r="AA1124" s="136"/>
      <c r="AB1124" s="135"/>
      <c r="AC1124" s="135"/>
      <c r="AD1124" s="50" t="s">
        <v>55</v>
      </c>
      <c r="AE1124" s="13"/>
      <c r="AF1124" s="14"/>
      <c r="AG1124" s="13"/>
      <c r="AH1124" s="13"/>
      <c r="AI1124" s="53" t="s">
        <v>262</v>
      </c>
      <c r="AJ1124" s="52" t="s">
        <v>239</v>
      </c>
      <c r="AK1124" s="16"/>
      <c r="AL1124" s="15"/>
      <c r="AM1124" s="15"/>
      <c r="AN1124" s="17"/>
      <c r="AO1124" s="17"/>
      <c r="AP1124" s="18"/>
      <c r="AQ1124" s="17"/>
      <c r="AR1124" s="17"/>
      <c r="AS1124" s="19"/>
      <c r="AT1124" s="19"/>
      <c r="AU1124" s="20"/>
      <c r="AV1124" s="19"/>
      <c r="AW1124" s="19"/>
      <c r="AX1124" s="65"/>
    </row>
    <row r="1125" spans="1:50" ht="12.5" customHeight="1" x14ac:dyDescent="0.25">
      <c r="A1125" s="1"/>
      <c r="B1125" t="s">
        <v>6877</v>
      </c>
      <c r="C1125" s="25" t="s">
        <v>282</v>
      </c>
      <c r="D1125" s="4">
        <v>20</v>
      </c>
      <c r="E1125" s="42" t="s">
        <v>41</v>
      </c>
      <c r="F1125" s="43">
        <v>2020</v>
      </c>
      <c r="G1125" s="44">
        <v>6.7220000000000004</v>
      </c>
      <c r="H1125" s="25" t="s">
        <v>6878</v>
      </c>
      <c r="I1125" s="8" t="s">
        <v>121</v>
      </c>
      <c r="J1125" s="8" t="s">
        <v>231</v>
      </c>
      <c r="K1125" s="44">
        <v>7</v>
      </c>
      <c r="L1125" s="25" t="s">
        <v>6879</v>
      </c>
      <c r="M1125" s="25" t="s">
        <v>6880</v>
      </c>
      <c r="N1125" s="25" t="s">
        <v>6881</v>
      </c>
      <c r="O1125" s="25" t="s">
        <v>6882</v>
      </c>
      <c r="P1125" s="44">
        <v>57.44</v>
      </c>
      <c r="Q1125" s="41" t="s">
        <v>6883</v>
      </c>
      <c r="S1125" s="43">
        <v>55584</v>
      </c>
      <c r="T1125" s="43">
        <v>117670</v>
      </c>
      <c r="U1125" s="81">
        <v>44315</v>
      </c>
      <c r="V1125" s="8" t="s">
        <v>52</v>
      </c>
      <c r="W1125" s="5" t="s">
        <v>236</v>
      </c>
      <c r="X1125" s="135" t="s">
        <v>232</v>
      </c>
      <c r="Y1125" s="48" t="s">
        <v>237</v>
      </c>
      <c r="Z1125" s="135"/>
      <c r="AA1125" s="136"/>
      <c r="AB1125" s="135"/>
      <c r="AC1125" s="135"/>
      <c r="AD1125" s="51" t="s">
        <v>55</v>
      </c>
      <c r="AE1125" s="137"/>
      <c r="AF1125" s="144"/>
      <c r="AG1125" s="137"/>
      <c r="AH1125" s="50"/>
      <c r="AI1125" s="138" t="s">
        <v>82</v>
      </c>
      <c r="AJ1125" s="138" t="s">
        <v>234</v>
      </c>
      <c r="AK1125" s="139"/>
      <c r="AL1125" s="138"/>
      <c r="AM1125" s="138"/>
      <c r="AN1125" s="140"/>
      <c r="AO1125" s="140"/>
      <c r="AP1125" s="141"/>
      <c r="AQ1125" s="140"/>
      <c r="AR1125" s="140"/>
      <c r="AS1125" s="142"/>
      <c r="AT1125" s="142"/>
      <c r="AU1125" s="143"/>
      <c r="AV1125" s="142"/>
      <c r="AW1125" s="142"/>
      <c r="AX1125" s="133"/>
    </row>
    <row r="1126" spans="1:50" ht="12.5" customHeight="1" x14ac:dyDescent="0.25">
      <c r="A1126" s="1"/>
      <c r="B1126" s="65" t="s">
        <v>6884</v>
      </c>
      <c r="C1126" s="25" t="s">
        <v>282</v>
      </c>
      <c r="D1126" s="24">
        <v>21</v>
      </c>
      <c r="E1126" s="80" t="s">
        <v>41</v>
      </c>
      <c r="F1126" s="43">
        <v>2002</v>
      </c>
      <c r="G1126" s="44">
        <v>6.8419999999999996</v>
      </c>
      <c r="H1126" s="25" t="s">
        <v>5039</v>
      </c>
      <c r="I1126" s="8" t="s">
        <v>43</v>
      </c>
      <c r="J1126" s="8" t="s">
        <v>44</v>
      </c>
      <c r="K1126" s="44">
        <v>7.3</v>
      </c>
      <c r="L1126" s="25" t="s">
        <v>59</v>
      </c>
      <c r="M1126" s="25" t="s">
        <v>6885</v>
      </c>
      <c r="N1126" s="25" t="s">
        <v>6886</v>
      </c>
      <c r="O1126" s="25" t="s">
        <v>6887</v>
      </c>
      <c r="P1126" s="44">
        <v>55.64</v>
      </c>
      <c r="Q1126" s="41" t="s">
        <v>6888</v>
      </c>
      <c r="R1126" s="41" t="s">
        <v>6889</v>
      </c>
      <c r="S1126" s="43">
        <v>21940</v>
      </c>
      <c r="T1126" s="43">
        <v>178597</v>
      </c>
      <c r="U1126" s="81">
        <v>45463</v>
      </c>
      <c r="V1126" s="47" t="s">
        <v>52</v>
      </c>
      <c r="W1126" s="24" t="s">
        <v>236</v>
      </c>
      <c r="X1126" s="135" t="s">
        <v>232</v>
      </c>
      <c r="Y1126" s="48" t="s">
        <v>237</v>
      </c>
      <c r="Z1126" s="165"/>
      <c r="AA1126" s="48"/>
      <c r="AB1126" s="49"/>
      <c r="AC1126" s="48"/>
      <c r="AD1126" s="50" t="s">
        <v>55</v>
      </c>
      <c r="AE1126" s="50"/>
      <c r="AF1126" s="50"/>
      <c r="AG1126" s="51"/>
      <c r="AH1126" s="50"/>
      <c r="AI1126" s="53" t="s">
        <v>82</v>
      </c>
      <c r="AJ1126" s="52" t="s">
        <v>239</v>
      </c>
      <c r="AK1126" s="52"/>
      <c r="AL1126" s="53"/>
      <c r="AM1126" s="52"/>
      <c r="AN1126" s="54"/>
      <c r="AO1126" s="54"/>
      <c r="AP1126" s="54"/>
      <c r="AQ1126" s="55"/>
      <c r="AR1126" s="54"/>
      <c r="AS1126" s="56"/>
      <c r="AT1126" s="56"/>
      <c r="AU1126" s="56"/>
      <c r="AV1126" s="57"/>
      <c r="AW1126" s="56"/>
      <c r="AX1126" s="58"/>
    </row>
    <row r="1127" spans="1:50" ht="12.5" customHeight="1" x14ac:dyDescent="0.25">
      <c r="A1127" s="1"/>
      <c r="B1127" s="65" t="s">
        <v>6890</v>
      </c>
      <c r="C1127" s="25" t="s">
        <v>282</v>
      </c>
      <c r="D1127" s="24">
        <v>20</v>
      </c>
      <c r="E1127" s="42" t="s">
        <v>41</v>
      </c>
      <c r="F1127" s="43">
        <v>2016</v>
      </c>
      <c r="G1127" s="44">
        <v>7.2359999999999998</v>
      </c>
      <c r="H1127" s="25" t="s">
        <v>6891</v>
      </c>
      <c r="I1127" s="8" t="s">
        <v>143</v>
      </c>
      <c r="J1127" s="8" t="s">
        <v>44</v>
      </c>
      <c r="K1127" s="44">
        <v>7.6</v>
      </c>
      <c r="L1127" s="25" t="s">
        <v>59</v>
      </c>
      <c r="M1127" s="25" t="s">
        <v>6892</v>
      </c>
      <c r="N1127" s="25" t="s">
        <v>6893</v>
      </c>
      <c r="O1127" s="25" t="s">
        <v>6894</v>
      </c>
      <c r="P1127" s="145">
        <v>64.62</v>
      </c>
      <c r="Q1127" s="41" t="s">
        <v>6895</v>
      </c>
      <c r="R1127" s="41"/>
      <c r="S1127" s="134">
        <v>104675</v>
      </c>
      <c r="T1127" s="134">
        <v>222414</v>
      </c>
      <c r="U1127" s="81">
        <v>43220</v>
      </c>
      <c r="V1127" s="8" t="s">
        <v>52</v>
      </c>
      <c r="W1127" s="5" t="s">
        <v>236</v>
      </c>
      <c r="X1127" s="135" t="s">
        <v>232</v>
      </c>
      <c r="Y1127" s="48" t="s">
        <v>237</v>
      </c>
      <c r="Z1127" s="160"/>
      <c r="AA1127" s="136"/>
      <c r="AB1127" s="135"/>
      <c r="AC1127" s="135"/>
      <c r="AD1127" s="51" t="s">
        <v>55</v>
      </c>
      <c r="AE1127" s="137"/>
      <c r="AF1127" s="144"/>
      <c r="AG1127" s="137"/>
      <c r="AH1127" s="50"/>
      <c r="AI1127" s="138" t="s">
        <v>82</v>
      </c>
      <c r="AJ1127" s="138" t="s">
        <v>234</v>
      </c>
      <c r="AK1127" s="139"/>
      <c r="AL1127" s="138"/>
      <c r="AM1127" s="138"/>
      <c r="AN1127" s="140"/>
      <c r="AO1127" s="140"/>
      <c r="AP1127" s="141"/>
      <c r="AQ1127" s="140"/>
      <c r="AR1127" s="140"/>
      <c r="AS1127" s="142"/>
      <c r="AT1127" s="142"/>
      <c r="AU1127" s="143"/>
      <c r="AV1127" s="142"/>
      <c r="AW1127" s="142"/>
      <c r="AX1127" s="133"/>
    </row>
    <row r="1128" spans="1:50" ht="12.5" customHeight="1" x14ac:dyDescent="0.25">
      <c r="A1128" s="1"/>
      <c r="B1128" s="65" t="s">
        <v>6896</v>
      </c>
      <c r="C1128" s="25" t="s">
        <v>282</v>
      </c>
      <c r="D1128" s="5">
        <v>21</v>
      </c>
      <c r="E1128" s="64" t="s">
        <v>41</v>
      </c>
      <c r="F1128" s="43">
        <v>1991</v>
      </c>
      <c r="G1128" s="44">
        <v>6.6749999999999998</v>
      </c>
      <c r="H1128" s="25" t="s">
        <v>6897</v>
      </c>
      <c r="I1128" s="8" t="s">
        <v>43</v>
      </c>
      <c r="J1128" s="8" t="s">
        <v>44</v>
      </c>
      <c r="K1128" s="44">
        <v>6.4</v>
      </c>
      <c r="L1128" s="25" t="s">
        <v>59</v>
      </c>
      <c r="M1128" s="25" t="s">
        <v>521</v>
      </c>
      <c r="N1128" s="25" t="s">
        <v>6898</v>
      </c>
      <c r="O1128" s="25" t="s">
        <v>6899</v>
      </c>
      <c r="P1128" s="44">
        <v>74.62</v>
      </c>
      <c r="Q1128" s="41" t="s">
        <v>6900</v>
      </c>
      <c r="R1128" s="25"/>
      <c r="S1128" s="43">
        <v>8591</v>
      </c>
      <c r="T1128" s="43">
        <v>34194</v>
      </c>
      <c r="U1128" s="81">
        <v>45185</v>
      </c>
      <c r="V1128" s="47" t="s">
        <v>52</v>
      </c>
      <c r="W1128" s="24" t="s">
        <v>53</v>
      </c>
      <c r="X1128" s="135" t="s">
        <v>232</v>
      </c>
      <c r="Y1128" s="48" t="s">
        <v>233</v>
      </c>
      <c r="Z1128" s="371"/>
      <c r="AA1128" s="74"/>
      <c r="AB1128" s="49"/>
      <c r="AC1128" s="48"/>
      <c r="AD1128" s="50" t="s">
        <v>55</v>
      </c>
      <c r="AE1128" s="50"/>
      <c r="AF1128" s="50"/>
      <c r="AG1128" s="51"/>
      <c r="AH1128" s="50"/>
      <c r="AI1128" s="138" t="s">
        <v>82</v>
      </c>
      <c r="AJ1128" s="138" t="s">
        <v>234</v>
      </c>
      <c r="AK1128" s="52"/>
      <c r="AL1128" s="53"/>
      <c r="AM1128" s="52"/>
      <c r="AN1128" s="54"/>
      <c r="AO1128" s="54"/>
      <c r="AP1128" s="54"/>
      <c r="AQ1128" s="55"/>
      <c r="AR1128" s="54"/>
      <c r="AS1128" s="56"/>
      <c r="AT1128" s="56"/>
      <c r="AU1128" s="56"/>
      <c r="AV1128" s="57"/>
      <c r="AW1128" s="56"/>
      <c r="AX1128" s="60"/>
    </row>
    <row r="1129" spans="1:50" ht="12.5" customHeight="1" x14ac:dyDescent="0.25">
      <c r="A1129" s="1"/>
      <c r="B1129" s="65" t="s">
        <v>6901</v>
      </c>
      <c r="C1129" s="83" t="s">
        <v>282</v>
      </c>
      <c r="D1129" s="24">
        <v>21</v>
      </c>
      <c r="E1129" s="64" t="s">
        <v>41</v>
      </c>
      <c r="F1129" s="43">
        <v>1982</v>
      </c>
      <c r="G1129" s="44">
        <v>6.2279999999999998</v>
      </c>
      <c r="H1129" s="25" t="s">
        <v>6902</v>
      </c>
      <c r="I1129" s="8" t="s">
        <v>143</v>
      </c>
      <c r="J1129" s="8" t="s">
        <v>44</v>
      </c>
      <c r="K1129" s="44">
        <v>6.2</v>
      </c>
      <c r="L1129" s="25" t="s">
        <v>59</v>
      </c>
      <c r="M1129" s="25" t="s">
        <v>6903</v>
      </c>
      <c r="N1129" s="25" t="s">
        <v>6904</v>
      </c>
      <c r="O1129" s="25" t="s">
        <v>6905</v>
      </c>
      <c r="P1129" s="44">
        <v>56.17</v>
      </c>
      <c r="Q1129" s="41" t="s">
        <v>6906</v>
      </c>
      <c r="R1129" s="25" t="s">
        <v>6907</v>
      </c>
      <c r="S1129" s="43">
        <v>3388</v>
      </c>
      <c r="T1129" s="43">
        <v>24031</v>
      </c>
      <c r="U1129" s="81">
        <v>45463</v>
      </c>
      <c r="V1129" s="47" t="s">
        <v>52</v>
      </c>
      <c r="W1129" s="24" t="s">
        <v>236</v>
      </c>
      <c r="X1129" s="135" t="s">
        <v>232</v>
      </c>
      <c r="Y1129" s="48" t="s">
        <v>237</v>
      </c>
      <c r="Z1129" s="371"/>
      <c r="AA1129" s="74"/>
      <c r="AB1129" s="49"/>
      <c r="AC1129" s="48"/>
      <c r="AD1129" s="50" t="s">
        <v>55</v>
      </c>
      <c r="AE1129" s="50"/>
      <c r="AF1129" s="50"/>
      <c r="AG1129" s="51"/>
      <c r="AH1129" s="50"/>
      <c r="AI1129" s="53" t="s">
        <v>82</v>
      </c>
      <c r="AJ1129" s="138" t="s">
        <v>234</v>
      </c>
      <c r="AK1129" s="52"/>
      <c r="AL1129" s="53"/>
      <c r="AM1129" s="52"/>
      <c r="AN1129" s="54"/>
      <c r="AO1129" s="54"/>
      <c r="AP1129" s="54"/>
      <c r="AQ1129" s="55"/>
      <c r="AR1129" s="54"/>
      <c r="AS1129" s="56"/>
      <c r="AT1129" s="56"/>
      <c r="AU1129" s="56"/>
      <c r="AV1129" s="57"/>
      <c r="AW1129" s="56"/>
      <c r="AX1129" s="58"/>
    </row>
    <row r="1130" spans="1:50" ht="12.5" customHeight="1" x14ac:dyDescent="0.25">
      <c r="A1130" s="1"/>
      <c r="B1130" t="s">
        <v>6908</v>
      </c>
      <c r="C1130" s="25" t="s">
        <v>6909</v>
      </c>
      <c r="D1130" s="24">
        <v>20</v>
      </c>
      <c r="E1130" s="64" t="s">
        <v>41</v>
      </c>
      <c r="F1130" s="43">
        <v>2014</v>
      </c>
      <c r="G1130" s="44">
        <v>6.7240000000000002</v>
      </c>
      <c r="H1130" s="25" t="s">
        <v>1471</v>
      </c>
      <c r="I1130" s="8" t="s">
        <v>143</v>
      </c>
      <c r="J1130" s="8" t="s">
        <v>44</v>
      </c>
      <c r="K1130" s="44">
        <v>6.4</v>
      </c>
      <c r="L1130" s="25" t="s">
        <v>6910</v>
      </c>
      <c r="M1130" s="25" t="s">
        <v>4863</v>
      </c>
      <c r="N1130" s="25" t="s">
        <v>6911</v>
      </c>
      <c r="O1130" s="25" t="s">
        <v>6912</v>
      </c>
      <c r="P1130" s="145">
        <v>62.55</v>
      </c>
      <c r="Q1130" s="25" t="s">
        <v>6913</v>
      </c>
      <c r="R1130" s="25"/>
      <c r="S1130" s="134">
        <v>296719</v>
      </c>
      <c r="T1130" s="134">
        <v>478954</v>
      </c>
      <c r="U1130" s="81">
        <v>43220</v>
      </c>
      <c r="V1130" s="8" t="s">
        <v>52</v>
      </c>
      <c r="W1130" s="24" t="s">
        <v>53</v>
      </c>
      <c r="X1130" s="135" t="s">
        <v>232</v>
      </c>
      <c r="Y1130" s="48" t="s">
        <v>237</v>
      </c>
      <c r="Z1130" s="48"/>
      <c r="AA1130" s="48"/>
      <c r="AB1130" s="49"/>
      <c r="AC1130" s="48"/>
      <c r="AD1130" s="50" t="s">
        <v>55</v>
      </c>
      <c r="AE1130" s="50"/>
      <c r="AF1130" s="50"/>
      <c r="AG1130" s="51"/>
      <c r="AH1130" s="50"/>
      <c r="AI1130" s="138" t="s">
        <v>82</v>
      </c>
      <c r="AJ1130" s="138" t="s">
        <v>234</v>
      </c>
      <c r="AK1130" s="52"/>
      <c r="AL1130" s="53"/>
      <c r="AM1130" s="52"/>
      <c r="AN1130" s="54"/>
      <c r="AO1130" s="54"/>
      <c r="AP1130" s="54"/>
      <c r="AQ1130" s="55"/>
      <c r="AR1130" s="54"/>
      <c r="AS1130" s="57"/>
      <c r="AT1130" s="57"/>
      <c r="AU1130" s="56"/>
      <c r="AV1130" s="57"/>
      <c r="AW1130" s="56"/>
      <c r="AX1130" s="58"/>
    </row>
    <row r="1131" spans="1:50" ht="12.5" customHeight="1" x14ac:dyDescent="0.25">
      <c r="A1131" s="1"/>
      <c r="B1131" s="41" t="s">
        <v>6914</v>
      </c>
      <c r="C1131" s="25" t="s">
        <v>282</v>
      </c>
      <c r="D1131" s="5">
        <v>21</v>
      </c>
      <c r="E1131" s="42" t="s">
        <v>41</v>
      </c>
      <c r="F1131" s="43">
        <v>2022</v>
      </c>
      <c r="G1131" s="44">
        <v>6.0940000000000003</v>
      </c>
      <c r="H1131" s="25" t="s">
        <v>256</v>
      </c>
      <c r="I1131" s="8"/>
      <c r="J1131" s="8" t="s">
        <v>231</v>
      </c>
      <c r="K1131" s="44">
        <v>6.4</v>
      </c>
      <c r="L1131" s="25" t="s">
        <v>1938</v>
      </c>
      <c r="M1131" s="25" t="s">
        <v>6915</v>
      </c>
      <c r="N1131" s="25" t="s">
        <v>6916</v>
      </c>
      <c r="O1131" s="25" t="s">
        <v>6917</v>
      </c>
      <c r="P1131" s="44">
        <v>52.36</v>
      </c>
      <c r="Q1131" s="41" t="s">
        <v>6918</v>
      </c>
      <c r="R1131" s="149"/>
      <c r="S1131" s="134">
        <v>20843</v>
      </c>
      <c r="T1131" s="134">
        <v>90365</v>
      </c>
      <c r="U1131" s="81">
        <v>45056</v>
      </c>
      <c r="V1131" s="47" t="s">
        <v>52</v>
      </c>
      <c r="W1131" s="24" t="s">
        <v>53</v>
      </c>
      <c r="X1131" s="135" t="s">
        <v>232</v>
      </c>
      <c r="Y1131" s="48" t="s">
        <v>237</v>
      </c>
      <c r="Z1131" s="48"/>
      <c r="AA1131" s="11"/>
      <c r="AB1131" s="12"/>
      <c r="AC1131" s="11"/>
      <c r="AD1131" s="170" t="s">
        <v>55</v>
      </c>
      <c r="AE1131" s="13"/>
      <c r="AF1131" s="14"/>
      <c r="AG1131" s="13"/>
      <c r="AH1131" s="13"/>
      <c r="AI1131" s="138" t="s">
        <v>82</v>
      </c>
      <c r="AJ1131" s="138" t="s">
        <v>239</v>
      </c>
      <c r="AK1131" s="16"/>
      <c r="AL1131" s="53"/>
      <c r="AM1131" s="15"/>
      <c r="AN1131" s="17"/>
      <c r="AO1131" s="17"/>
      <c r="AP1131" s="18"/>
      <c r="AQ1131" s="17"/>
      <c r="AR1131" s="17"/>
      <c r="AS1131" s="19"/>
      <c r="AT1131" s="19"/>
      <c r="AU1131" s="20"/>
      <c r="AV1131" s="19"/>
      <c r="AW1131" s="19"/>
      <c r="AX1131" s="21"/>
    </row>
    <row r="1132" spans="1:50" ht="12.5" customHeight="1" x14ac:dyDescent="0.25">
      <c r="A1132" s="1"/>
      <c r="B1132" s="98" t="s">
        <v>6919</v>
      </c>
      <c r="C1132" s="348" t="s">
        <v>282</v>
      </c>
      <c r="D1132" s="5">
        <v>20</v>
      </c>
      <c r="E1132" s="42" t="s">
        <v>41</v>
      </c>
      <c r="F1132" s="155">
        <v>2021</v>
      </c>
      <c r="G1132" s="145">
        <v>7.3579999999999997</v>
      </c>
      <c r="H1132" s="7" t="s">
        <v>6920</v>
      </c>
      <c r="I1132" s="8" t="s">
        <v>143</v>
      </c>
      <c r="J1132" s="8" t="s">
        <v>44</v>
      </c>
      <c r="K1132" s="145">
        <v>7.4</v>
      </c>
      <c r="L1132" s="7" t="s">
        <v>209</v>
      </c>
      <c r="M1132" s="7" t="s">
        <v>6921</v>
      </c>
      <c r="N1132" s="7" t="s">
        <v>6922</v>
      </c>
      <c r="O1132" s="7" t="s">
        <v>6923</v>
      </c>
      <c r="P1132" s="145">
        <v>76.97</v>
      </c>
      <c r="Q1132" s="98" t="s">
        <v>6924</v>
      </c>
      <c r="R1132" s="98"/>
      <c r="S1132" s="147">
        <v>51198</v>
      </c>
      <c r="T1132" s="147">
        <v>46824</v>
      </c>
      <c r="U1132" s="81">
        <v>44473</v>
      </c>
      <c r="V1132" s="47" t="s">
        <v>52</v>
      </c>
      <c r="W1132" s="24" t="s">
        <v>53</v>
      </c>
      <c r="X1132" s="135" t="s">
        <v>232</v>
      </c>
      <c r="Y1132" s="48" t="s">
        <v>237</v>
      </c>
      <c r="Z1132" s="11"/>
      <c r="AA1132" s="11"/>
      <c r="AB1132" s="12"/>
      <c r="AC1132" s="11"/>
      <c r="AD1132" s="170" t="s">
        <v>55</v>
      </c>
      <c r="AE1132" s="51"/>
      <c r="AF1132" s="50"/>
      <c r="AG1132" s="51"/>
      <c r="AH1132" s="62"/>
      <c r="AI1132" s="53" t="s">
        <v>82</v>
      </c>
      <c r="AJ1132" s="138" t="s">
        <v>234</v>
      </c>
      <c r="AK1132" s="16"/>
      <c r="AL1132" s="15"/>
      <c r="AM1132" s="15"/>
      <c r="AN1132" s="17"/>
      <c r="AO1132" s="17"/>
      <c r="AP1132" s="18"/>
      <c r="AQ1132" s="17"/>
      <c r="AR1132" s="17"/>
      <c r="AS1132" s="19"/>
      <c r="AT1132" s="19"/>
      <c r="AU1132" s="20"/>
      <c r="AV1132" s="19"/>
      <c r="AW1132" s="19"/>
      <c r="AX1132" s="21"/>
    </row>
    <row r="1133" spans="1:50" ht="12.5" customHeight="1" x14ac:dyDescent="0.25">
      <c r="A1133" s="1"/>
      <c r="B1133" s="41" t="s">
        <v>6925</v>
      </c>
      <c r="C1133" s="83" t="s">
        <v>282</v>
      </c>
      <c r="D1133" s="24">
        <v>21</v>
      </c>
      <c r="E1133" s="64" t="s">
        <v>41</v>
      </c>
      <c r="F1133" s="155">
        <v>2024</v>
      </c>
      <c r="G1133" s="145">
        <v>4.7149999999999999</v>
      </c>
      <c r="H1133" s="25" t="s">
        <v>1329</v>
      </c>
      <c r="I1133" s="8" t="s">
        <v>143</v>
      </c>
      <c r="J1133" s="8" t="s">
        <v>231</v>
      </c>
      <c r="K1133" s="145">
        <v>3.9</v>
      </c>
      <c r="L1133" s="25" t="s">
        <v>59</v>
      </c>
      <c r="M1133" s="25" t="s">
        <v>6926</v>
      </c>
      <c r="N1133" s="25" t="s">
        <v>6927</v>
      </c>
      <c r="O1133" s="25" t="s">
        <v>6928</v>
      </c>
      <c r="P1133" s="44">
        <v>50.02</v>
      </c>
      <c r="Q1133" s="41" t="s">
        <v>6929</v>
      </c>
      <c r="R1133" s="25"/>
      <c r="S1133" s="43">
        <v>22224</v>
      </c>
      <c r="T1133" s="43">
        <v>70626</v>
      </c>
      <c r="U1133" s="81">
        <v>45463</v>
      </c>
      <c r="V1133" s="47" t="s">
        <v>52</v>
      </c>
      <c r="W1133" s="24" t="s">
        <v>53</v>
      </c>
      <c r="X1133" s="135" t="s">
        <v>232</v>
      </c>
      <c r="Y1133" s="48" t="s">
        <v>233</v>
      </c>
      <c r="Z1133" s="68"/>
      <c r="AA1133" s="48"/>
      <c r="AB1133" s="49"/>
      <c r="AC1133" s="178"/>
      <c r="AD1133" s="170" t="s">
        <v>55</v>
      </c>
      <c r="AE1133" s="50"/>
      <c r="AF1133" s="50"/>
      <c r="AG1133" s="51"/>
      <c r="AH1133" s="50"/>
      <c r="AI1133" s="52" t="s">
        <v>82</v>
      </c>
      <c r="AJ1133" s="52" t="s">
        <v>239</v>
      </c>
      <c r="AK1133" s="52"/>
      <c r="AL1133" s="53"/>
      <c r="AM1133" s="52"/>
      <c r="AN1133" s="54"/>
      <c r="AO1133" s="54"/>
      <c r="AP1133" s="54"/>
      <c r="AQ1133" s="55"/>
      <c r="AR1133" s="54"/>
      <c r="AS1133" s="56"/>
      <c r="AT1133" s="56"/>
      <c r="AU1133" s="56"/>
      <c r="AV1133" s="57"/>
      <c r="AW1133" s="56"/>
      <c r="AX1133" s="58"/>
    </row>
    <row r="1134" spans="1:50" ht="12.5" customHeight="1" x14ac:dyDescent="0.25">
      <c r="A1134" s="1"/>
      <c r="B1134" s="65" t="s">
        <v>6930</v>
      </c>
      <c r="C1134" s="25" t="s">
        <v>282</v>
      </c>
      <c r="D1134" s="24">
        <v>21</v>
      </c>
      <c r="E1134" s="42" t="s">
        <v>41</v>
      </c>
      <c r="F1134" s="43">
        <v>1971</v>
      </c>
      <c r="G1134" s="44">
        <v>7.2720000000000002</v>
      </c>
      <c r="H1134" s="25" t="s">
        <v>5374</v>
      </c>
      <c r="I1134" s="8" t="s">
        <v>121</v>
      </c>
      <c r="J1134" s="8" t="s">
        <v>44</v>
      </c>
      <c r="K1134" s="44">
        <v>7.6</v>
      </c>
      <c r="L1134" s="25" t="s">
        <v>59</v>
      </c>
      <c r="M1134" s="25" t="s">
        <v>6931</v>
      </c>
      <c r="N1134" s="25" t="s">
        <v>6932</v>
      </c>
      <c r="O1134" s="25" t="s">
        <v>6933</v>
      </c>
      <c r="P1134" s="44">
        <v>79.66</v>
      </c>
      <c r="Q1134" s="41" t="s">
        <v>6934</v>
      </c>
      <c r="R1134" s="41" t="s">
        <v>6935</v>
      </c>
      <c r="S1134" s="43">
        <v>2220</v>
      </c>
      <c r="T1134" s="43">
        <v>27788</v>
      </c>
      <c r="U1134" s="81">
        <v>45463</v>
      </c>
      <c r="V1134" s="47" t="s">
        <v>52</v>
      </c>
      <c r="W1134" s="24" t="s">
        <v>236</v>
      </c>
      <c r="X1134" s="135" t="s">
        <v>232</v>
      </c>
      <c r="Y1134" s="48" t="s">
        <v>259</v>
      </c>
      <c r="Z1134" s="68"/>
      <c r="AA1134" s="48"/>
      <c r="AB1134" s="49"/>
      <c r="AC1134" s="48"/>
      <c r="AD1134" s="50" t="s">
        <v>55</v>
      </c>
      <c r="AE1134" s="50"/>
      <c r="AF1134" s="50"/>
      <c r="AG1134" s="51"/>
      <c r="AH1134" s="50"/>
      <c r="AI1134" s="53" t="s">
        <v>82</v>
      </c>
      <c r="AJ1134" s="52" t="s">
        <v>3612</v>
      </c>
      <c r="AK1134" s="52"/>
      <c r="AL1134" s="53"/>
      <c r="AM1134" s="52"/>
      <c r="AN1134" s="54"/>
      <c r="AO1134" s="54"/>
      <c r="AP1134" s="54"/>
      <c r="AQ1134" s="55"/>
      <c r="AR1134" s="54"/>
      <c r="AS1134" s="56"/>
      <c r="AT1134" s="56"/>
      <c r="AU1134" s="56"/>
      <c r="AV1134" s="57"/>
      <c r="AW1134" s="56"/>
      <c r="AX1134" s="58"/>
    </row>
    <row r="1135" spans="1:50" ht="12.5" customHeight="1" x14ac:dyDescent="0.25">
      <c r="A1135" s="1"/>
      <c r="B1135" s="41" t="s">
        <v>6936</v>
      </c>
      <c r="C1135" s="25" t="s">
        <v>282</v>
      </c>
      <c r="D1135" s="24">
        <v>21</v>
      </c>
      <c r="E1135" s="42" t="s">
        <v>41</v>
      </c>
      <c r="F1135" s="155">
        <v>1980</v>
      </c>
      <c r="G1135" s="145">
        <v>6.95</v>
      </c>
      <c r="H1135" s="25" t="s">
        <v>309</v>
      </c>
      <c r="I1135" s="8" t="s">
        <v>143</v>
      </c>
      <c r="J1135" s="8" t="s">
        <v>44</v>
      </c>
      <c r="K1135" s="145">
        <v>6.5</v>
      </c>
      <c r="L1135" s="25" t="s">
        <v>59</v>
      </c>
      <c r="M1135" s="25" t="s">
        <v>6937</v>
      </c>
      <c r="N1135" s="25" t="s">
        <v>6938</v>
      </c>
      <c r="O1135" s="25" t="s">
        <v>6939</v>
      </c>
      <c r="P1135" s="44">
        <v>53.47</v>
      </c>
      <c r="Q1135" s="41" t="s">
        <v>6940</v>
      </c>
      <c r="R1135" s="25"/>
      <c r="S1135" s="43">
        <v>592</v>
      </c>
      <c r="T1135" s="43">
        <v>6614</v>
      </c>
      <c r="U1135" s="81">
        <v>45463</v>
      </c>
      <c r="V1135" s="47" t="s">
        <v>52</v>
      </c>
      <c r="W1135" s="24" t="s">
        <v>236</v>
      </c>
      <c r="X1135" s="135" t="s">
        <v>232</v>
      </c>
      <c r="Y1135" s="48" t="s">
        <v>237</v>
      </c>
      <c r="Z1135" s="68"/>
      <c r="AA1135" s="48"/>
      <c r="AB1135" s="49"/>
      <c r="AC1135" s="178"/>
      <c r="AD1135" s="170" t="s">
        <v>55</v>
      </c>
      <c r="AE1135" s="50"/>
      <c r="AF1135" s="50"/>
      <c r="AG1135" s="51"/>
      <c r="AH1135" s="50"/>
      <c r="AI1135" s="53" t="s">
        <v>82</v>
      </c>
      <c r="AJ1135" s="138" t="s">
        <v>234</v>
      </c>
      <c r="AK1135" s="52"/>
      <c r="AL1135" s="53"/>
      <c r="AM1135" s="52"/>
      <c r="AN1135" s="54"/>
      <c r="AO1135" s="54"/>
      <c r="AP1135" s="54"/>
      <c r="AQ1135" s="55"/>
      <c r="AR1135" s="54"/>
      <c r="AS1135" s="56"/>
      <c r="AT1135" s="56"/>
      <c r="AU1135" s="56"/>
      <c r="AV1135" s="57"/>
      <c r="AW1135" s="56"/>
      <c r="AX1135" s="58"/>
    </row>
    <row r="1136" spans="1:50" ht="12.5" customHeight="1" x14ac:dyDescent="0.25">
      <c r="A1136" s="1"/>
      <c r="B1136" t="s">
        <v>6941</v>
      </c>
      <c r="C1136" s="25" t="s">
        <v>282</v>
      </c>
      <c r="D1136" s="5">
        <v>20</v>
      </c>
      <c r="E1136" s="42" t="s">
        <v>41</v>
      </c>
      <c r="F1136" s="43">
        <v>1992</v>
      </c>
      <c r="G1136" s="44">
        <v>7.4530000000000003</v>
      </c>
      <c r="H1136" s="25" t="s">
        <v>291</v>
      </c>
      <c r="I1136" s="8" t="s">
        <v>121</v>
      </c>
      <c r="J1136" s="8" t="s">
        <v>231</v>
      </c>
      <c r="K1136" s="44">
        <v>7.7</v>
      </c>
      <c r="L1136" s="25" t="s">
        <v>244</v>
      </c>
      <c r="M1136" s="25" t="s">
        <v>5825</v>
      </c>
      <c r="N1136" s="25" t="s">
        <v>6942</v>
      </c>
      <c r="O1136" s="25" t="s">
        <v>6943</v>
      </c>
      <c r="P1136" s="44">
        <v>97.07</v>
      </c>
      <c r="Q1136" t="s">
        <v>6944</v>
      </c>
      <c r="R1136" s="25"/>
      <c r="S1136" s="43">
        <v>4887</v>
      </c>
      <c r="T1136" s="43">
        <v>92261</v>
      </c>
      <c r="U1136" s="81">
        <v>45056</v>
      </c>
      <c r="V1136" s="47" t="s">
        <v>52</v>
      </c>
      <c r="W1136" s="24" t="s">
        <v>53</v>
      </c>
      <c r="X1136" s="135" t="s">
        <v>232</v>
      </c>
      <c r="Y1136" s="48" t="s">
        <v>233</v>
      </c>
      <c r="Z1136" s="135"/>
      <c r="AA1136" s="136"/>
      <c r="AB1136" s="135"/>
      <c r="AC1136" s="135"/>
      <c r="AD1136" s="50" t="s">
        <v>55</v>
      </c>
      <c r="AE1136" s="137"/>
      <c r="AF1136" s="144"/>
      <c r="AG1136" s="137"/>
      <c r="AH1136" s="50"/>
      <c r="AI1136" s="138" t="s">
        <v>82</v>
      </c>
      <c r="AJ1136" s="138" t="s">
        <v>234</v>
      </c>
      <c r="AK1136" s="139"/>
      <c r="AL1136" s="138"/>
      <c r="AM1136" s="138"/>
      <c r="AN1136" s="140"/>
      <c r="AO1136" s="140"/>
      <c r="AP1136" s="141"/>
      <c r="AQ1136" s="17"/>
      <c r="AR1136" s="17"/>
      <c r="AS1136" s="19"/>
      <c r="AT1136" s="19"/>
      <c r="AU1136" s="20"/>
      <c r="AV1136" s="19"/>
      <c r="AW1136" s="19"/>
      <c r="AX1136" s="65"/>
    </row>
    <row r="1137" spans="1:50" ht="12.5" customHeight="1" x14ac:dyDescent="0.25">
      <c r="A1137" s="1"/>
      <c r="B1137" t="s">
        <v>6945</v>
      </c>
      <c r="C1137" s="25" t="s">
        <v>282</v>
      </c>
      <c r="D1137" s="24">
        <v>21</v>
      </c>
      <c r="E1137" s="80" t="s">
        <v>41</v>
      </c>
      <c r="F1137" s="43">
        <v>2001</v>
      </c>
      <c r="G1137" s="70">
        <v>7.649</v>
      </c>
      <c r="H1137" s="25" t="s">
        <v>87</v>
      </c>
      <c r="I1137" s="8" t="s">
        <v>143</v>
      </c>
      <c r="J1137" s="8" t="s">
        <v>44</v>
      </c>
      <c r="K1137" s="70">
        <v>7.9</v>
      </c>
      <c r="L1137" s="82" t="s">
        <v>261</v>
      </c>
      <c r="M1137" s="82" t="s">
        <v>6087</v>
      </c>
      <c r="N1137" s="82" t="s">
        <v>6946</v>
      </c>
      <c r="O1137" s="82" t="s">
        <v>6947</v>
      </c>
      <c r="P1137" s="145">
        <v>107.35</v>
      </c>
      <c r="Q1137" t="s">
        <v>6948</v>
      </c>
      <c r="R1137" s="25"/>
      <c r="S1137" s="43">
        <v>111394</v>
      </c>
      <c r="T1137" s="43">
        <v>345226</v>
      </c>
      <c r="U1137" s="81">
        <v>44552</v>
      </c>
      <c r="V1137" s="47" t="s">
        <v>52</v>
      </c>
      <c r="W1137" s="24" t="s">
        <v>53</v>
      </c>
      <c r="X1137" s="135" t="s">
        <v>232</v>
      </c>
      <c r="Y1137" s="48" t="s">
        <v>233</v>
      </c>
      <c r="Z1137" s="11"/>
      <c r="AA1137" s="11"/>
      <c r="AB1137" s="12"/>
      <c r="AC1137" s="11"/>
      <c r="AD1137" s="51" t="s">
        <v>55</v>
      </c>
      <c r="AE1137" s="13"/>
      <c r="AF1137" s="14"/>
      <c r="AG1137" s="13"/>
      <c r="AH1137" s="13"/>
      <c r="AI1137" s="138" t="s">
        <v>82</v>
      </c>
      <c r="AJ1137" s="138" t="s">
        <v>234</v>
      </c>
      <c r="AK1137" s="16"/>
      <c r="AL1137" s="15"/>
      <c r="AM1137" s="15"/>
      <c r="AN1137" s="17"/>
      <c r="AO1137" s="17"/>
      <c r="AP1137" s="18"/>
      <c r="AQ1137" s="17"/>
      <c r="AR1137" s="17"/>
      <c r="AS1137" s="19"/>
      <c r="AT1137" s="19"/>
      <c r="AU1137" s="20"/>
      <c r="AV1137" s="19"/>
      <c r="AW1137" s="19"/>
      <c r="AX1137" s="65"/>
    </row>
    <row r="1138" spans="1:50" ht="12.5" customHeight="1" x14ac:dyDescent="0.25">
      <c r="A1138" s="1"/>
      <c r="B1138" s="41" t="s">
        <v>6949</v>
      </c>
      <c r="C1138" s="25" t="s">
        <v>282</v>
      </c>
      <c r="D1138" s="5">
        <v>20</v>
      </c>
      <c r="E1138" s="64" t="s">
        <v>41</v>
      </c>
      <c r="F1138" s="155">
        <v>2019</v>
      </c>
      <c r="G1138" s="145">
        <v>5.726</v>
      </c>
      <c r="H1138" s="25" t="s">
        <v>6950</v>
      </c>
      <c r="I1138" s="8" t="s">
        <v>143</v>
      </c>
      <c r="J1138" s="8" t="s">
        <v>44</v>
      </c>
      <c r="K1138" s="145">
        <v>5.9</v>
      </c>
      <c r="L1138" s="25" t="s">
        <v>59</v>
      </c>
      <c r="M1138" s="25" t="s">
        <v>6951</v>
      </c>
      <c r="N1138" s="25" t="s">
        <v>6952</v>
      </c>
      <c r="O1138" s="25" t="s">
        <v>6953</v>
      </c>
      <c r="P1138" s="44">
        <v>43.88</v>
      </c>
      <c r="Q1138" s="41" t="s">
        <v>6954</v>
      </c>
      <c r="R1138" s="25"/>
      <c r="S1138" s="43">
        <v>4659</v>
      </c>
      <c r="T1138" s="43">
        <v>8104</v>
      </c>
      <c r="U1138" s="247">
        <v>44816</v>
      </c>
      <c r="V1138" s="47" t="s">
        <v>52</v>
      </c>
      <c r="W1138" s="5" t="s">
        <v>236</v>
      </c>
      <c r="X1138" s="135" t="s">
        <v>232</v>
      </c>
      <c r="Y1138" s="48" t="s">
        <v>259</v>
      </c>
      <c r="Z1138" s="68"/>
      <c r="AA1138" s="48"/>
      <c r="AB1138" s="49"/>
      <c r="AC1138" s="48"/>
      <c r="AD1138" s="170" t="s">
        <v>55</v>
      </c>
      <c r="AE1138" s="50"/>
      <c r="AF1138" s="50"/>
      <c r="AG1138" s="51"/>
      <c r="AH1138" s="50"/>
      <c r="AI1138" s="53" t="s">
        <v>82</v>
      </c>
      <c r="AJ1138" s="138" t="s">
        <v>234</v>
      </c>
      <c r="AK1138" s="52"/>
      <c r="AL1138" s="53"/>
      <c r="AM1138" s="52"/>
      <c r="AN1138" s="54"/>
      <c r="AO1138" s="54"/>
      <c r="AP1138" s="54"/>
      <c r="AQ1138" s="55"/>
      <c r="AR1138" s="54"/>
      <c r="AS1138" s="56"/>
      <c r="AT1138" s="56"/>
      <c r="AU1138" s="56"/>
      <c r="AV1138" s="57"/>
      <c r="AW1138" s="56"/>
      <c r="AX1138" s="58"/>
    </row>
    <row r="1139" spans="1:50" ht="12.5" customHeight="1" x14ac:dyDescent="0.25">
      <c r="A1139" s="1"/>
      <c r="B1139" s="65" t="s">
        <v>6955</v>
      </c>
      <c r="C1139" s="25" t="s">
        <v>282</v>
      </c>
      <c r="D1139" s="24">
        <v>20</v>
      </c>
      <c r="E1139" s="110" t="s">
        <v>41</v>
      </c>
      <c r="F1139" s="43">
        <v>2017</v>
      </c>
      <c r="G1139" s="44">
        <v>7.1820000000000004</v>
      </c>
      <c r="H1139" s="25" t="s">
        <v>6956</v>
      </c>
      <c r="I1139" s="8" t="s">
        <v>143</v>
      </c>
      <c r="J1139" s="8" t="s">
        <v>44</v>
      </c>
      <c r="K1139" s="44">
        <v>7.6</v>
      </c>
      <c r="L1139" s="25" t="s">
        <v>209</v>
      </c>
      <c r="M1139" s="25" t="s">
        <v>4921</v>
      </c>
      <c r="N1139" s="25" t="s">
        <v>6957</v>
      </c>
      <c r="O1139" s="25" t="s">
        <v>6958</v>
      </c>
      <c r="P1139" s="145">
        <v>53.73</v>
      </c>
      <c r="Q1139" s="41" t="s">
        <v>6959</v>
      </c>
      <c r="R1139" s="149"/>
      <c r="S1139" s="134">
        <v>211573</v>
      </c>
      <c r="T1139" s="134">
        <v>502121</v>
      </c>
      <c r="U1139" s="81">
        <v>43220</v>
      </c>
      <c r="V1139" s="8" t="s">
        <v>52</v>
      </c>
      <c r="W1139" s="8" t="s">
        <v>52</v>
      </c>
      <c r="X1139" s="135" t="s">
        <v>232</v>
      </c>
      <c r="Y1139" s="48" t="s">
        <v>237</v>
      </c>
      <c r="Z1139" s="160"/>
      <c r="AA1139" s="136"/>
      <c r="AB1139" s="135"/>
      <c r="AC1139" s="135"/>
      <c r="AD1139" s="50" t="s">
        <v>55</v>
      </c>
      <c r="AE1139" s="137"/>
      <c r="AF1139" s="144"/>
      <c r="AG1139" s="137"/>
      <c r="AH1139" s="50"/>
      <c r="AI1139" s="138" t="s">
        <v>82</v>
      </c>
      <c r="AJ1139" s="138" t="s">
        <v>239</v>
      </c>
      <c r="AK1139" s="139"/>
      <c r="AL1139" s="138"/>
      <c r="AM1139" s="138"/>
      <c r="AN1139" s="39"/>
      <c r="AO1139" s="54"/>
      <c r="AP1139" s="141"/>
      <c r="AQ1139" s="140"/>
      <c r="AR1139" s="140"/>
      <c r="AS1139" s="142"/>
      <c r="AT1139" s="142"/>
      <c r="AU1139" s="143"/>
      <c r="AV1139" s="142"/>
      <c r="AW1139" s="142"/>
      <c r="AX1139" s="151"/>
    </row>
    <row r="1140" spans="1:50" ht="12.5" customHeight="1" x14ac:dyDescent="0.25">
      <c r="A1140" s="1"/>
      <c r="B1140" t="s">
        <v>6960</v>
      </c>
      <c r="C1140" s="25" t="s">
        <v>282</v>
      </c>
      <c r="D1140" s="4">
        <v>20</v>
      </c>
      <c r="E1140" s="332" t="s">
        <v>41</v>
      </c>
      <c r="F1140" s="43">
        <v>2020</v>
      </c>
      <c r="G1140" s="44">
        <v>4.8620000000000001</v>
      </c>
      <c r="H1140" s="25" t="s">
        <v>4328</v>
      </c>
      <c r="I1140" s="8" t="s">
        <v>143</v>
      </c>
      <c r="J1140" s="8" t="s">
        <v>44</v>
      </c>
      <c r="K1140" s="44">
        <v>4.5999999999999996</v>
      </c>
      <c r="L1140" s="25" t="s">
        <v>59</v>
      </c>
      <c r="M1140" s="25" t="s">
        <v>6961</v>
      </c>
      <c r="N1140" s="25" t="s">
        <v>6962</v>
      </c>
      <c r="O1140" s="25" t="s">
        <v>6963</v>
      </c>
      <c r="P1140" s="44">
        <v>51.71</v>
      </c>
      <c r="Q1140" s="41" t="s">
        <v>6964</v>
      </c>
      <c r="S1140" s="43">
        <v>2754</v>
      </c>
      <c r="T1140" s="43">
        <v>5769</v>
      </c>
      <c r="U1140" s="81">
        <v>44315</v>
      </c>
      <c r="V1140" s="47" t="s">
        <v>52</v>
      </c>
      <c r="W1140" s="5" t="s">
        <v>236</v>
      </c>
      <c r="X1140" s="135" t="s">
        <v>232</v>
      </c>
      <c r="Y1140" s="48" t="s">
        <v>259</v>
      </c>
      <c r="Z1140" s="160"/>
      <c r="AA1140" s="136"/>
      <c r="AB1140" s="135"/>
      <c r="AC1140" s="135"/>
      <c r="AD1140" s="51" t="s">
        <v>55</v>
      </c>
      <c r="AE1140" s="137"/>
      <c r="AF1140" s="144"/>
      <c r="AG1140" s="137"/>
      <c r="AH1140" s="50"/>
      <c r="AI1140" s="138" t="s">
        <v>82</v>
      </c>
      <c r="AJ1140" s="138" t="s">
        <v>234</v>
      </c>
      <c r="AK1140" s="139"/>
      <c r="AL1140" s="138"/>
      <c r="AM1140" s="138"/>
      <c r="AN1140" s="140"/>
      <c r="AO1140" s="140"/>
      <c r="AP1140" s="141"/>
      <c r="AQ1140" s="140"/>
      <c r="AR1140" s="140"/>
      <c r="AS1140" s="142"/>
      <c r="AT1140" s="142"/>
      <c r="AU1140" s="143"/>
      <c r="AV1140" s="142"/>
      <c r="AW1140" s="142"/>
      <c r="AX1140" s="151"/>
    </row>
    <row r="1141" spans="1:50" ht="12.5" customHeight="1" x14ac:dyDescent="0.25">
      <c r="A1141" s="1"/>
      <c r="B1141" s="41" t="s">
        <v>6965</v>
      </c>
      <c r="C1141" s="25" t="s">
        <v>282</v>
      </c>
      <c r="D1141" s="24">
        <v>21</v>
      </c>
      <c r="E1141" s="64" t="s">
        <v>41</v>
      </c>
      <c r="F1141" s="43">
        <v>2017</v>
      </c>
      <c r="G1141" s="44">
        <v>7.0979999999999999</v>
      </c>
      <c r="H1141" s="25" t="s">
        <v>6966</v>
      </c>
      <c r="I1141" s="8" t="s">
        <v>143</v>
      </c>
      <c r="J1141" s="8" t="s">
        <v>44</v>
      </c>
      <c r="K1141" s="44">
        <v>6.6</v>
      </c>
      <c r="L1141" s="25" t="s">
        <v>59</v>
      </c>
      <c r="M1141" s="25" t="s">
        <v>6967</v>
      </c>
      <c r="N1141" s="25" t="s">
        <v>6968</v>
      </c>
      <c r="O1141" s="25" t="s">
        <v>6969</v>
      </c>
      <c r="P1141" s="145">
        <v>63.74</v>
      </c>
      <c r="Q1141" s="41" t="s">
        <v>6970</v>
      </c>
      <c r="R1141" s="25"/>
      <c r="S1141" s="134">
        <v>125640</v>
      </c>
      <c r="T1141" s="134">
        <v>214221</v>
      </c>
      <c r="U1141" s="81">
        <v>43220</v>
      </c>
      <c r="V1141" s="8" t="s">
        <v>52</v>
      </c>
      <c r="W1141" s="24" t="s">
        <v>53</v>
      </c>
      <c r="X1141" s="135" t="s">
        <v>232</v>
      </c>
      <c r="Y1141" s="48" t="s">
        <v>233</v>
      </c>
      <c r="Z1141" s="135"/>
      <c r="AA1141" s="136"/>
      <c r="AB1141" s="135"/>
      <c r="AC1141" s="135"/>
      <c r="AD1141" s="51" t="s">
        <v>55</v>
      </c>
      <c r="AE1141" s="137"/>
      <c r="AF1141" s="144"/>
      <c r="AG1141" s="137"/>
      <c r="AH1141" s="50"/>
      <c r="AI1141" s="138" t="s">
        <v>82</v>
      </c>
      <c r="AJ1141" s="138" t="s">
        <v>239</v>
      </c>
      <c r="AK1141" s="139"/>
      <c r="AL1141" s="138"/>
      <c r="AM1141" s="138"/>
      <c r="AN1141" s="140"/>
      <c r="AO1141" s="140"/>
      <c r="AP1141" s="141"/>
      <c r="AQ1141" s="140"/>
      <c r="AR1141" s="140"/>
      <c r="AS1141" s="142"/>
      <c r="AT1141" s="142"/>
      <c r="AU1141" s="143"/>
      <c r="AV1141" s="142"/>
      <c r="AW1141" s="142"/>
      <c r="AX1141" s="133"/>
    </row>
    <row r="1142" spans="1:50" ht="12.5" customHeight="1" x14ac:dyDescent="0.25">
      <c r="A1142" s="1"/>
      <c r="B1142" s="65" t="s">
        <v>6971</v>
      </c>
      <c r="C1142" s="83" t="s">
        <v>282</v>
      </c>
      <c r="D1142" s="24">
        <v>21</v>
      </c>
      <c r="E1142" s="64" t="s">
        <v>41</v>
      </c>
      <c r="F1142" s="43">
        <v>2024</v>
      </c>
      <c r="G1142" s="44">
        <v>6.6589999999999998</v>
      </c>
      <c r="H1142" s="25" t="s">
        <v>5554</v>
      </c>
      <c r="I1142" s="8" t="s">
        <v>143</v>
      </c>
      <c r="J1142" s="8" t="s">
        <v>44</v>
      </c>
      <c r="K1142" s="44">
        <v>6.9</v>
      </c>
      <c r="L1142" s="25" t="s">
        <v>6972</v>
      </c>
      <c r="M1142" s="25" t="s">
        <v>6973</v>
      </c>
      <c r="N1142" s="25" t="s">
        <v>6974</v>
      </c>
      <c r="O1142" s="25" t="s">
        <v>6975</v>
      </c>
      <c r="P1142" s="44">
        <v>54.91</v>
      </c>
      <c r="Q1142" s="41" t="s">
        <v>6976</v>
      </c>
      <c r="R1142" s="41"/>
      <c r="S1142" s="43">
        <v>46918</v>
      </c>
      <c r="T1142" s="43">
        <v>52122</v>
      </c>
      <c r="U1142" s="81">
        <v>45463</v>
      </c>
      <c r="V1142" s="8" t="s">
        <v>52</v>
      </c>
      <c r="W1142" s="24" t="s">
        <v>53</v>
      </c>
      <c r="X1142" s="135" t="s">
        <v>232</v>
      </c>
      <c r="Y1142" s="48" t="s">
        <v>237</v>
      </c>
      <c r="Z1142" s="48"/>
      <c r="AA1142" s="48"/>
      <c r="AB1142" s="49"/>
      <c r="AC1142" s="48"/>
      <c r="AD1142" s="170" t="s">
        <v>55</v>
      </c>
      <c r="AE1142" s="50"/>
      <c r="AF1142" s="50"/>
      <c r="AG1142" s="51"/>
      <c r="AH1142" s="50"/>
      <c r="AI1142" s="138" t="s">
        <v>82</v>
      </c>
      <c r="AJ1142" s="52" t="s">
        <v>239</v>
      </c>
      <c r="AK1142" s="139"/>
      <c r="AL1142" s="138"/>
      <c r="AM1142" s="271"/>
      <c r="AN1142" s="273"/>
      <c r="AO1142" s="273"/>
      <c r="AP1142" s="273"/>
      <c r="AQ1142" s="274"/>
      <c r="AR1142" s="273"/>
      <c r="AS1142" s="275"/>
      <c r="AT1142" s="275"/>
      <c r="AU1142" s="275"/>
      <c r="AV1142" s="276"/>
      <c r="AW1142" s="275"/>
      <c r="AX1142" s="58"/>
    </row>
    <row r="1143" spans="1:50" ht="12.5" customHeight="1" x14ac:dyDescent="0.25">
      <c r="A1143" s="1"/>
      <c r="B1143" t="s">
        <v>6977</v>
      </c>
      <c r="C1143" s="83" t="s">
        <v>282</v>
      </c>
      <c r="D1143" s="24">
        <v>21</v>
      </c>
      <c r="E1143" s="42" t="s">
        <v>41</v>
      </c>
      <c r="F1143" s="43">
        <v>2004</v>
      </c>
      <c r="G1143" s="70">
        <v>6.7880000000000003</v>
      </c>
      <c r="H1143" s="25" t="s">
        <v>6978</v>
      </c>
      <c r="I1143" s="8" t="s">
        <v>43</v>
      </c>
      <c r="J1143" s="8" t="s">
        <v>44</v>
      </c>
      <c r="K1143" s="70">
        <v>6.6</v>
      </c>
      <c r="L1143" s="82" t="s">
        <v>59</v>
      </c>
      <c r="M1143" s="82" t="s">
        <v>1561</v>
      </c>
      <c r="N1143" s="82" t="s">
        <v>6979</v>
      </c>
      <c r="O1143" s="82" t="s">
        <v>6980</v>
      </c>
      <c r="P1143" s="44">
        <v>93.55</v>
      </c>
      <c r="Q1143" t="s">
        <v>6981</v>
      </c>
      <c r="R1143" s="25" t="s">
        <v>6982</v>
      </c>
      <c r="S1143" s="43">
        <v>9592</v>
      </c>
      <c r="T1143" s="43">
        <v>116982</v>
      </c>
      <c r="U1143" s="81">
        <v>45463</v>
      </c>
      <c r="V1143" s="47" t="s">
        <v>52</v>
      </c>
      <c r="W1143" s="24" t="s">
        <v>53</v>
      </c>
      <c r="X1143" s="135" t="s">
        <v>232</v>
      </c>
      <c r="Y1143" s="48" t="s">
        <v>233</v>
      </c>
      <c r="Z1143" s="372"/>
      <c r="AA1143" s="253"/>
      <c r="AB1143" s="254"/>
      <c r="AC1143" s="253"/>
      <c r="AD1143" s="289" t="s">
        <v>55</v>
      </c>
      <c r="AE1143" s="51"/>
      <c r="AF1143" s="50"/>
      <c r="AG1143" s="51"/>
      <c r="AH1143" s="51"/>
      <c r="AI1143" s="53" t="s">
        <v>82</v>
      </c>
      <c r="AJ1143" s="138" t="s">
        <v>234</v>
      </c>
      <c r="AK1143" s="52"/>
      <c r="AL1143" s="53"/>
      <c r="AM1143" s="53"/>
      <c r="AN1143" s="55"/>
      <c r="AO1143" s="55"/>
      <c r="AP1143" s="54"/>
      <c r="AQ1143" s="55"/>
      <c r="AR1143" s="55"/>
      <c r="AS1143" s="57"/>
      <c r="AT1143" s="57"/>
      <c r="AU1143" s="56"/>
      <c r="AV1143" s="57"/>
      <c r="AW1143" s="57"/>
      <c r="AX1143" s="58"/>
    </row>
    <row r="1144" spans="1:50" ht="12.5" customHeight="1" x14ac:dyDescent="0.25">
      <c r="A1144" s="1"/>
      <c r="B1144" s="65" t="s">
        <v>6983</v>
      </c>
      <c r="C1144" s="25" t="s">
        <v>282</v>
      </c>
      <c r="D1144" s="24">
        <v>20</v>
      </c>
      <c r="E1144" s="42" t="s">
        <v>41</v>
      </c>
      <c r="F1144" s="43">
        <v>1980</v>
      </c>
      <c r="G1144" s="44">
        <v>6.0960000000000001</v>
      </c>
      <c r="H1144" s="25" t="s">
        <v>256</v>
      </c>
      <c r="I1144" s="8" t="s">
        <v>143</v>
      </c>
      <c r="J1144" s="8" t="s">
        <v>44</v>
      </c>
      <c r="K1144" s="44">
        <v>6.5</v>
      </c>
      <c r="L1144" s="25" t="s">
        <v>59</v>
      </c>
      <c r="M1144" s="25" t="s">
        <v>2568</v>
      </c>
      <c r="N1144" s="25" t="s">
        <v>6984</v>
      </c>
      <c r="O1144" s="25" t="s">
        <v>6455</v>
      </c>
      <c r="P1144" s="44">
        <v>56.35</v>
      </c>
      <c r="Q1144" s="41" t="s">
        <v>6985</v>
      </c>
      <c r="R1144" s="41"/>
      <c r="S1144" s="134">
        <v>1678</v>
      </c>
      <c r="T1144" s="134">
        <v>16885</v>
      </c>
      <c r="U1144" s="81">
        <v>44089</v>
      </c>
      <c r="V1144" s="47" t="s">
        <v>52</v>
      </c>
      <c r="W1144" s="24" t="s">
        <v>53</v>
      </c>
      <c r="X1144" s="135" t="s">
        <v>232</v>
      </c>
      <c r="Y1144" s="48" t="s">
        <v>233</v>
      </c>
      <c r="Z1144" s="171"/>
      <c r="AA1144" s="48"/>
      <c r="AB1144" s="49"/>
      <c r="AC1144" s="48"/>
      <c r="AD1144" s="50" t="s">
        <v>55</v>
      </c>
      <c r="AE1144" s="50"/>
      <c r="AF1144" s="50"/>
      <c r="AG1144" s="51"/>
      <c r="AH1144" s="50"/>
      <c r="AI1144" s="138" t="s">
        <v>82</v>
      </c>
      <c r="AJ1144" s="138" t="s">
        <v>239</v>
      </c>
      <c r="AK1144" s="52"/>
      <c r="AL1144" s="53"/>
      <c r="AM1144" s="52"/>
      <c r="AN1144" s="54"/>
      <c r="AO1144" s="54"/>
      <c r="AP1144" s="54"/>
      <c r="AQ1144" s="55"/>
      <c r="AR1144" s="54"/>
      <c r="AS1144" s="56"/>
      <c r="AT1144" s="56"/>
      <c r="AU1144" s="56"/>
      <c r="AV1144" s="57"/>
      <c r="AW1144" s="56"/>
      <c r="AX1144" s="58"/>
    </row>
    <row r="1145" spans="1:50" ht="12.5" customHeight="1" x14ac:dyDescent="0.25">
      <c r="A1145" s="1"/>
      <c r="B1145" s="41" t="s">
        <v>6986</v>
      </c>
      <c r="C1145" s="83" t="s">
        <v>282</v>
      </c>
      <c r="D1145" s="5">
        <v>20</v>
      </c>
      <c r="E1145" s="64" t="s">
        <v>41</v>
      </c>
      <c r="F1145" s="43">
        <v>1990</v>
      </c>
      <c r="G1145" s="44">
        <v>4.2720000000000002</v>
      </c>
      <c r="H1145" s="25" t="s">
        <v>6987</v>
      </c>
      <c r="I1145" s="8" t="s">
        <v>143</v>
      </c>
      <c r="J1145" s="8" t="s">
        <v>44</v>
      </c>
      <c r="K1145" s="44">
        <v>4.0999999999999996</v>
      </c>
      <c r="L1145" s="25" t="s">
        <v>59</v>
      </c>
      <c r="M1145" s="25" t="s">
        <v>6988</v>
      </c>
      <c r="N1145" s="25" t="s">
        <v>6989</v>
      </c>
      <c r="O1145" s="25" t="s">
        <v>6990</v>
      </c>
      <c r="P1145" s="44">
        <v>53.22</v>
      </c>
      <c r="Q1145" s="41" t="s">
        <v>6991</v>
      </c>
      <c r="R1145" s="149"/>
      <c r="S1145" s="134">
        <v>241</v>
      </c>
      <c r="T1145" s="134">
        <v>3203</v>
      </c>
      <c r="U1145" s="81">
        <v>45056</v>
      </c>
      <c r="V1145" s="47" t="s">
        <v>52</v>
      </c>
      <c r="W1145" s="5" t="s">
        <v>236</v>
      </c>
      <c r="X1145" s="135" t="s">
        <v>232</v>
      </c>
      <c r="Y1145" s="48" t="s">
        <v>237</v>
      </c>
      <c r="Z1145" s="161"/>
      <c r="AA1145" s="11"/>
      <c r="AB1145" s="12"/>
      <c r="AC1145" s="11"/>
      <c r="AD1145" s="50" t="s">
        <v>55</v>
      </c>
      <c r="AE1145" s="13"/>
      <c r="AF1145" s="14"/>
      <c r="AG1145" s="13"/>
      <c r="AH1145" s="13"/>
      <c r="AI1145" s="53" t="s">
        <v>82</v>
      </c>
      <c r="AJ1145" s="52" t="s">
        <v>3612</v>
      </c>
      <c r="AK1145" s="16"/>
      <c r="AL1145" s="15"/>
      <c r="AM1145" s="15"/>
      <c r="AN1145" s="17"/>
      <c r="AO1145" s="17"/>
      <c r="AP1145" s="18"/>
      <c r="AQ1145" s="17"/>
      <c r="AR1145" s="17"/>
      <c r="AS1145" s="19"/>
      <c r="AT1145" s="19"/>
      <c r="AU1145" s="20"/>
      <c r="AV1145" s="19"/>
      <c r="AW1145" s="19"/>
      <c r="AX1145" s="65"/>
    </row>
    <row r="1146" spans="1:50" ht="12.5" customHeight="1" x14ac:dyDescent="0.25">
      <c r="A1146" s="1"/>
      <c r="B1146" s="41" t="s">
        <v>6992</v>
      </c>
      <c r="C1146" s="25" t="s">
        <v>282</v>
      </c>
      <c r="D1146" s="5">
        <v>21</v>
      </c>
      <c r="E1146" s="42" t="s">
        <v>41</v>
      </c>
      <c r="F1146" s="43">
        <v>2022</v>
      </c>
      <c r="G1146" s="44">
        <v>6.4370000000000003</v>
      </c>
      <c r="H1146" s="25" t="s">
        <v>4620</v>
      </c>
      <c r="I1146" s="8" t="s">
        <v>143</v>
      </c>
      <c r="J1146" s="8" t="s">
        <v>44</v>
      </c>
      <c r="K1146" s="44">
        <v>5.3</v>
      </c>
      <c r="L1146" s="25" t="s">
        <v>6993</v>
      </c>
      <c r="M1146" s="25" t="s">
        <v>5215</v>
      </c>
      <c r="N1146" s="25" t="s">
        <v>6994</v>
      </c>
      <c r="O1146" s="25" t="s">
        <v>6995</v>
      </c>
      <c r="P1146" s="44">
        <v>46.58</v>
      </c>
      <c r="Q1146" s="41" t="s">
        <v>6996</v>
      </c>
      <c r="R1146" s="149"/>
      <c r="S1146" s="134">
        <v>26295</v>
      </c>
      <c r="T1146" s="134">
        <v>4250</v>
      </c>
      <c r="U1146" s="81">
        <v>45056</v>
      </c>
      <c r="V1146" s="47" t="s">
        <v>52</v>
      </c>
      <c r="W1146" s="24" t="s">
        <v>53</v>
      </c>
      <c r="X1146" s="135" t="s">
        <v>232</v>
      </c>
      <c r="Y1146" s="48" t="s">
        <v>237</v>
      </c>
      <c r="Z1146" s="161"/>
      <c r="AA1146" s="11"/>
      <c r="AB1146" s="12"/>
      <c r="AC1146" s="11"/>
      <c r="AD1146" s="170" t="s">
        <v>55</v>
      </c>
      <c r="AE1146" s="13"/>
      <c r="AF1146" s="14"/>
      <c r="AG1146" s="13"/>
      <c r="AH1146" s="13"/>
      <c r="AI1146" s="138" t="s">
        <v>82</v>
      </c>
      <c r="AJ1146" s="138" t="s">
        <v>234</v>
      </c>
      <c r="AK1146" s="16"/>
      <c r="AL1146" s="15"/>
      <c r="AM1146" s="15"/>
      <c r="AN1146" s="17"/>
      <c r="AO1146" s="17"/>
      <c r="AP1146" s="18"/>
      <c r="AQ1146" s="17"/>
      <c r="AR1146" s="17"/>
      <c r="AS1146" s="19"/>
      <c r="AT1146" s="19"/>
      <c r="AU1146" s="20"/>
      <c r="AV1146" s="19"/>
      <c r="AW1146" s="19"/>
      <c r="AX1146" s="21"/>
    </row>
    <row r="1147" spans="1:50" ht="12.5" customHeight="1" x14ac:dyDescent="0.25">
      <c r="A1147" s="1"/>
      <c r="B1147" s="65" t="s">
        <v>6997</v>
      </c>
      <c r="C1147" s="25" t="s">
        <v>282</v>
      </c>
      <c r="D1147" s="4">
        <v>21</v>
      </c>
      <c r="E1147" s="42" t="s">
        <v>41</v>
      </c>
      <c r="F1147" s="43">
        <v>2015</v>
      </c>
      <c r="G1147" s="44">
        <v>7.7149999999999999</v>
      </c>
      <c r="H1147" s="25" t="s">
        <v>2327</v>
      </c>
      <c r="I1147" s="8" t="s">
        <v>43</v>
      </c>
      <c r="J1147" s="8" t="s">
        <v>231</v>
      </c>
      <c r="K1147" s="44">
        <v>8</v>
      </c>
      <c r="L1147" s="25" t="s">
        <v>6998</v>
      </c>
      <c r="M1147" s="25" t="s">
        <v>1306</v>
      </c>
      <c r="N1147" s="25" t="s">
        <v>6999</v>
      </c>
      <c r="O1147" s="25" t="s">
        <v>7000</v>
      </c>
      <c r="P1147" s="145">
        <v>52</v>
      </c>
      <c r="Q1147" s="41" t="s">
        <v>7001</v>
      </c>
      <c r="R1147" s="41"/>
      <c r="S1147" s="134">
        <v>464246</v>
      </c>
      <c r="T1147" s="134">
        <v>819073</v>
      </c>
      <c r="U1147" s="81">
        <v>43220</v>
      </c>
      <c r="V1147" s="8" t="s">
        <v>52</v>
      </c>
      <c r="W1147" s="5" t="s">
        <v>53</v>
      </c>
      <c r="X1147" s="135" t="s">
        <v>232</v>
      </c>
      <c r="Y1147" s="48" t="s">
        <v>237</v>
      </c>
      <c r="Z1147" s="135"/>
      <c r="AA1147" s="136"/>
      <c r="AB1147" s="135"/>
      <c r="AC1147" s="135"/>
      <c r="AD1147" s="50" t="s">
        <v>55</v>
      </c>
      <c r="AE1147" s="137"/>
      <c r="AF1147" s="144"/>
      <c r="AG1147" s="137"/>
      <c r="AH1147" s="50"/>
      <c r="AI1147" s="138" t="s">
        <v>82</v>
      </c>
      <c r="AJ1147" s="138" t="s">
        <v>239</v>
      </c>
      <c r="AK1147" s="52"/>
      <c r="AL1147" s="53"/>
      <c r="AM1147" s="52"/>
      <c r="AN1147" s="54"/>
      <c r="AO1147" s="54"/>
      <c r="AP1147" s="54"/>
      <c r="AQ1147" s="55"/>
      <c r="AR1147" s="54"/>
      <c r="AS1147" s="56"/>
      <c r="AT1147" s="56"/>
      <c r="AU1147" s="56"/>
      <c r="AV1147" s="57"/>
      <c r="AW1147" s="56"/>
      <c r="AX1147" s="58"/>
    </row>
    <row r="1148" spans="1:50" ht="12.5" customHeight="1" x14ac:dyDescent="0.25">
      <c r="A1148" s="1"/>
      <c r="B1148" s="65" t="s">
        <v>7002</v>
      </c>
      <c r="C1148" s="83" t="s">
        <v>282</v>
      </c>
      <c r="D1148" s="24">
        <v>21</v>
      </c>
      <c r="E1148" s="42" t="s">
        <v>41</v>
      </c>
      <c r="F1148" s="43">
        <v>1996</v>
      </c>
      <c r="G1148" s="44">
        <v>7.7309999999999999</v>
      </c>
      <c r="H1148" s="25" t="s">
        <v>3229</v>
      </c>
      <c r="I1148" s="8" t="s">
        <v>121</v>
      </c>
      <c r="J1148" s="8" t="s">
        <v>150</v>
      </c>
      <c r="K1148" s="44">
        <v>7</v>
      </c>
      <c r="L1148" s="25" t="s">
        <v>59</v>
      </c>
      <c r="M1148" s="25" t="s">
        <v>7003</v>
      </c>
      <c r="N1148" s="25" t="s">
        <v>7004</v>
      </c>
      <c r="O1148" s="25" t="s">
        <v>7005</v>
      </c>
      <c r="P1148" s="44">
        <v>77.66</v>
      </c>
      <c r="Q1148" s="41" t="s">
        <v>7006</v>
      </c>
      <c r="R1148" s="41"/>
      <c r="S1148" s="43">
        <v>46247</v>
      </c>
      <c r="T1148" s="43">
        <v>175851</v>
      </c>
      <c r="U1148" s="81">
        <v>45463</v>
      </c>
      <c r="V1148" s="47" t="s">
        <v>52</v>
      </c>
      <c r="W1148" s="24" t="s">
        <v>53</v>
      </c>
      <c r="X1148" s="135" t="s">
        <v>232</v>
      </c>
      <c r="Y1148" s="48" t="s">
        <v>233</v>
      </c>
      <c r="Z1148" s="161"/>
      <c r="AA1148" s="48"/>
      <c r="AB1148" s="49"/>
      <c r="AC1148" s="48"/>
      <c r="AD1148" s="51" t="s">
        <v>55</v>
      </c>
      <c r="AE1148" s="50" t="s">
        <v>79</v>
      </c>
      <c r="AF1148" s="50" t="s">
        <v>80</v>
      </c>
      <c r="AG1148" s="51">
        <v>384</v>
      </c>
      <c r="AH1148" s="51" t="s">
        <v>116</v>
      </c>
      <c r="AI1148" s="138" t="s">
        <v>55</v>
      </c>
      <c r="AJ1148" s="52" t="s">
        <v>239</v>
      </c>
      <c r="AK1148" s="139" t="s">
        <v>345</v>
      </c>
      <c r="AL1148" s="53">
        <v>6062</v>
      </c>
      <c r="AM1148" s="15" t="s">
        <v>81</v>
      </c>
      <c r="AN1148" s="54" t="s">
        <v>55</v>
      </c>
      <c r="AO1148" s="54" t="s">
        <v>239</v>
      </c>
      <c r="AP1148" s="54" t="s">
        <v>345</v>
      </c>
      <c r="AQ1148" s="55">
        <v>6097</v>
      </c>
      <c r="AR1148" s="54" t="s">
        <v>3318</v>
      </c>
      <c r="AS1148" s="19" t="s">
        <v>82</v>
      </c>
      <c r="AT1148" s="19" t="s">
        <v>239</v>
      </c>
      <c r="AU1148" s="20" t="s">
        <v>345</v>
      </c>
      <c r="AV1148" s="57">
        <v>5558</v>
      </c>
      <c r="AW1148" s="56"/>
      <c r="AX1148" s="58"/>
    </row>
    <row r="1149" spans="1:50" ht="12.5" customHeight="1" x14ac:dyDescent="0.25">
      <c r="A1149" s="1"/>
      <c r="B1149" s="79" t="s">
        <v>7007</v>
      </c>
      <c r="C1149" s="25" t="s">
        <v>282</v>
      </c>
      <c r="D1149" s="5">
        <v>21</v>
      </c>
      <c r="E1149" s="42" t="s">
        <v>41</v>
      </c>
      <c r="F1149" s="43">
        <v>2007</v>
      </c>
      <c r="G1149" s="70">
        <v>7.59</v>
      </c>
      <c r="H1149" s="25" t="s">
        <v>7008</v>
      </c>
      <c r="I1149" s="8" t="s">
        <v>143</v>
      </c>
      <c r="J1149" s="8" t="s">
        <v>44</v>
      </c>
      <c r="K1149" s="70">
        <v>7.1</v>
      </c>
      <c r="L1149" s="82" t="s">
        <v>59</v>
      </c>
      <c r="M1149" s="82" t="s">
        <v>6236</v>
      </c>
      <c r="N1149" s="82" t="s">
        <v>7009</v>
      </c>
      <c r="O1149" s="82" t="s">
        <v>7010</v>
      </c>
      <c r="P1149" s="44">
        <v>137.36000000000001</v>
      </c>
      <c r="Q1149" t="s">
        <v>7011</v>
      </c>
      <c r="R1149" s="25"/>
      <c r="S1149" s="43">
        <v>214336</v>
      </c>
      <c r="T1149" s="43">
        <v>328179</v>
      </c>
      <c r="U1149" s="81">
        <v>45305</v>
      </c>
      <c r="V1149" s="47" t="s">
        <v>52</v>
      </c>
      <c r="W1149" s="24" t="s">
        <v>53</v>
      </c>
      <c r="X1149" s="135" t="s">
        <v>232</v>
      </c>
      <c r="Y1149" s="48" t="s">
        <v>233</v>
      </c>
      <c r="Z1149" s="48"/>
      <c r="AA1149" s="48"/>
      <c r="AB1149" s="49"/>
      <c r="AC1149" s="48"/>
      <c r="AD1149" s="51" t="s">
        <v>55</v>
      </c>
      <c r="AE1149" s="51" t="s">
        <v>128</v>
      </c>
      <c r="AF1149" s="50" t="s">
        <v>80</v>
      </c>
      <c r="AG1149" s="51">
        <v>768</v>
      </c>
      <c r="AH1149" s="13" t="s">
        <v>116</v>
      </c>
      <c r="AI1149" s="138" t="s">
        <v>55</v>
      </c>
      <c r="AJ1149" s="53" t="s">
        <v>79</v>
      </c>
      <c r="AK1149" s="52" t="s">
        <v>80</v>
      </c>
      <c r="AL1149" s="53">
        <v>640</v>
      </c>
      <c r="AM1149" s="53" t="s">
        <v>116</v>
      </c>
      <c r="AN1149" s="17" t="s">
        <v>55</v>
      </c>
      <c r="AO1149" s="55" t="s">
        <v>239</v>
      </c>
      <c r="AP1149" s="54" t="s">
        <v>345</v>
      </c>
      <c r="AQ1149" s="55">
        <v>4855</v>
      </c>
      <c r="AR1149" s="17" t="s">
        <v>81</v>
      </c>
      <c r="AS1149" s="142" t="s">
        <v>82</v>
      </c>
      <c r="AT1149" s="19" t="s">
        <v>239</v>
      </c>
      <c r="AU1149" s="20" t="s">
        <v>345</v>
      </c>
      <c r="AV1149" s="19">
        <v>3682</v>
      </c>
      <c r="AW1149" s="57"/>
      <c r="AX1149" s="58"/>
    </row>
    <row r="1150" spans="1:50" ht="12.5" customHeight="1" x14ac:dyDescent="0.25">
      <c r="A1150" s="1"/>
      <c r="B1150" s="41" t="s">
        <v>7012</v>
      </c>
      <c r="C1150" s="25" t="s">
        <v>282</v>
      </c>
      <c r="D1150" s="5">
        <v>21</v>
      </c>
      <c r="E1150" s="64" t="s">
        <v>41</v>
      </c>
      <c r="F1150" s="43">
        <v>2022</v>
      </c>
      <c r="G1150" s="44">
        <v>4.4950000000000001</v>
      </c>
      <c r="H1150" s="25" t="s">
        <v>2923</v>
      </c>
      <c r="I1150" s="8" t="s">
        <v>143</v>
      </c>
      <c r="J1150" s="8"/>
      <c r="K1150" s="44">
        <v>4.9000000000000004</v>
      </c>
      <c r="L1150" s="25" t="s">
        <v>45</v>
      </c>
      <c r="M1150" s="25" t="s">
        <v>7013</v>
      </c>
      <c r="N1150" s="25" t="s">
        <v>7014</v>
      </c>
      <c r="O1150" s="25" t="s">
        <v>7015</v>
      </c>
      <c r="P1150" s="44">
        <v>46.59</v>
      </c>
      <c r="Q1150" s="41" t="s">
        <v>7016</v>
      </c>
      <c r="R1150" s="149" t="s">
        <v>7017</v>
      </c>
      <c r="S1150" s="134">
        <v>2139</v>
      </c>
      <c r="T1150" s="134">
        <v>488</v>
      </c>
      <c r="U1150" s="81">
        <v>45185</v>
      </c>
      <c r="V1150" s="47" t="s">
        <v>52</v>
      </c>
      <c r="W1150" s="87" t="s">
        <v>236</v>
      </c>
      <c r="X1150" s="135" t="s">
        <v>232</v>
      </c>
      <c r="Y1150" s="48" t="s">
        <v>237</v>
      </c>
      <c r="Z1150" s="171"/>
      <c r="AA1150" s="48"/>
      <c r="AB1150" s="49"/>
      <c r="AC1150" s="48"/>
      <c r="AD1150" s="170" t="s">
        <v>55</v>
      </c>
      <c r="AE1150" s="13"/>
      <c r="AF1150" s="14"/>
      <c r="AG1150" s="13"/>
      <c r="AH1150" s="13"/>
      <c r="AI1150" s="53" t="s">
        <v>132</v>
      </c>
      <c r="AJ1150" s="138" t="s">
        <v>234</v>
      </c>
      <c r="AK1150" s="16"/>
      <c r="AL1150" s="15"/>
      <c r="AM1150" s="15"/>
      <c r="AN1150" s="17"/>
      <c r="AO1150" s="17"/>
      <c r="AP1150" s="18"/>
      <c r="AQ1150" s="17"/>
      <c r="AR1150" s="17"/>
      <c r="AS1150" s="19"/>
      <c r="AT1150" s="19"/>
      <c r="AU1150" s="20"/>
      <c r="AV1150" s="19"/>
      <c r="AW1150" s="19"/>
      <c r="AX1150" s="65"/>
    </row>
    <row r="1151" spans="1:50" ht="12.5" customHeight="1" x14ac:dyDescent="0.25">
      <c r="A1151" s="1"/>
      <c r="B1151" t="s">
        <v>7018</v>
      </c>
      <c r="C1151" s="83" t="s">
        <v>282</v>
      </c>
      <c r="D1151" s="5">
        <v>20</v>
      </c>
      <c r="E1151" s="42" t="s">
        <v>41</v>
      </c>
      <c r="F1151" s="43">
        <v>2001</v>
      </c>
      <c r="G1151" s="44">
        <v>7.1859999999999999</v>
      </c>
      <c r="H1151" s="25" t="s">
        <v>258</v>
      </c>
      <c r="I1151" s="8" t="s">
        <v>43</v>
      </c>
      <c r="J1151" s="8" t="s">
        <v>44</v>
      </c>
      <c r="K1151" s="44">
        <v>6.8</v>
      </c>
      <c r="L1151" s="25" t="s">
        <v>7019</v>
      </c>
      <c r="M1151" s="25" t="s">
        <v>2580</v>
      </c>
      <c r="N1151" s="25" t="s">
        <v>7020</v>
      </c>
      <c r="O1151" s="25" t="s">
        <v>7021</v>
      </c>
      <c r="P1151" s="44">
        <v>105.09</v>
      </c>
      <c r="Q1151" t="s">
        <v>7022</v>
      </c>
      <c r="R1151" s="25" t="s">
        <v>7023</v>
      </c>
      <c r="S1151" s="43">
        <v>27765</v>
      </c>
      <c r="T1151" s="43">
        <v>126342</v>
      </c>
      <c r="U1151" s="81">
        <v>45056</v>
      </c>
      <c r="V1151" s="47" t="s">
        <v>52</v>
      </c>
      <c r="W1151" s="24" t="s">
        <v>53</v>
      </c>
      <c r="X1151" s="135" t="s">
        <v>232</v>
      </c>
      <c r="Y1151" s="48" t="s">
        <v>233</v>
      </c>
      <c r="Z1151" s="161"/>
      <c r="AA1151" s="48"/>
      <c r="AB1151" s="49"/>
      <c r="AC1151" s="48"/>
      <c r="AD1151" s="62" t="s">
        <v>55</v>
      </c>
      <c r="AE1151" s="50"/>
      <c r="AF1151" s="50"/>
      <c r="AG1151" s="51"/>
      <c r="AH1151" s="50"/>
      <c r="AI1151" s="138" t="s">
        <v>82</v>
      </c>
      <c r="AJ1151" s="138" t="s">
        <v>234</v>
      </c>
      <c r="AK1151" s="52"/>
      <c r="AL1151" s="53"/>
      <c r="AM1151" s="52"/>
      <c r="AN1151" s="54"/>
      <c r="AO1151" s="54"/>
      <c r="AP1151" s="54"/>
      <c r="AQ1151" s="55"/>
      <c r="AR1151" s="54"/>
      <c r="AS1151" s="56"/>
      <c r="AT1151" s="56"/>
      <c r="AU1151" s="56"/>
      <c r="AV1151" s="57"/>
      <c r="AW1151" s="56"/>
      <c r="AX1151" s="58"/>
    </row>
    <row r="1152" spans="1:50" ht="12.5" customHeight="1" x14ac:dyDescent="0.25">
      <c r="A1152" s="1"/>
      <c r="B1152" t="s">
        <v>7024</v>
      </c>
      <c r="C1152" s="25" t="s">
        <v>282</v>
      </c>
      <c r="D1152" s="24">
        <v>21</v>
      </c>
      <c r="E1152" s="110" t="s">
        <v>41</v>
      </c>
      <c r="F1152" s="43">
        <v>2017</v>
      </c>
      <c r="G1152" s="44">
        <v>6.7489999999999997</v>
      </c>
      <c r="H1152" s="25" t="s">
        <v>7025</v>
      </c>
      <c r="I1152" s="8" t="s">
        <v>43</v>
      </c>
      <c r="J1152" s="8" t="s">
        <v>231</v>
      </c>
      <c r="K1152" s="44">
        <v>6.4</v>
      </c>
      <c r="L1152" s="25" t="s">
        <v>59</v>
      </c>
      <c r="M1152" s="25" t="s">
        <v>7026</v>
      </c>
      <c r="N1152" s="25" t="s">
        <v>7027</v>
      </c>
      <c r="O1152" s="25" t="s">
        <v>3127</v>
      </c>
      <c r="P1152" s="145">
        <v>33.28</v>
      </c>
      <c r="Q1152" s="41" t="s">
        <v>7028</v>
      </c>
      <c r="R1152" s="149"/>
      <c r="S1152" s="134">
        <v>59625</v>
      </c>
      <c r="T1152" s="134">
        <v>73539</v>
      </c>
      <c r="U1152" s="81">
        <v>43220</v>
      </c>
      <c r="V1152" s="8" t="s">
        <v>52</v>
      </c>
      <c r="W1152" s="5" t="s">
        <v>53</v>
      </c>
      <c r="X1152" s="135" t="s">
        <v>232</v>
      </c>
      <c r="Y1152" s="48" t="s">
        <v>237</v>
      </c>
      <c r="Z1152" s="135"/>
      <c r="AA1152" s="136"/>
      <c r="AB1152" s="135"/>
      <c r="AC1152" s="135"/>
      <c r="AD1152" s="50" t="s">
        <v>55</v>
      </c>
      <c r="AE1152" s="137"/>
      <c r="AF1152" s="144"/>
      <c r="AG1152" s="137"/>
      <c r="AH1152" s="50"/>
      <c r="AI1152" s="138" t="s">
        <v>82</v>
      </c>
      <c r="AJ1152" s="138" t="s">
        <v>234</v>
      </c>
      <c r="AK1152" s="139"/>
      <c r="AL1152" s="138"/>
      <c r="AM1152" s="138"/>
      <c r="AN1152" s="140"/>
      <c r="AO1152" s="140"/>
      <c r="AP1152" s="141"/>
      <c r="AQ1152" s="140"/>
      <c r="AR1152" s="140"/>
      <c r="AS1152" s="142"/>
      <c r="AT1152" s="142"/>
      <c r="AU1152" s="143"/>
      <c r="AV1152" s="142"/>
      <c r="AW1152" s="142"/>
      <c r="AX1152" s="151"/>
    </row>
    <row r="1153" spans="1:50" ht="12.5" customHeight="1" x14ac:dyDescent="0.25">
      <c r="A1153" s="1"/>
      <c r="B1153" s="65" t="s">
        <v>7029</v>
      </c>
      <c r="C1153" s="25" t="s">
        <v>282</v>
      </c>
      <c r="D1153" s="24">
        <v>21</v>
      </c>
      <c r="E1153" s="42" t="s">
        <v>41</v>
      </c>
      <c r="F1153" s="43">
        <v>1983</v>
      </c>
      <c r="G1153" s="44">
        <v>7.1749999999999998</v>
      </c>
      <c r="H1153" s="25" t="s">
        <v>2420</v>
      </c>
      <c r="I1153" s="8" t="s">
        <v>43</v>
      </c>
      <c r="J1153" s="8" t="s">
        <v>44</v>
      </c>
      <c r="K1153" s="44">
        <v>7.2</v>
      </c>
      <c r="L1153" s="25" t="s">
        <v>253</v>
      </c>
      <c r="M1153" s="25" t="s">
        <v>4793</v>
      </c>
      <c r="N1153" s="25" t="s">
        <v>7030</v>
      </c>
      <c r="O1153" s="25" t="s">
        <v>7031</v>
      </c>
      <c r="P1153" s="44">
        <v>75.13</v>
      </c>
      <c r="Q1153" s="41" t="s">
        <v>7032</v>
      </c>
      <c r="R1153" s="41" t="s">
        <v>7033</v>
      </c>
      <c r="S1153" s="43">
        <v>16451</v>
      </c>
      <c r="T1153" s="43">
        <v>77727</v>
      </c>
      <c r="U1153" s="81">
        <v>45463</v>
      </c>
      <c r="V1153" s="47" t="s">
        <v>52</v>
      </c>
      <c r="W1153" s="24" t="s">
        <v>53</v>
      </c>
      <c r="X1153" s="135" t="s">
        <v>232</v>
      </c>
      <c r="Y1153" s="48" t="s">
        <v>237</v>
      </c>
      <c r="Z1153" s="68"/>
      <c r="AA1153" s="48"/>
      <c r="AB1153" s="49"/>
      <c r="AC1153" s="48"/>
      <c r="AD1153" s="86" t="s">
        <v>55</v>
      </c>
      <c r="AE1153" s="50"/>
      <c r="AF1153" s="50"/>
      <c r="AG1153" s="51"/>
      <c r="AH1153" s="50"/>
      <c r="AI1153" s="53" t="s">
        <v>82</v>
      </c>
      <c r="AJ1153" s="138" t="s">
        <v>234</v>
      </c>
      <c r="AK1153" s="52"/>
      <c r="AL1153" s="53"/>
      <c r="AM1153" s="52"/>
      <c r="AN1153" s="54"/>
      <c r="AO1153" s="54"/>
      <c r="AP1153" s="54"/>
      <c r="AQ1153" s="55"/>
      <c r="AR1153" s="54"/>
      <c r="AS1153" s="56"/>
      <c r="AT1153" s="56"/>
      <c r="AU1153" s="56"/>
      <c r="AV1153" s="57"/>
      <c r="AW1153" s="56"/>
      <c r="AX1153" s="58"/>
    </row>
    <row r="1154" spans="1:50" ht="12.5" customHeight="1" x14ac:dyDescent="0.25">
      <c r="A1154" s="1"/>
      <c r="B1154" t="s">
        <v>7034</v>
      </c>
      <c r="C1154" s="83" t="s">
        <v>282</v>
      </c>
      <c r="D1154" s="5">
        <v>20</v>
      </c>
      <c r="E1154" s="42" t="s">
        <v>41</v>
      </c>
      <c r="F1154" s="43">
        <v>2007</v>
      </c>
      <c r="G1154" s="70">
        <v>6.74</v>
      </c>
      <c r="H1154" s="25" t="s">
        <v>256</v>
      </c>
      <c r="I1154" s="8" t="s">
        <v>43</v>
      </c>
      <c r="J1154" s="8" t="s">
        <v>44</v>
      </c>
      <c r="K1154" s="70">
        <v>6.2</v>
      </c>
      <c r="L1154" s="82" t="s">
        <v>59</v>
      </c>
      <c r="M1154" s="82" t="s">
        <v>1232</v>
      </c>
      <c r="N1154" s="82" t="s">
        <v>7035</v>
      </c>
      <c r="O1154" s="82" t="s">
        <v>7036</v>
      </c>
      <c r="P1154" s="44">
        <v>64.61</v>
      </c>
      <c r="Q1154" t="s">
        <v>7037</v>
      </c>
      <c r="R1154" s="25" t="s">
        <v>7038</v>
      </c>
      <c r="S1154" s="43">
        <v>45721</v>
      </c>
      <c r="T1154" s="43">
        <v>92373</v>
      </c>
      <c r="U1154" s="81">
        <v>45056</v>
      </c>
      <c r="V1154" s="47" t="s">
        <v>52</v>
      </c>
      <c r="W1154" s="24" t="s">
        <v>53</v>
      </c>
      <c r="X1154" s="135" t="s">
        <v>232</v>
      </c>
      <c r="Y1154" s="48" t="s">
        <v>233</v>
      </c>
      <c r="Z1154" s="48"/>
      <c r="AA1154" s="48"/>
      <c r="AB1154" s="49"/>
      <c r="AC1154" s="48"/>
      <c r="AD1154" s="50" t="s">
        <v>55</v>
      </c>
      <c r="AE1154" s="51"/>
      <c r="AF1154" s="50"/>
      <c r="AG1154" s="51"/>
      <c r="AH1154" s="51"/>
      <c r="AI1154" s="138" t="s">
        <v>82</v>
      </c>
      <c r="AJ1154" s="138" t="s">
        <v>234</v>
      </c>
      <c r="AK1154" s="52"/>
      <c r="AL1154" s="53"/>
      <c r="AM1154" s="53"/>
      <c r="AN1154" s="55"/>
      <c r="AO1154" s="55"/>
      <c r="AP1154" s="54"/>
      <c r="AQ1154" s="55"/>
      <c r="AR1154" s="55"/>
      <c r="AS1154" s="57"/>
      <c r="AT1154" s="57"/>
      <c r="AU1154" s="56"/>
      <c r="AV1154" s="57"/>
      <c r="AW1154" s="57"/>
      <c r="AX1154" s="58"/>
    </row>
    <row r="1155" spans="1:50" ht="12.5" customHeight="1" x14ac:dyDescent="0.25">
      <c r="A1155" s="1"/>
      <c r="B1155" t="s">
        <v>7039</v>
      </c>
      <c r="C1155" s="25" t="s">
        <v>282</v>
      </c>
      <c r="D1155" s="24">
        <v>20</v>
      </c>
      <c r="E1155" s="268" t="s">
        <v>41</v>
      </c>
      <c r="F1155" s="43">
        <v>2017</v>
      </c>
      <c r="G1155" s="44">
        <v>7.15</v>
      </c>
      <c r="H1155" s="149" t="s">
        <v>1353</v>
      </c>
      <c r="I1155" s="8" t="s">
        <v>43</v>
      </c>
      <c r="J1155" s="8" t="s">
        <v>231</v>
      </c>
      <c r="K1155" s="44">
        <v>6.7</v>
      </c>
      <c r="L1155" s="149" t="s">
        <v>7040</v>
      </c>
      <c r="M1155" s="149" t="s">
        <v>210</v>
      </c>
      <c r="N1155" s="149" t="s">
        <v>7041</v>
      </c>
      <c r="O1155" s="149" t="s">
        <v>7042</v>
      </c>
      <c r="P1155" s="145">
        <v>68.28</v>
      </c>
      <c r="Q1155" s="149" t="s">
        <v>7043</v>
      </c>
      <c r="R1155" s="149"/>
      <c r="S1155" s="134">
        <v>249531</v>
      </c>
      <c r="T1155" s="134">
        <v>210319</v>
      </c>
      <c r="U1155" s="81">
        <v>43220</v>
      </c>
      <c r="V1155" s="270" t="s">
        <v>52</v>
      </c>
      <c r="W1155" s="270" t="s">
        <v>52</v>
      </c>
      <c r="X1155" s="135" t="s">
        <v>232</v>
      </c>
      <c r="Y1155" s="48" t="s">
        <v>237</v>
      </c>
      <c r="Z1155" s="135"/>
      <c r="AA1155" s="136"/>
      <c r="AB1155" s="135"/>
      <c r="AC1155" s="135"/>
      <c r="AD1155" s="50" t="s">
        <v>55</v>
      </c>
      <c r="AE1155" s="137"/>
      <c r="AF1155" s="144"/>
      <c r="AG1155" s="137"/>
      <c r="AH1155" s="50"/>
      <c r="AI1155" s="138" t="s">
        <v>82</v>
      </c>
      <c r="AJ1155" s="138" t="s">
        <v>239</v>
      </c>
      <c r="AK1155" s="52"/>
      <c r="AL1155" s="53"/>
      <c r="AM1155" s="52"/>
      <c r="AN1155" s="54" t="s">
        <v>132</v>
      </c>
      <c r="AO1155" s="54" t="s">
        <v>239</v>
      </c>
      <c r="AP1155" s="54"/>
      <c r="AQ1155" s="55"/>
      <c r="AR1155" s="54"/>
      <c r="AS1155" s="56" t="s">
        <v>290</v>
      </c>
      <c r="AT1155" s="56" t="s">
        <v>239</v>
      </c>
      <c r="AU1155" s="56"/>
      <c r="AV1155" s="57"/>
      <c r="AW1155" s="56"/>
      <c r="AX1155" s="58"/>
    </row>
    <row r="1156" spans="1:50" ht="12.5" customHeight="1" x14ac:dyDescent="0.25">
      <c r="A1156" s="1"/>
      <c r="B1156" t="s">
        <v>7044</v>
      </c>
      <c r="C1156" s="25" t="s">
        <v>5166</v>
      </c>
      <c r="D1156" s="4">
        <v>21</v>
      </c>
      <c r="E1156" s="42" t="s">
        <v>41</v>
      </c>
      <c r="F1156" s="43">
        <v>2003</v>
      </c>
      <c r="G1156" s="44">
        <v>7.3689999999999998</v>
      </c>
      <c r="H1156" s="25" t="s">
        <v>273</v>
      </c>
      <c r="I1156" s="8" t="s">
        <v>143</v>
      </c>
      <c r="J1156" s="8" t="s">
        <v>257</v>
      </c>
      <c r="K1156" s="44">
        <v>7.1</v>
      </c>
      <c r="L1156" s="25" t="s">
        <v>7045</v>
      </c>
      <c r="M1156" s="25" t="s">
        <v>6550</v>
      </c>
      <c r="N1156" s="25" t="s">
        <v>7046</v>
      </c>
      <c r="O1156" s="25" t="s">
        <v>7047</v>
      </c>
      <c r="P1156" s="44">
        <v>54.27</v>
      </c>
      <c r="Q1156" t="s">
        <v>7048</v>
      </c>
      <c r="R1156" s="25"/>
      <c r="S1156" s="43">
        <v>109269</v>
      </c>
      <c r="T1156" s="43">
        <v>133638</v>
      </c>
      <c r="U1156" s="81">
        <v>45560</v>
      </c>
      <c r="V1156" s="47" t="s">
        <v>52</v>
      </c>
      <c r="W1156" s="24" t="s">
        <v>236</v>
      </c>
      <c r="X1156" s="135" t="s">
        <v>232</v>
      </c>
      <c r="Y1156" s="48" t="s">
        <v>237</v>
      </c>
      <c r="Z1156" s="68"/>
      <c r="AA1156" s="48"/>
      <c r="AB1156" s="49"/>
      <c r="AC1156" s="178"/>
      <c r="AD1156" s="50" t="s">
        <v>55</v>
      </c>
      <c r="AE1156" s="50"/>
      <c r="AF1156" s="50"/>
      <c r="AG1156" s="51"/>
      <c r="AH1156" s="50"/>
      <c r="AI1156" s="53" t="s">
        <v>82</v>
      </c>
      <c r="AJ1156" s="138" t="s">
        <v>234</v>
      </c>
      <c r="AK1156" s="52"/>
      <c r="AL1156" s="53"/>
      <c r="AM1156" s="52"/>
      <c r="AN1156" s="54"/>
      <c r="AO1156" s="54"/>
      <c r="AP1156" s="54"/>
      <c r="AQ1156" s="55"/>
      <c r="AR1156" s="54"/>
      <c r="AS1156" s="56"/>
      <c r="AT1156" s="56"/>
      <c r="AU1156" s="56"/>
      <c r="AV1156" s="57"/>
      <c r="AW1156" s="56"/>
      <c r="AX1156" s="58"/>
    </row>
    <row r="1157" spans="1:50" ht="12.5" customHeight="1" x14ac:dyDescent="0.25">
      <c r="A1157" s="1"/>
      <c r="B1157" s="65" t="s">
        <v>7049</v>
      </c>
      <c r="C1157" s="25" t="s">
        <v>282</v>
      </c>
      <c r="D1157" s="4">
        <v>20</v>
      </c>
      <c r="E1157" s="110" t="s">
        <v>41</v>
      </c>
      <c r="F1157" s="43">
        <v>2018</v>
      </c>
      <c r="G1157" s="44">
        <v>7.484</v>
      </c>
      <c r="H1157" s="25" t="s">
        <v>156</v>
      </c>
      <c r="I1157" s="8" t="s">
        <v>268</v>
      </c>
      <c r="J1157" s="8" t="s">
        <v>150</v>
      </c>
      <c r="K1157" s="44">
        <v>6.5</v>
      </c>
      <c r="L1157" s="25" t="s">
        <v>7050</v>
      </c>
      <c r="M1157" s="25" t="s">
        <v>7051</v>
      </c>
      <c r="N1157" s="25" t="s">
        <v>7052</v>
      </c>
      <c r="O1157" s="25" t="s">
        <v>7053</v>
      </c>
      <c r="P1157" s="44">
        <v>56.8</v>
      </c>
      <c r="Q1157" s="41" t="s">
        <v>7054</v>
      </c>
      <c r="R1157" s="149" t="s">
        <v>7055</v>
      </c>
      <c r="S1157" s="134">
        <v>40070</v>
      </c>
      <c r="T1157" s="134">
        <v>5242</v>
      </c>
      <c r="U1157" s="81">
        <v>43718</v>
      </c>
      <c r="V1157" s="24" t="s">
        <v>52</v>
      </c>
      <c r="W1157" s="24" t="s">
        <v>52</v>
      </c>
      <c r="X1157" s="135" t="s">
        <v>232</v>
      </c>
      <c r="Y1157" s="48" t="s">
        <v>237</v>
      </c>
      <c r="Z1157" s="135"/>
      <c r="AA1157" s="136"/>
      <c r="AB1157" s="135"/>
      <c r="AC1157" s="135"/>
      <c r="AD1157" s="51" t="s">
        <v>55</v>
      </c>
      <c r="AE1157" s="137"/>
      <c r="AF1157" s="144"/>
      <c r="AG1157" s="137"/>
      <c r="AH1157" s="50"/>
      <c r="AI1157" s="138" t="s">
        <v>82</v>
      </c>
      <c r="AJ1157" s="138" t="s">
        <v>234</v>
      </c>
      <c r="AK1157" s="139"/>
      <c r="AL1157" s="138"/>
      <c r="AM1157" s="138"/>
      <c r="AN1157" s="140"/>
      <c r="AO1157" s="140"/>
      <c r="AP1157" s="141"/>
      <c r="AQ1157" s="140"/>
      <c r="AR1157" s="140"/>
      <c r="AS1157" s="142"/>
      <c r="AT1157" s="142"/>
      <c r="AU1157" s="143"/>
      <c r="AV1157" s="142"/>
      <c r="AW1157" s="142"/>
      <c r="AX1157" s="133"/>
    </row>
    <row r="1158" spans="1:50" ht="12.5" customHeight="1" x14ac:dyDescent="0.25">
      <c r="A1158" s="1"/>
      <c r="B1158" s="65" t="s">
        <v>7056</v>
      </c>
      <c r="C1158" s="25" t="s">
        <v>282</v>
      </c>
      <c r="D1158" s="4">
        <v>20</v>
      </c>
      <c r="E1158" s="64" t="s">
        <v>41</v>
      </c>
      <c r="F1158" s="43">
        <v>2019</v>
      </c>
      <c r="G1158" s="44">
        <v>6.5730000000000004</v>
      </c>
      <c r="H1158" s="25" t="s">
        <v>7057</v>
      </c>
      <c r="I1158" s="8" t="s">
        <v>43</v>
      </c>
      <c r="J1158" s="8" t="s">
        <v>231</v>
      </c>
      <c r="K1158" s="44">
        <v>6.7</v>
      </c>
      <c r="L1158" s="25" t="s">
        <v>7058</v>
      </c>
      <c r="M1158" s="25" t="s">
        <v>1734</v>
      </c>
      <c r="N1158" s="25" t="s">
        <v>7059</v>
      </c>
      <c r="O1158" s="25" t="s">
        <v>7060</v>
      </c>
      <c r="P1158" s="44">
        <v>76.459999999999994</v>
      </c>
      <c r="Q1158" s="41" t="s">
        <v>7061</v>
      </c>
      <c r="R1158" s="149"/>
      <c r="S1158" s="134">
        <v>28391</v>
      </c>
      <c r="T1158" s="134">
        <v>80433</v>
      </c>
      <c r="U1158" s="81">
        <v>43939</v>
      </c>
      <c r="V1158" s="8" t="s">
        <v>52</v>
      </c>
      <c r="W1158" s="8" t="s">
        <v>52</v>
      </c>
      <c r="X1158" s="135" t="s">
        <v>232</v>
      </c>
      <c r="Y1158" s="48" t="s">
        <v>233</v>
      </c>
      <c r="Z1158" s="160"/>
      <c r="AA1158" s="136"/>
      <c r="AB1158" s="135"/>
      <c r="AC1158" s="135"/>
      <c r="AD1158" s="50" t="s">
        <v>55</v>
      </c>
      <c r="AE1158" s="137"/>
      <c r="AF1158" s="144"/>
      <c r="AG1158" s="137"/>
      <c r="AH1158" s="50"/>
      <c r="AI1158" s="138" t="s">
        <v>82</v>
      </c>
      <c r="AJ1158" s="138" t="s">
        <v>239</v>
      </c>
      <c r="AK1158" s="139"/>
      <c r="AL1158" s="138"/>
      <c r="AM1158" s="138"/>
      <c r="AN1158" s="140"/>
      <c r="AO1158" s="140"/>
      <c r="AP1158" s="141"/>
      <c r="AQ1158" s="140"/>
      <c r="AR1158" s="140"/>
      <c r="AS1158" s="142"/>
      <c r="AT1158" s="142"/>
      <c r="AU1158" s="143"/>
      <c r="AV1158" s="142"/>
      <c r="AW1158" s="142"/>
      <c r="AX1158" s="133"/>
    </row>
    <row r="1159" spans="1:50" ht="12.5" customHeight="1" x14ac:dyDescent="0.25">
      <c r="A1159" s="1"/>
      <c r="B1159" t="s">
        <v>7062</v>
      </c>
      <c r="C1159" s="25" t="s">
        <v>282</v>
      </c>
      <c r="D1159" s="24">
        <v>20</v>
      </c>
      <c r="E1159" s="69" t="s">
        <v>41</v>
      </c>
      <c r="F1159" s="43">
        <v>1990</v>
      </c>
      <c r="G1159" s="44">
        <v>7.7569999999999997</v>
      </c>
      <c r="H1159" s="25" t="s">
        <v>7063</v>
      </c>
      <c r="I1159" s="8" t="s">
        <v>43</v>
      </c>
      <c r="J1159" s="8" t="s">
        <v>44</v>
      </c>
      <c r="K1159" s="44">
        <v>7.8</v>
      </c>
      <c r="L1159" s="25" t="s">
        <v>59</v>
      </c>
      <c r="M1159" s="25" t="s">
        <v>6522</v>
      </c>
      <c r="N1159" s="25" t="s">
        <v>7064</v>
      </c>
      <c r="O1159" s="25" t="s">
        <v>6524</v>
      </c>
      <c r="P1159" s="44">
        <v>99.16</v>
      </c>
      <c r="Q1159" t="s">
        <v>7065</v>
      </c>
      <c r="R1159" s="25" t="s">
        <v>7066</v>
      </c>
      <c r="S1159" s="43">
        <v>71625</v>
      </c>
      <c r="T1159" s="43">
        <v>201082</v>
      </c>
      <c r="U1159" s="81">
        <v>44552</v>
      </c>
      <c r="V1159" s="47" t="s">
        <v>52</v>
      </c>
      <c r="W1159" s="24" t="s">
        <v>53</v>
      </c>
      <c r="X1159" s="135" t="s">
        <v>232</v>
      </c>
      <c r="Y1159" s="48" t="s">
        <v>233</v>
      </c>
      <c r="Z1159" s="48"/>
      <c r="AA1159" s="11"/>
      <c r="AB1159" s="12"/>
      <c r="AC1159" s="11"/>
      <c r="AD1159" s="170" t="s">
        <v>55</v>
      </c>
      <c r="AE1159" s="13"/>
      <c r="AF1159" s="14"/>
      <c r="AG1159" s="13"/>
      <c r="AH1159" s="13"/>
      <c r="AI1159" s="53" t="s">
        <v>82</v>
      </c>
      <c r="AJ1159" s="138" t="s">
        <v>234</v>
      </c>
      <c r="AK1159" s="16"/>
      <c r="AL1159" s="15"/>
      <c r="AM1159" s="15"/>
      <c r="AN1159" s="17"/>
      <c r="AO1159" s="17"/>
      <c r="AP1159" s="18"/>
      <c r="AQ1159" s="17"/>
      <c r="AR1159" s="17"/>
      <c r="AS1159" s="19"/>
      <c r="AT1159" s="19"/>
      <c r="AU1159" s="20"/>
      <c r="AV1159" s="19"/>
      <c r="AW1159" s="19"/>
      <c r="AX1159" s="21"/>
    </row>
    <row r="1160" spans="1:50" ht="12.5" customHeight="1" x14ac:dyDescent="0.25">
      <c r="A1160" s="1"/>
      <c r="B1160" s="41" t="s">
        <v>7067</v>
      </c>
      <c r="C1160" t="s">
        <v>299</v>
      </c>
      <c r="D1160" s="5">
        <v>20</v>
      </c>
      <c r="E1160" s="69" t="s">
        <v>41</v>
      </c>
      <c r="F1160" s="43">
        <v>1945</v>
      </c>
      <c r="G1160" s="44">
        <v>7.63</v>
      </c>
      <c r="H1160" s="25" t="s">
        <v>7068</v>
      </c>
      <c r="I1160" s="8" t="s">
        <v>43</v>
      </c>
      <c r="J1160" s="8"/>
      <c r="K1160" s="44">
        <v>7.9</v>
      </c>
      <c r="L1160" s="25" t="s">
        <v>59</v>
      </c>
      <c r="M1160" s="25" t="s">
        <v>7069</v>
      </c>
      <c r="N1160" s="25" t="s">
        <v>7070</v>
      </c>
      <c r="O1160" s="25" t="s">
        <v>3262</v>
      </c>
      <c r="P1160" s="44">
        <v>55.32</v>
      </c>
      <c r="Q1160" s="41" t="s">
        <v>7071</v>
      </c>
      <c r="R1160" s="149"/>
      <c r="S1160" s="134">
        <v>2474</v>
      </c>
      <c r="T1160" s="134">
        <v>26993</v>
      </c>
      <c r="U1160" s="81">
        <v>45056</v>
      </c>
      <c r="V1160" s="47" t="s">
        <v>52</v>
      </c>
      <c r="W1160" s="5" t="s">
        <v>236</v>
      </c>
      <c r="X1160" s="135" t="s">
        <v>232</v>
      </c>
      <c r="Y1160" s="48" t="s">
        <v>237</v>
      </c>
      <c r="Z1160" s="48" t="s">
        <v>2860</v>
      </c>
      <c r="AA1160" s="11"/>
      <c r="AB1160" s="12"/>
      <c r="AC1160" s="11"/>
      <c r="AD1160" s="51" t="s">
        <v>55</v>
      </c>
      <c r="AE1160" s="13"/>
      <c r="AF1160" s="14"/>
      <c r="AG1160" s="13"/>
      <c r="AH1160" s="13"/>
      <c r="AI1160" s="53" t="s">
        <v>82</v>
      </c>
      <c r="AJ1160" s="52" t="s">
        <v>3612</v>
      </c>
      <c r="AK1160" s="16"/>
      <c r="AL1160" s="15"/>
      <c r="AM1160" s="15"/>
      <c r="AN1160" s="17"/>
      <c r="AO1160" s="17"/>
      <c r="AP1160" s="18"/>
      <c r="AQ1160" s="17"/>
      <c r="AR1160" s="17"/>
      <c r="AS1160" s="19"/>
      <c r="AT1160" s="19"/>
      <c r="AU1160" s="20"/>
      <c r="AV1160" s="19"/>
      <c r="AW1160" s="19"/>
      <c r="AX1160" s="65"/>
    </row>
    <row r="1161" spans="1:50" ht="12.5" customHeight="1" x14ac:dyDescent="0.25">
      <c r="A1161" s="1"/>
      <c r="B1161" s="65" t="s">
        <v>7072</v>
      </c>
      <c r="C1161" s="83" t="s">
        <v>282</v>
      </c>
      <c r="D1161" s="24">
        <v>21</v>
      </c>
      <c r="E1161" s="64" t="s">
        <v>41</v>
      </c>
      <c r="F1161" s="43">
        <v>2024</v>
      </c>
      <c r="G1161" s="44">
        <v>7.2869999999999999</v>
      </c>
      <c r="H1161" s="25" t="s">
        <v>302</v>
      </c>
      <c r="I1161" s="8" t="s">
        <v>143</v>
      </c>
      <c r="J1161" s="8" t="s">
        <v>44</v>
      </c>
      <c r="K1161" s="44">
        <v>6.9</v>
      </c>
      <c r="L1161" s="25" t="s">
        <v>7073</v>
      </c>
      <c r="M1161" s="25" t="s">
        <v>210</v>
      </c>
      <c r="N1161" s="25" t="s">
        <v>7074</v>
      </c>
      <c r="O1161" s="25" t="s">
        <v>7075</v>
      </c>
      <c r="P1161" s="44">
        <v>93.1</v>
      </c>
      <c r="Q1161" s="41" t="s">
        <v>7076</v>
      </c>
      <c r="R1161" s="41"/>
      <c r="S1161" s="43">
        <v>296926</v>
      </c>
      <c r="T1161" s="43">
        <v>43983</v>
      </c>
      <c r="U1161" s="81">
        <v>45463</v>
      </c>
      <c r="V1161" s="47" t="s">
        <v>52</v>
      </c>
      <c r="W1161" s="24" t="s">
        <v>53</v>
      </c>
      <c r="X1161" s="135" t="s">
        <v>232</v>
      </c>
      <c r="Y1161" s="48" t="s">
        <v>237</v>
      </c>
      <c r="Z1161" s="48"/>
      <c r="AA1161" s="48"/>
      <c r="AB1161" s="49"/>
      <c r="AC1161" s="48"/>
      <c r="AD1161" s="170" t="s">
        <v>55</v>
      </c>
      <c r="AE1161" s="51" t="s">
        <v>324</v>
      </c>
      <c r="AF1161" s="50" t="s">
        <v>80</v>
      </c>
      <c r="AG1161" s="51">
        <v>448</v>
      </c>
      <c r="AH1161" s="51" t="s">
        <v>116</v>
      </c>
      <c r="AI1161" s="138" t="s">
        <v>55</v>
      </c>
      <c r="AJ1161" s="52" t="s">
        <v>239</v>
      </c>
      <c r="AK1161" s="139" t="s">
        <v>345</v>
      </c>
      <c r="AL1161" s="15">
        <v>4779</v>
      </c>
      <c r="AM1161" s="15" t="s">
        <v>116</v>
      </c>
      <c r="AN1161" s="17" t="s">
        <v>55</v>
      </c>
      <c r="AO1161" s="17" t="s">
        <v>79</v>
      </c>
      <c r="AP1161" s="18" t="s">
        <v>114</v>
      </c>
      <c r="AQ1161" s="17">
        <v>192</v>
      </c>
      <c r="AR1161" s="54" t="s">
        <v>81</v>
      </c>
      <c r="AS1161" s="19" t="s">
        <v>82</v>
      </c>
      <c r="AT1161" s="19" t="s">
        <v>239</v>
      </c>
      <c r="AU1161" s="20" t="s">
        <v>345</v>
      </c>
      <c r="AV1161" s="19">
        <v>4179</v>
      </c>
      <c r="AW1161" s="275"/>
      <c r="AX1161" s="58"/>
    </row>
    <row r="1162" spans="1:50" ht="12.5" customHeight="1" x14ac:dyDescent="0.25">
      <c r="A1162" s="1"/>
      <c r="B1162" s="41" t="s">
        <v>7077</v>
      </c>
      <c r="C1162" s="83" t="s">
        <v>282</v>
      </c>
      <c r="D1162" s="5">
        <v>20</v>
      </c>
      <c r="E1162" s="42" t="s">
        <v>41</v>
      </c>
      <c r="F1162" s="43">
        <v>2005</v>
      </c>
      <c r="G1162" s="70">
        <v>7.2359999999999998</v>
      </c>
      <c r="H1162" s="25" t="s">
        <v>1293</v>
      </c>
      <c r="I1162" s="8" t="s">
        <v>43</v>
      </c>
      <c r="J1162" s="8" t="s">
        <v>231</v>
      </c>
      <c r="K1162" s="70">
        <v>7.8</v>
      </c>
      <c r="L1162" s="82" t="s">
        <v>59</v>
      </c>
      <c r="M1162" s="82" t="s">
        <v>2725</v>
      </c>
      <c r="N1162" s="82" t="s">
        <v>7078</v>
      </c>
      <c r="O1162" s="82" t="s">
        <v>7079</v>
      </c>
      <c r="P1162" s="145">
        <v>67.47</v>
      </c>
      <c r="Q1162" s="41" t="s">
        <v>7080</v>
      </c>
      <c r="R1162" t="s">
        <v>7081</v>
      </c>
      <c r="S1162" s="134">
        <v>103724</v>
      </c>
      <c r="T1162" s="134">
        <v>292549</v>
      </c>
      <c r="U1162" s="81">
        <v>43220</v>
      </c>
      <c r="V1162" s="8" t="s">
        <v>52</v>
      </c>
      <c r="W1162" s="5" t="s">
        <v>236</v>
      </c>
      <c r="X1162" s="135" t="s">
        <v>232</v>
      </c>
      <c r="Y1162" s="48" t="s">
        <v>237</v>
      </c>
      <c r="Z1162" s="135"/>
      <c r="AA1162" s="136"/>
      <c r="AB1162" s="135"/>
      <c r="AC1162" s="135"/>
      <c r="AD1162" s="51" t="s">
        <v>55</v>
      </c>
      <c r="AE1162" s="137"/>
      <c r="AF1162" s="50"/>
      <c r="AG1162" s="51"/>
      <c r="AH1162" s="50"/>
      <c r="AI1162" s="138" t="s">
        <v>82</v>
      </c>
      <c r="AJ1162" s="138" t="s">
        <v>240</v>
      </c>
      <c r="AK1162" s="139"/>
      <c r="AL1162" s="138"/>
      <c r="AM1162" s="138"/>
      <c r="AN1162" s="140"/>
      <c r="AO1162" s="140"/>
      <c r="AP1162" s="141"/>
      <c r="AQ1162" s="140"/>
      <c r="AR1162" s="140"/>
      <c r="AS1162" s="142"/>
      <c r="AT1162" s="142"/>
      <c r="AU1162" s="143"/>
      <c r="AV1162" s="142"/>
      <c r="AW1162" s="142"/>
      <c r="AX1162" s="133"/>
    </row>
    <row r="1163" spans="1:50" ht="12.5" customHeight="1" x14ac:dyDescent="0.25">
      <c r="A1163" s="1"/>
      <c r="B1163" s="65" t="s">
        <v>7082</v>
      </c>
      <c r="C1163" s="25" t="s">
        <v>282</v>
      </c>
      <c r="D1163" s="24">
        <v>20</v>
      </c>
      <c r="E1163" s="110" t="s">
        <v>41</v>
      </c>
      <c r="F1163" s="43">
        <v>2021</v>
      </c>
      <c r="G1163" s="44">
        <v>5.9059999999999997</v>
      </c>
      <c r="H1163" s="25" t="s">
        <v>6678</v>
      </c>
      <c r="I1163" s="8"/>
      <c r="J1163" s="8" t="s">
        <v>44</v>
      </c>
      <c r="K1163" s="44">
        <v>6.3</v>
      </c>
      <c r="L1163" s="25" t="s">
        <v>59</v>
      </c>
      <c r="M1163" s="25" t="s">
        <v>3675</v>
      </c>
      <c r="N1163" s="25" t="s">
        <v>7083</v>
      </c>
      <c r="O1163" s="25" t="s">
        <v>7084</v>
      </c>
      <c r="P1163" s="44">
        <v>51.55</v>
      </c>
      <c r="Q1163" s="41" t="s">
        <v>7085</v>
      </c>
      <c r="R1163" s="149"/>
      <c r="S1163" s="134">
        <v>4760</v>
      </c>
      <c r="T1163" s="134">
        <v>45016</v>
      </c>
      <c r="U1163" s="81">
        <v>44473</v>
      </c>
      <c r="V1163" s="5" t="s">
        <v>52</v>
      </c>
      <c r="W1163" s="5" t="s">
        <v>236</v>
      </c>
      <c r="X1163" s="135" t="s">
        <v>232</v>
      </c>
      <c r="Y1163" s="48" t="s">
        <v>237</v>
      </c>
      <c r="Z1163" s="135"/>
      <c r="AA1163" s="136"/>
      <c r="AB1163" s="135"/>
      <c r="AC1163" s="135"/>
      <c r="AD1163" s="51" t="s">
        <v>55</v>
      </c>
      <c r="AE1163" s="137"/>
      <c r="AF1163" s="144"/>
      <c r="AG1163" s="137"/>
      <c r="AH1163" s="50"/>
      <c r="AI1163" s="52" t="s">
        <v>82</v>
      </c>
      <c r="AJ1163" s="52" t="s">
        <v>239</v>
      </c>
      <c r="AK1163" s="139"/>
      <c r="AL1163" s="138"/>
      <c r="AM1163" s="138"/>
      <c r="AN1163" s="140"/>
      <c r="AO1163" s="140"/>
      <c r="AP1163" s="141"/>
      <c r="AQ1163" s="140"/>
      <c r="AR1163" s="140"/>
      <c r="AS1163" s="142"/>
      <c r="AT1163" s="142"/>
      <c r="AU1163" s="143"/>
      <c r="AV1163" s="142"/>
      <c r="AW1163" s="142"/>
      <c r="AX1163" s="133"/>
    </row>
    <row r="1164" spans="1:50" ht="12.5" customHeight="1" x14ac:dyDescent="0.25">
      <c r="A1164" s="1"/>
      <c r="B1164" s="65" t="s">
        <v>7086</v>
      </c>
      <c r="C1164" s="25" t="s">
        <v>282</v>
      </c>
      <c r="D1164" s="24">
        <v>21</v>
      </c>
      <c r="E1164" s="110" t="s">
        <v>41</v>
      </c>
      <c r="F1164" s="43">
        <v>2017</v>
      </c>
      <c r="G1164" s="44">
        <v>5.5419999999999998</v>
      </c>
      <c r="H1164" s="25" t="s">
        <v>1206</v>
      </c>
      <c r="I1164" s="8" t="s">
        <v>143</v>
      </c>
      <c r="J1164" s="8" t="s">
        <v>231</v>
      </c>
      <c r="K1164" s="44">
        <v>5.9</v>
      </c>
      <c r="L1164" s="25" t="s">
        <v>7087</v>
      </c>
      <c r="M1164" s="25" t="s">
        <v>7088</v>
      </c>
      <c r="N1164" s="25" t="s">
        <v>7089</v>
      </c>
      <c r="O1164" s="25" t="s">
        <v>7090</v>
      </c>
      <c r="P1164" s="145">
        <v>56.94</v>
      </c>
      <c r="Q1164" s="41" t="s">
        <v>7091</v>
      </c>
      <c r="R1164" s="25"/>
      <c r="S1164" s="134">
        <v>40015</v>
      </c>
      <c r="T1164" s="134">
        <v>106303</v>
      </c>
      <c r="U1164" s="81">
        <v>43220</v>
      </c>
      <c r="V1164" s="8" t="s">
        <v>52</v>
      </c>
      <c r="W1164" s="5" t="s">
        <v>53</v>
      </c>
      <c r="X1164" s="135" t="s">
        <v>232</v>
      </c>
      <c r="Y1164" s="48" t="s">
        <v>233</v>
      </c>
      <c r="Z1164" s="160"/>
      <c r="AA1164" s="136"/>
      <c r="AB1164" s="135"/>
      <c r="AC1164" s="135"/>
      <c r="AD1164" s="50" t="s">
        <v>55</v>
      </c>
      <c r="AE1164" s="50"/>
      <c r="AF1164" s="50"/>
      <c r="AG1164" s="51"/>
      <c r="AH1164" s="50"/>
      <c r="AI1164" s="138" t="s">
        <v>82</v>
      </c>
      <c r="AJ1164" s="138" t="s">
        <v>239</v>
      </c>
      <c r="AK1164" s="52"/>
      <c r="AL1164" s="53"/>
      <c r="AM1164" s="52"/>
      <c r="AN1164" s="39"/>
      <c r="AO1164" s="54"/>
      <c r="AP1164" s="54"/>
      <c r="AQ1164" s="55"/>
      <c r="AR1164" s="54"/>
      <c r="AS1164" s="56"/>
      <c r="AT1164" s="56"/>
      <c r="AU1164" s="56"/>
      <c r="AV1164" s="57"/>
      <c r="AW1164" s="56"/>
      <c r="AX1164" s="58"/>
    </row>
    <row r="1165" spans="1:50" ht="12.5" customHeight="1" x14ac:dyDescent="0.25">
      <c r="A1165" s="1"/>
      <c r="B1165" s="41" t="s">
        <v>7092</v>
      </c>
      <c r="C1165" s="25" t="s">
        <v>282</v>
      </c>
      <c r="D1165" s="5">
        <v>20</v>
      </c>
      <c r="E1165" s="42" t="s">
        <v>41</v>
      </c>
      <c r="F1165" s="43">
        <v>2022</v>
      </c>
      <c r="G1165" s="44">
        <v>6.4080000000000004</v>
      </c>
      <c r="H1165" s="25" t="s">
        <v>7093</v>
      </c>
      <c r="I1165" s="8"/>
      <c r="J1165" s="8" t="s">
        <v>150</v>
      </c>
      <c r="K1165" s="44">
        <v>6.1</v>
      </c>
      <c r="L1165" s="149" t="s">
        <v>59</v>
      </c>
      <c r="M1165" s="149" t="s">
        <v>7094</v>
      </c>
      <c r="N1165" s="149" t="s">
        <v>7095</v>
      </c>
      <c r="O1165" s="149" t="s">
        <v>7096</v>
      </c>
      <c r="P1165" s="145">
        <v>58.2</v>
      </c>
      <c r="Q1165" s="41" t="s">
        <v>7097</v>
      </c>
      <c r="R1165" s="25"/>
      <c r="S1165" s="43">
        <v>714</v>
      </c>
      <c r="T1165" s="43">
        <v>4443</v>
      </c>
      <c r="U1165" s="81">
        <v>44917</v>
      </c>
      <c r="V1165" s="47" t="s">
        <v>52</v>
      </c>
      <c r="W1165" s="24" t="s">
        <v>53</v>
      </c>
      <c r="X1165" s="135" t="s">
        <v>232</v>
      </c>
      <c r="Y1165" s="48" t="s">
        <v>233</v>
      </c>
      <c r="Z1165" s="48"/>
      <c r="AA1165" s="11"/>
      <c r="AB1165" s="12"/>
      <c r="AC1165" s="11"/>
      <c r="AD1165" s="50" t="s">
        <v>55</v>
      </c>
      <c r="AE1165" s="13" t="s">
        <v>239</v>
      </c>
      <c r="AF1165" s="14" t="s">
        <v>345</v>
      </c>
      <c r="AG1165" s="13">
        <v>4200</v>
      </c>
      <c r="AH1165" s="13" t="s">
        <v>81</v>
      </c>
      <c r="AI1165" s="138" t="s">
        <v>82</v>
      </c>
      <c r="AJ1165" s="138" t="s">
        <v>239</v>
      </c>
      <c r="AK1165" s="52" t="s">
        <v>345</v>
      </c>
      <c r="AL1165" s="53">
        <v>4101</v>
      </c>
      <c r="AM1165" s="15"/>
      <c r="AN1165" s="17"/>
      <c r="AO1165" s="17"/>
      <c r="AP1165" s="18"/>
      <c r="AQ1165" s="17"/>
      <c r="AR1165" s="17"/>
      <c r="AS1165" s="19"/>
      <c r="AT1165" s="19"/>
      <c r="AU1165" s="20"/>
      <c r="AV1165" s="19"/>
      <c r="AW1165" s="19"/>
      <c r="AX1165" s="65"/>
    </row>
    <row r="1166" spans="1:50" ht="12.5" customHeight="1" x14ac:dyDescent="0.25">
      <c r="A1166" s="1"/>
      <c r="B1166" s="65" t="s">
        <v>7098</v>
      </c>
      <c r="C1166" s="85" t="s">
        <v>7099</v>
      </c>
      <c r="D1166" s="5">
        <v>21</v>
      </c>
      <c r="E1166" s="42" t="s">
        <v>41</v>
      </c>
      <c r="F1166" s="43">
        <v>1981</v>
      </c>
      <c r="G1166" s="44">
        <v>6.1040000000000001</v>
      </c>
      <c r="H1166" s="25" t="s">
        <v>2141</v>
      </c>
      <c r="I1166" s="8" t="s">
        <v>143</v>
      </c>
      <c r="J1166" s="8" t="s">
        <v>44</v>
      </c>
      <c r="K1166" s="44">
        <v>6.2</v>
      </c>
      <c r="L1166" s="25" t="s">
        <v>524</v>
      </c>
      <c r="M1166" s="25" t="s">
        <v>7100</v>
      </c>
      <c r="N1166" s="25" t="s">
        <v>7101</v>
      </c>
      <c r="O1166" s="25" t="s">
        <v>7102</v>
      </c>
      <c r="P1166" s="44">
        <v>52.41</v>
      </c>
      <c r="Q1166" s="41" t="s">
        <v>7103</v>
      </c>
      <c r="R1166" s="41"/>
      <c r="S1166" s="43">
        <v>3601</v>
      </c>
      <c r="T1166" s="43">
        <v>23929</v>
      </c>
      <c r="U1166" s="81">
        <v>45305</v>
      </c>
      <c r="V1166" s="47" t="s">
        <v>52</v>
      </c>
      <c r="W1166" s="24" t="s">
        <v>236</v>
      </c>
      <c r="X1166" s="135" t="s">
        <v>232</v>
      </c>
      <c r="Y1166" s="48" t="s">
        <v>237</v>
      </c>
      <c r="Z1166" s="171"/>
      <c r="AA1166" s="48"/>
      <c r="AB1166" s="49"/>
      <c r="AC1166" s="48"/>
      <c r="AD1166" s="50" t="s">
        <v>55</v>
      </c>
      <c r="AE1166" s="50"/>
      <c r="AF1166" s="50"/>
      <c r="AG1166" s="51"/>
      <c r="AH1166" s="50"/>
      <c r="AI1166" s="53" t="s">
        <v>82</v>
      </c>
      <c r="AJ1166" s="138" t="s">
        <v>234</v>
      </c>
      <c r="AK1166" s="52"/>
      <c r="AL1166" s="53"/>
      <c r="AM1166" s="52"/>
      <c r="AN1166" s="54"/>
      <c r="AO1166" s="54"/>
      <c r="AP1166" s="54"/>
      <c r="AQ1166" s="55"/>
      <c r="AR1166" s="54"/>
      <c r="AS1166" s="56"/>
      <c r="AT1166" s="56"/>
      <c r="AU1166" s="56"/>
      <c r="AV1166" s="57"/>
      <c r="AW1166" s="56"/>
      <c r="AX1166" s="58"/>
    </row>
    <row r="1167" spans="1:50" ht="12.5" customHeight="1" x14ac:dyDescent="0.25">
      <c r="A1167" s="1"/>
      <c r="B1167" t="s">
        <v>7104</v>
      </c>
      <c r="C1167" s="83" t="s">
        <v>282</v>
      </c>
      <c r="D1167" s="24">
        <v>21</v>
      </c>
      <c r="E1167" s="42" t="s">
        <v>41</v>
      </c>
      <c r="F1167" s="43">
        <v>1988</v>
      </c>
      <c r="G1167" s="70">
        <v>7.0069999999999997</v>
      </c>
      <c r="H1167" s="25" t="s">
        <v>5876</v>
      </c>
      <c r="I1167" s="8" t="s">
        <v>43</v>
      </c>
      <c r="J1167" s="8" t="s">
        <v>44</v>
      </c>
      <c r="K1167" s="70">
        <v>6.8</v>
      </c>
      <c r="L1167" s="82" t="s">
        <v>59</v>
      </c>
      <c r="M1167" s="82" t="s">
        <v>7105</v>
      </c>
      <c r="N1167" s="82" t="s">
        <v>7106</v>
      </c>
      <c r="O1167" s="82" t="s">
        <v>7107</v>
      </c>
      <c r="P1167" s="44">
        <v>78.08</v>
      </c>
      <c r="Q1167" t="s">
        <v>7108</v>
      </c>
      <c r="R1167" s="25"/>
      <c r="S1167" s="43">
        <v>3448</v>
      </c>
      <c r="T1167" s="43">
        <v>68408</v>
      </c>
      <c r="U1167" s="81">
        <v>45463</v>
      </c>
      <c r="V1167" s="47" t="s">
        <v>52</v>
      </c>
      <c r="W1167" s="24" t="s">
        <v>53</v>
      </c>
      <c r="X1167" s="135" t="s">
        <v>232</v>
      </c>
      <c r="Y1167" s="48" t="s">
        <v>233</v>
      </c>
      <c r="Z1167" s="48"/>
      <c r="AA1167" s="48"/>
      <c r="AB1167" s="49"/>
      <c r="AC1167" s="48"/>
      <c r="AD1167" s="51" t="s">
        <v>55</v>
      </c>
      <c r="AE1167" s="13" t="s">
        <v>79</v>
      </c>
      <c r="AF1167" s="14" t="s">
        <v>80</v>
      </c>
      <c r="AG1167" s="13">
        <v>384</v>
      </c>
      <c r="AH1167" s="50" t="s">
        <v>81</v>
      </c>
      <c r="AI1167" s="138" t="s">
        <v>55</v>
      </c>
      <c r="AJ1167" s="52" t="s">
        <v>239</v>
      </c>
      <c r="AK1167" s="139" t="s">
        <v>345</v>
      </c>
      <c r="AL1167" s="53">
        <v>3983</v>
      </c>
      <c r="AM1167" s="138" t="s">
        <v>594</v>
      </c>
      <c r="AN1167" s="55" t="s">
        <v>55</v>
      </c>
      <c r="AO1167" s="17" t="s">
        <v>79</v>
      </c>
      <c r="AP1167" s="18" t="s">
        <v>114</v>
      </c>
      <c r="AQ1167" s="17">
        <v>192</v>
      </c>
      <c r="AR1167" s="55" t="s">
        <v>594</v>
      </c>
      <c r="AS1167" s="142" t="s">
        <v>82</v>
      </c>
      <c r="AT1167" s="19" t="s">
        <v>239</v>
      </c>
      <c r="AU1167" s="20" t="s">
        <v>345</v>
      </c>
      <c r="AV1167" s="19">
        <v>3928</v>
      </c>
      <c r="AW1167" s="57"/>
      <c r="AX1167" s="58"/>
    </row>
    <row r="1168" spans="1:50" ht="12.5" customHeight="1" x14ac:dyDescent="0.25">
      <c r="A1168" s="1"/>
      <c r="B1168" s="41" t="s">
        <v>7109</v>
      </c>
      <c r="C1168" s="83" t="s">
        <v>282</v>
      </c>
      <c r="D1168" s="5">
        <v>20</v>
      </c>
      <c r="E1168" s="42" t="s">
        <v>41</v>
      </c>
      <c r="F1168" s="43">
        <v>2022</v>
      </c>
      <c r="G1168" s="70">
        <v>5.5270000000000001</v>
      </c>
      <c r="H1168" s="25" t="s">
        <v>7110</v>
      </c>
      <c r="I1168" s="8" t="s">
        <v>43</v>
      </c>
      <c r="J1168" s="8" t="s">
        <v>231</v>
      </c>
      <c r="K1168" s="70">
        <v>5.2</v>
      </c>
      <c r="L1168" s="82" t="s">
        <v>59</v>
      </c>
      <c r="M1168" s="82" t="s">
        <v>6116</v>
      </c>
      <c r="N1168" s="82" t="s">
        <v>7111</v>
      </c>
      <c r="O1168" s="82" t="s">
        <v>7112</v>
      </c>
      <c r="P1168" s="44">
        <v>49.65</v>
      </c>
      <c r="Q1168" s="41" t="s">
        <v>7113</v>
      </c>
      <c r="R1168" s="25"/>
      <c r="S1168" s="43">
        <v>68025</v>
      </c>
      <c r="T1168" s="43">
        <v>102345</v>
      </c>
      <c r="U1168" s="247">
        <v>44816</v>
      </c>
      <c r="V1168" s="47" t="s">
        <v>52</v>
      </c>
      <c r="W1168" s="24" t="s">
        <v>53</v>
      </c>
      <c r="X1168" s="135" t="s">
        <v>232</v>
      </c>
      <c r="Y1168" s="48" t="s">
        <v>233</v>
      </c>
      <c r="Z1168" s="161"/>
      <c r="AA1168" s="48"/>
      <c r="AB1168" s="49"/>
      <c r="AC1168" s="48"/>
      <c r="AD1168" s="50" t="s">
        <v>55</v>
      </c>
      <c r="AE1168" s="51"/>
      <c r="AF1168" s="50"/>
      <c r="AG1168" s="51"/>
      <c r="AH1168" s="51"/>
      <c r="AI1168" s="138" t="s">
        <v>82</v>
      </c>
      <c r="AJ1168" s="138" t="s">
        <v>239</v>
      </c>
      <c r="AK1168" s="52"/>
      <c r="AL1168" s="53"/>
      <c r="AM1168" s="53"/>
      <c r="AN1168" s="55"/>
      <c r="AO1168" s="55"/>
      <c r="AP1168" s="54"/>
      <c r="AQ1168" s="55"/>
      <c r="AR1168" s="55"/>
      <c r="AS1168" s="57"/>
      <c r="AT1168" s="57"/>
      <c r="AU1168" s="56"/>
      <c r="AV1168" s="57"/>
      <c r="AW1168" s="57"/>
      <c r="AX1168" s="58"/>
    </row>
    <row r="1169" spans="1:50" ht="12.5" customHeight="1" x14ac:dyDescent="0.25">
      <c r="A1169" s="1"/>
      <c r="B1169" s="65" t="s">
        <v>7114</v>
      </c>
      <c r="C1169" s="25" t="s">
        <v>282</v>
      </c>
      <c r="D1169" s="24">
        <v>20</v>
      </c>
      <c r="E1169" s="42" t="s">
        <v>41</v>
      </c>
      <c r="F1169" s="43">
        <v>2016</v>
      </c>
      <c r="G1169" s="44">
        <v>5.7770000000000001</v>
      </c>
      <c r="H1169" s="25" t="s">
        <v>2629</v>
      </c>
      <c r="I1169" s="8" t="s">
        <v>143</v>
      </c>
      <c r="J1169" s="8" t="s">
        <v>44</v>
      </c>
      <c r="K1169" s="44">
        <v>5.8</v>
      </c>
      <c r="L1169" s="25" t="s">
        <v>59</v>
      </c>
      <c r="M1169" s="25" t="s">
        <v>7115</v>
      </c>
      <c r="N1169" s="25" t="s">
        <v>7116</v>
      </c>
      <c r="O1169" s="25" t="s">
        <v>7117</v>
      </c>
      <c r="P1169" s="145">
        <v>26.18</v>
      </c>
      <c r="Q1169" s="41" t="s">
        <v>7118</v>
      </c>
      <c r="R1169" s="41"/>
      <c r="S1169" s="134">
        <v>20450</v>
      </c>
      <c r="T1169" s="134">
        <v>42247</v>
      </c>
      <c r="U1169" s="81">
        <v>43461</v>
      </c>
      <c r="V1169" s="8" t="s">
        <v>52</v>
      </c>
      <c r="W1169" s="5" t="s">
        <v>236</v>
      </c>
      <c r="X1169" s="135" t="s">
        <v>232</v>
      </c>
      <c r="Y1169" s="48" t="s">
        <v>237</v>
      </c>
      <c r="Z1169" s="160"/>
      <c r="AA1169" s="136"/>
      <c r="AB1169" s="135"/>
      <c r="AC1169" s="135"/>
      <c r="AD1169" s="51" t="s">
        <v>55</v>
      </c>
      <c r="AE1169" s="137"/>
      <c r="AF1169" s="144"/>
      <c r="AG1169" s="137"/>
      <c r="AH1169" s="50"/>
      <c r="AI1169" s="138" t="s">
        <v>82</v>
      </c>
      <c r="AJ1169" s="138" t="s">
        <v>234</v>
      </c>
      <c r="AK1169" s="139"/>
      <c r="AL1169" s="138"/>
      <c r="AM1169" s="138"/>
      <c r="AN1169" s="140"/>
      <c r="AO1169" s="140"/>
      <c r="AP1169" s="141"/>
      <c r="AQ1169" s="140"/>
      <c r="AR1169" s="140"/>
      <c r="AS1169" s="142"/>
      <c r="AT1169" s="142"/>
      <c r="AU1169" s="143"/>
      <c r="AV1169" s="142"/>
      <c r="AW1169" s="142"/>
      <c r="AX1169" s="151"/>
    </row>
    <row r="1170" spans="1:50" ht="12.5" customHeight="1" x14ac:dyDescent="0.25">
      <c r="A1170" s="1"/>
      <c r="B1170" t="s">
        <v>7119</v>
      </c>
      <c r="C1170" t="s">
        <v>282</v>
      </c>
      <c r="D1170" s="24">
        <v>20</v>
      </c>
      <c r="E1170" s="64" t="s">
        <v>41</v>
      </c>
      <c r="F1170" s="43">
        <v>2012</v>
      </c>
      <c r="G1170" s="44">
        <v>6.6040000000000001</v>
      </c>
      <c r="H1170" s="25" t="s">
        <v>1293</v>
      </c>
      <c r="I1170" s="8" t="s">
        <v>121</v>
      </c>
      <c r="J1170" s="8" t="s">
        <v>231</v>
      </c>
      <c r="K1170" s="44">
        <v>5.8</v>
      </c>
      <c r="L1170" s="25" t="s">
        <v>7120</v>
      </c>
      <c r="M1170" s="25" t="s">
        <v>5639</v>
      </c>
      <c r="N1170" s="25" t="s">
        <v>7121</v>
      </c>
      <c r="O1170" s="25" t="s">
        <v>7122</v>
      </c>
      <c r="P1170" s="145">
        <v>72.41</v>
      </c>
      <c r="Q1170" t="s">
        <v>7123</v>
      </c>
      <c r="R1170" s="25"/>
      <c r="S1170" s="134">
        <v>141784</v>
      </c>
      <c r="T1170" s="134">
        <v>244126</v>
      </c>
      <c r="U1170" s="81">
        <v>43461</v>
      </c>
      <c r="V1170" s="8" t="s">
        <v>52</v>
      </c>
      <c r="W1170" s="8" t="s">
        <v>52</v>
      </c>
      <c r="X1170" s="135" t="s">
        <v>232</v>
      </c>
      <c r="Y1170" s="48" t="s">
        <v>237</v>
      </c>
      <c r="Z1170" s="135"/>
      <c r="AA1170" s="136"/>
      <c r="AB1170" s="135"/>
      <c r="AC1170" s="135"/>
      <c r="AD1170" s="51" t="s">
        <v>55</v>
      </c>
      <c r="AE1170" s="137"/>
      <c r="AF1170" s="144"/>
      <c r="AG1170" s="137"/>
      <c r="AH1170" s="50"/>
      <c r="AI1170" s="138" t="s">
        <v>82</v>
      </c>
      <c r="AJ1170" s="138" t="s">
        <v>240</v>
      </c>
      <c r="AK1170" s="139"/>
      <c r="AL1170" s="138"/>
      <c r="AM1170" s="138"/>
      <c r="AN1170" s="140"/>
      <c r="AO1170" s="140"/>
      <c r="AP1170" s="141"/>
      <c r="AQ1170" s="140"/>
      <c r="AR1170" s="140"/>
      <c r="AS1170" s="142"/>
      <c r="AT1170" s="142"/>
      <c r="AU1170" s="143"/>
      <c r="AV1170" s="142"/>
      <c r="AW1170" s="142"/>
      <c r="AX1170" s="133"/>
    </row>
    <row r="1171" spans="1:50" ht="12.5" customHeight="1" x14ac:dyDescent="0.25">
      <c r="A1171" s="1"/>
      <c r="B1171" s="41" t="s">
        <v>7124</v>
      </c>
      <c r="C1171" s="25" t="s">
        <v>282</v>
      </c>
      <c r="D1171" s="24">
        <v>20</v>
      </c>
      <c r="E1171" s="64" t="s">
        <v>41</v>
      </c>
      <c r="F1171" s="43">
        <v>2021</v>
      </c>
      <c r="G1171" s="70">
        <v>6.1769999999999996</v>
      </c>
      <c r="H1171" s="25" t="s">
        <v>7125</v>
      </c>
      <c r="I1171" s="8" t="s">
        <v>143</v>
      </c>
      <c r="J1171" s="8" t="s">
        <v>44</v>
      </c>
      <c r="K1171" s="70">
        <v>6.1</v>
      </c>
      <c r="L1171" s="82" t="s">
        <v>59</v>
      </c>
      <c r="M1171" s="82" t="s">
        <v>7126</v>
      </c>
      <c r="N1171" s="82" t="s">
        <v>7127</v>
      </c>
      <c r="O1171" s="82" t="s">
        <v>7128</v>
      </c>
      <c r="P1171" s="44">
        <v>56.79</v>
      </c>
      <c r="Q1171" s="41" t="s">
        <v>7129</v>
      </c>
      <c r="R1171" s="25"/>
      <c r="S1171" s="43">
        <v>180606</v>
      </c>
      <c r="T1171" s="43">
        <v>162308</v>
      </c>
      <c r="U1171" s="81">
        <v>44315</v>
      </c>
      <c r="V1171" s="8" t="s">
        <v>52</v>
      </c>
      <c r="W1171" s="5" t="s">
        <v>53</v>
      </c>
      <c r="X1171" s="135" t="s">
        <v>232</v>
      </c>
      <c r="Y1171" s="48" t="s">
        <v>237</v>
      </c>
      <c r="Z1171" s="160"/>
      <c r="AA1171" s="136"/>
      <c r="AB1171" s="135"/>
      <c r="AC1171" s="135"/>
      <c r="AD1171" s="51" t="s">
        <v>55</v>
      </c>
      <c r="AE1171" s="137"/>
      <c r="AF1171" s="144"/>
      <c r="AG1171" s="137"/>
      <c r="AH1171" s="50"/>
      <c r="AI1171" s="138" t="s">
        <v>82</v>
      </c>
      <c r="AJ1171" s="292" t="s">
        <v>239</v>
      </c>
      <c r="AK1171" s="139"/>
      <c r="AL1171" s="138"/>
      <c r="AM1171" s="138"/>
      <c r="AN1171" s="140"/>
      <c r="AO1171" s="140"/>
      <c r="AP1171" s="141"/>
      <c r="AQ1171" s="140"/>
      <c r="AR1171" s="140"/>
      <c r="AS1171" s="142"/>
      <c r="AT1171" s="142"/>
      <c r="AU1171" s="143"/>
      <c r="AV1171" s="142"/>
      <c r="AW1171" s="142"/>
      <c r="AX1171" s="133"/>
    </row>
    <row r="1172" spans="1:50" ht="12.5" customHeight="1" x14ac:dyDescent="0.25">
      <c r="A1172" s="1"/>
      <c r="B1172" s="93" t="s">
        <v>7130</v>
      </c>
      <c r="C1172" s="7" t="s">
        <v>282</v>
      </c>
      <c r="D1172" s="24">
        <v>20</v>
      </c>
      <c r="E1172" s="166" t="s">
        <v>41</v>
      </c>
      <c r="F1172" s="155">
        <v>1957</v>
      </c>
      <c r="G1172" s="145">
        <v>7.7720000000000002</v>
      </c>
      <c r="H1172" s="7" t="s">
        <v>7131</v>
      </c>
      <c r="I1172" s="8" t="s">
        <v>43</v>
      </c>
      <c r="J1172" s="8" t="s">
        <v>150</v>
      </c>
      <c r="K1172" s="145">
        <v>8.1999999999999993</v>
      </c>
      <c r="L1172" s="7" t="s">
        <v>209</v>
      </c>
      <c r="M1172" s="7" t="s">
        <v>6838</v>
      </c>
      <c r="N1172" s="7" t="s">
        <v>7132</v>
      </c>
      <c r="O1172" s="7" t="s">
        <v>6840</v>
      </c>
      <c r="P1172" s="145">
        <v>74.5</v>
      </c>
      <c r="Q1172" s="98" t="s">
        <v>7133</v>
      </c>
      <c r="R1172" s="7"/>
      <c r="S1172" s="147">
        <v>7638</v>
      </c>
      <c r="T1172" s="147">
        <v>215393</v>
      </c>
      <c r="U1172" s="81">
        <v>43220</v>
      </c>
      <c r="V1172" s="8" t="s">
        <v>52</v>
      </c>
      <c r="W1172" s="5" t="s">
        <v>236</v>
      </c>
      <c r="X1172" s="135" t="s">
        <v>232</v>
      </c>
      <c r="Y1172" s="48" t="s">
        <v>237</v>
      </c>
      <c r="Z1172" s="160"/>
      <c r="AA1172" s="136"/>
      <c r="AB1172" s="135"/>
      <c r="AC1172" s="135"/>
      <c r="AD1172" s="50" t="s">
        <v>55</v>
      </c>
      <c r="AE1172" s="137"/>
      <c r="AF1172" s="144"/>
      <c r="AG1172" s="137"/>
      <c r="AH1172" s="50"/>
      <c r="AI1172" s="138" t="s">
        <v>82</v>
      </c>
      <c r="AJ1172" s="138" t="s">
        <v>239</v>
      </c>
      <c r="AK1172" s="139"/>
      <c r="AL1172" s="138"/>
      <c r="AM1172" s="138"/>
      <c r="AN1172" s="140"/>
      <c r="AO1172" s="140"/>
      <c r="AP1172" s="141"/>
      <c r="AQ1172" s="140"/>
      <c r="AR1172" s="140"/>
      <c r="AS1172" s="142"/>
      <c r="AT1172" s="142"/>
      <c r="AU1172" s="143"/>
      <c r="AV1172" s="142"/>
      <c r="AW1172" s="142"/>
      <c r="AX1172" s="133"/>
    </row>
    <row r="1173" spans="1:50" ht="12.5" customHeight="1" x14ac:dyDescent="0.25">
      <c r="A1173" s="1"/>
      <c r="B1173" s="41" t="s">
        <v>7134</v>
      </c>
      <c r="C1173" s="25" t="s">
        <v>282</v>
      </c>
      <c r="D1173" s="5">
        <v>21</v>
      </c>
      <c r="E1173" s="42" t="s">
        <v>41</v>
      </c>
      <c r="F1173" s="43">
        <v>2022</v>
      </c>
      <c r="G1173" s="44">
        <v>5.8259999999999996</v>
      </c>
      <c r="H1173" s="25" t="s">
        <v>7135</v>
      </c>
      <c r="I1173" s="8" t="s">
        <v>143</v>
      </c>
      <c r="J1173" s="8" t="s">
        <v>44</v>
      </c>
      <c r="K1173" s="44">
        <v>5.4</v>
      </c>
      <c r="L1173" s="25" t="s">
        <v>59</v>
      </c>
      <c r="M1173" s="25" t="s">
        <v>2190</v>
      </c>
      <c r="N1173" s="25" t="s">
        <v>7136</v>
      </c>
      <c r="O1173" s="25" t="s">
        <v>7137</v>
      </c>
      <c r="P1173" s="44">
        <v>64.05</v>
      </c>
      <c r="Q1173" s="41" t="s">
        <v>7138</v>
      </c>
      <c r="R1173" s="149"/>
      <c r="S1173" s="134">
        <v>10351</v>
      </c>
      <c r="T1173" s="134">
        <v>28886</v>
      </c>
      <c r="U1173" s="81">
        <v>45056</v>
      </c>
      <c r="V1173" s="47" t="s">
        <v>52</v>
      </c>
      <c r="W1173" s="24" t="s">
        <v>53</v>
      </c>
      <c r="X1173" s="135" t="s">
        <v>232</v>
      </c>
      <c r="Y1173" s="48" t="s">
        <v>233</v>
      </c>
      <c r="Z1173" s="161"/>
      <c r="AA1173" s="11"/>
      <c r="AB1173" s="12"/>
      <c r="AC1173" s="11"/>
      <c r="AD1173" s="51" t="s">
        <v>55</v>
      </c>
      <c r="AE1173" s="13"/>
      <c r="AF1173" s="14"/>
      <c r="AG1173" s="13"/>
      <c r="AH1173" s="13"/>
      <c r="AI1173" s="138" t="s">
        <v>82</v>
      </c>
      <c r="AJ1173" s="138" t="s">
        <v>239</v>
      </c>
      <c r="AK1173" s="16"/>
      <c r="AL1173" s="15"/>
      <c r="AM1173" s="15"/>
      <c r="AN1173" s="17"/>
      <c r="AO1173" s="17"/>
      <c r="AP1173" s="18"/>
      <c r="AQ1173" s="17"/>
      <c r="AR1173" s="17"/>
      <c r="AS1173" s="19"/>
      <c r="AT1173" s="19"/>
      <c r="AU1173" s="20"/>
      <c r="AV1173" s="19"/>
      <c r="AW1173" s="19"/>
      <c r="AX1173" s="65"/>
    </row>
    <row r="1174" spans="1:50" ht="12.5" customHeight="1" x14ac:dyDescent="0.25">
      <c r="A1174" s="1"/>
      <c r="B1174" s="148" t="s">
        <v>7139</v>
      </c>
      <c r="C1174" s="25" t="s">
        <v>282</v>
      </c>
      <c r="D1174" s="5">
        <v>20</v>
      </c>
      <c r="E1174" s="69" t="s">
        <v>41</v>
      </c>
      <c r="F1174" s="43">
        <v>1964</v>
      </c>
      <c r="G1174" s="44">
        <v>8.0329999999999995</v>
      </c>
      <c r="H1174" s="25" t="s">
        <v>4868</v>
      </c>
      <c r="I1174" s="8" t="s">
        <v>67</v>
      </c>
      <c r="J1174" s="8" t="s">
        <v>68</v>
      </c>
      <c r="K1174" s="44">
        <v>7.8</v>
      </c>
      <c r="L1174" s="25" t="s">
        <v>59</v>
      </c>
      <c r="M1174" s="25" t="s">
        <v>7140</v>
      </c>
      <c r="N1174" s="25" t="s">
        <v>7141</v>
      </c>
      <c r="O1174" s="25" t="s">
        <v>3262</v>
      </c>
      <c r="P1174" s="44">
        <v>120.96</v>
      </c>
      <c r="Q1174" t="s">
        <v>7142</v>
      </c>
      <c r="R1174" s="25"/>
      <c r="S1174" s="43">
        <v>27586</v>
      </c>
      <c r="T1174" s="43">
        <v>93422</v>
      </c>
      <c r="U1174" s="81">
        <v>44473</v>
      </c>
      <c r="V1174" s="47" t="s">
        <v>52</v>
      </c>
      <c r="W1174" s="24" t="s">
        <v>53</v>
      </c>
      <c r="X1174" s="135" t="s">
        <v>232</v>
      </c>
      <c r="Y1174" s="48" t="s">
        <v>233</v>
      </c>
      <c r="Z1174" s="165"/>
      <c r="AA1174" s="136"/>
      <c r="AB1174" s="135"/>
      <c r="AC1174" s="135"/>
      <c r="AD1174" s="50" t="s">
        <v>55</v>
      </c>
      <c r="AE1174" s="50"/>
      <c r="AF1174" s="50"/>
      <c r="AG1174" s="51"/>
      <c r="AH1174" s="50"/>
      <c r="AI1174" s="53" t="s">
        <v>82</v>
      </c>
      <c r="AJ1174" s="53" t="s">
        <v>117</v>
      </c>
      <c r="AK1174" s="52"/>
      <c r="AL1174" s="53"/>
      <c r="AM1174" s="52"/>
      <c r="AN1174" s="54"/>
      <c r="AO1174" s="54"/>
      <c r="AP1174" s="54"/>
      <c r="AQ1174" s="55"/>
      <c r="AR1174" s="54"/>
      <c r="AS1174" s="56"/>
      <c r="AT1174" s="56"/>
      <c r="AU1174" s="56"/>
      <c r="AV1174" s="57"/>
      <c r="AW1174" s="56"/>
      <c r="AX1174" s="58"/>
    </row>
    <row r="1175" spans="1:50" ht="12.5" customHeight="1" x14ac:dyDescent="0.25">
      <c r="A1175" s="1"/>
      <c r="B1175" s="98" t="s">
        <v>7143</v>
      </c>
      <c r="C1175" s="25" t="s">
        <v>282</v>
      </c>
      <c r="D1175" s="24">
        <v>20</v>
      </c>
      <c r="E1175" s="42" t="s">
        <v>41</v>
      </c>
      <c r="F1175" s="155">
        <v>2021</v>
      </c>
      <c r="G1175" s="145">
        <v>5.8860000000000001</v>
      </c>
      <c r="H1175" s="7" t="s">
        <v>95</v>
      </c>
      <c r="I1175" s="8" t="s">
        <v>43</v>
      </c>
      <c r="J1175" s="8" t="s">
        <v>231</v>
      </c>
      <c r="K1175" s="145">
        <v>5.7</v>
      </c>
      <c r="L1175" s="7" t="s">
        <v>59</v>
      </c>
      <c r="M1175" s="7" t="s">
        <v>307</v>
      </c>
      <c r="N1175" s="7" t="s">
        <v>7144</v>
      </c>
      <c r="O1175" s="7" t="s">
        <v>7145</v>
      </c>
      <c r="P1175" s="145">
        <v>51.73</v>
      </c>
      <c r="Q1175" s="98" t="s">
        <v>7146</v>
      </c>
      <c r="R1175" s="98"/>
      <c r="S1175" s="147">
        <v>2628</v>
      </c>
      <c r="T1175" s="147">
        <v>21971</v>
      </c>
      <c r="U1175" s="81">
        <v>44552</v>
      </c>
      <c r="V1175" s="47" t="s">
        <v>52</v>
      </c>
      <c r="W1175" s="24" t="s">
        <v>53</v>
      </c>
      <c r="X1175" s="135" t="s">
        <v>232</v>
      </c>
      <c r="Y1175" s="48" t="s">
        <v>237</v>
      </c>
      <c r="Z1175" s="11"/>
      <c r="AA1175" s="11"/>
      <c r="AB1175" s="12"/>
      <c r="AC1175" s="11"/>
      <c r="AD1175" s="170" t="s">
        <v>55</v>
      </c>
      <c r="AE1175" s="13"/>
      <c r="AF1175" s="14"/>
      <c r="AG1175" s="13"/>
      <c r="AH1175" s="13"/>
      <c r="AI1175" s="52" t="s">
        <v>82</v>
      </c>
      <c r="AJ1175" s="138" t="s">
        <v>234</v>
      </c>
      <c r="AK1175" s="16"/>
      <c r="AL1175" s="15"/>
      <c r="AM1175" s="15"/>
      <c r="AN1175" s="17"/>
      <c r="AO1175" s="17"/>
      <c r="AP1175" s="18"/>
      <c r="AQ1175" s="17"/>
      <c r="AR1175" s="17"/>
      <c r="AS1175" s="19"/>
      <c r="AT1175" s="19"/>
      <c r="AU1175" s="20"/>
      <c r="AV1175" s="19"/>
      <c r="AW1175" s="19"/>
      <c r="AX1175" s="65"/>
    </row>
    <row r="1176" spans="1:50" ht="12.5" customHeight="1" x14ac:dyDescent="0.25">
      <c r="A1176" s="1"/>
      <c r="B1176" s="41" t="s">
        <v>7147</v>
      </c>
      <c r="C1176" t="s">
        <v>282</v>
      </c>
      <c r="D1176" s="24">
        <v>20</v>
      </c>
      <c r="E1176" s="42" t="s">
        <v>41</v>
      </c>
      <c r="F1176" s="43">
        <v>2020</v>
      </c>
      <c r="G1176" s="70">
        <v>6.343</v>
      </c>
      <c r="H1176" s="25" t="s">
        <v>7148</v>
      </c>
      <c r="I1176" s="8" t="s">
        <v>121</v>
      </c>
      <c r="J1176" s="8" t="s">
        <v>231</v>
      </c>
      <c r="K1176" s="70">
        <v>5.7</v>
      </c>
      <c r="L1176" s="82" t="s">
        <v>7149</v>
      </c>
      <c r="M1176" s="82" t="s">
        <v>7150</v>
      </c>
      <c r="N1176" s="82" t="s">
        <v>7151</v>
      </c>
      <c r="O1176" s="82" t="s">
        <v>7152</v>
      </c>
      <c r="P1176" s="44">
        <v>52.16</v>
      </c>
      <c r="Q1176" s="41" t="s">
        <v>7153</v>
      </c>
      <c r="R1176" s="25"/>
      <c r="S1176" s="134">
        <v>112496</v>
      </c>
      <c r="T1176" s="134">
        <v>142080</v>
      </c>
      <c r="U1176" s="81">
        <v>44180</v>
      </c>
      <c r="V1176" s="47" t="s">
        <v>52</v>
      </c>
      <c r="W1176" s="24" t="s">
        <v>53</v>
      </c>
      <c r="X1176" s="135" t="s">
        <v>232</v>
      </c>
      <c r="Y1176" s="48" t="s">
        <v>237</v>
      </c>
      <c r="Z1176" s="135"/>
      <c r="AA1176" s="136"/>
      <c r="AB1176" s="135"/>
      <c r="AC1176" s="135"/>
      <c r="AD1176" s="51" t="s">
        <v>55</v>
      </c>
      <c r="AE1176" s="137"/>
      <c r="AF1176" s="144"/>
      <c r="AG1176" s="137"/>
      <c r="AH1176" s="50"/>
      <c r="AI1176" s="138" t="s">
        <v>82</v>
      </c>
      <c r="AJ1176" s="138" t="s">
        <v>239</v>
      </c>
      <c r="AK1176" s="139"/>
      <c r="AL1176" s="138"/>
      <c r="AM1176" s="138"/>
      <c r="AN1176" s="140"/>
      <c r="AO1176" s="140"/>
      <c r="AP1176" s="141"/>
      <c r="AQ1176" s="140"/>
      <c r="AR1176" s="140"/>
      <c r="AS1176" s="142"/>
      <c r="AT1176" s="142"/>
      <c r="AU1176" s="143"/>
      <c r="AV1176" s="142"/>
      <c r="AW1176" s="142"/>
      <c r="AX1176" s="133"/>
    </row>
    <row r="1177" spans="1:50" ht="12.5" customHeight="1" x14ac:dyDescent="0.25">
      <c r="A1177" s="1"/>
      <c r="B1177" s="65" t="s">
        <v>7154</v>
      </c>
      <c r="C1177" t="s">
        <v>299</v>
      </c>
      <c r="D1177" s="5">
        <v>20</v>
      </c>
      <c r="E1177" s="64" t="s">
        <v>41</v>
      </c>
      <c r="F1177" s="43">
        <v>1932</v>
      </c>
      <c r="G1177" s="44">
        <v>6.9720000000000004</v>
      </c>
      <c r="H1177" s="25" t="s">
        <v>3845</v>
      </c>
      <c r="I1177" s="8" t="s">
        <v>43</v>
      </c>
      <c r="J1177" s="8"/>
      <c r="K1177" s="44">
        <v>7.1</v>
      </c>
      <c r="L1177" s="25" t="s">
        <v>59</v>
      </c>
      <c r="M1177" s="25" t="s">
        <v>7155</v>
      </c>
      <c r="N1177" s="25" t="s">
        <v>7156</v>
      </c>
      <c r="O1177" s="25" t="s">
        <v>1451</v>
      </c>
      <c r="P1177" s="44">
        <v>39.43</v>
      </c>
      <c r="Q1177" s="41" t="s">
        <v>2749</v>
      </c>
      <c r="R1177" s="25"/>
      <c r="S1177" s="43">
        <v>2783</v>
      </c>
      <c r="T1177" s="43">
        <v>25953</v>
      </c>
      <c r="U1177" s="81">
        <v>45056</v>
      </c>
      <c r="V1177" s="47" t="s">
        <v>52</v>
      </c>
      <c r="W1177" s="5" t="s">
        <v>236</v>
      </c>
      <c r="X1177" s="135" t="s">
        <v>232</v>
      </c>
      <c r="Y1177" s="48" t="s">
        <v>237</v>
      </c>
      <c r="Z1177" s="161" t="s">
        <v>2860</v>
      </c>
      <c r="AA1177" s="74"/>
      <c r="AB1177" s="49"/>
      <c r="AC1177" s="48"/>
      <c r="AD1177" s="50" t="s">
        <v>55</v>
      </c>
      <c r="AE1177" s="50"/>
      <c r="AF1177" s="50"/>
      <c r="AG1177" s="51"/>
      <c r="AH1177" s="50"/>
      <c r="AI1177" s="53" t="s">
        <v>82</v>
      </c>
      <c r="AJ1177" s="52" t="s">
        <v>3612</v>
      </c>
      <c r="AK1177" s="52"/>
      <c r="AL1177" s="53"/>
      <c r="AM1177" s="52"/>
      <c r="AN1177" s="54"/>
      <c r="AO1177" s="54"/>
      <c r="AP1177" s="54"/>
      <c r="AQ1177" s="55"/>
      <c r="AR1177" s="54"/>
      <c r="AS1177" s="56"/>
      <c r="AT1177" s="56"/>
      <c r="AU1177" s="56"/>
      <c r="AV1177" s="57"/>
      <c r="AW1177" s="56"/>
      <c r="AX1177" s="58"/>
    </row>
    <row r="1178" spans="1:50" ht="12.5" customHeight="1" x14ac:dyDescent="0.25">
      <c r="A1178" s="1"/>
      <c r="B1178" t="s">
        <v>7157</v>
      </c>
      <c r="C1178" s="25" t="s">
        <v>282</v>
      </c>
      <c r="D1178" s="24">
        <v>21</v>
      </c>
      <c r="E1178" s="268" t="s">
        <v>41</v>
      </c>
      <c r="F1178" s="43">
        <v>2017</v>
      </c>
      <c r="G1178" s="44">
        <v>5.6440000000000001</v>
      </c>
      <c r="H1178" s="149" t="s">
        <v>7158</v>
      </c>
      <c r="I1178" s="8" t="s">
        <v>43</v>
      </c>
      <c r="J1178" s="8" t="s">
        <v>231</v>
      </c>
      <c r="K1178" s="44">
        <v>5.4</v>
      </c>
      <c r="L1178" s="149" t="s">
        <v>7159</v>
      </c>
      <c r="M1178" s="149" t="s">
        <v>7160</v>
      </c>
      <c r="N1178" s="149" t="s">
        <v>7161</v>
      </c>
      <c r="O1178" s="149" t="s">
        <v>7162</v>
      </c>
      <c r="P1178" s="145">
        <v>60.55</v>
      </c>
      <c r="Q1178" s="149" t="s">
        <v>2749</v>
      </c>
      <c r="R1178" s="149"/>
      <c r="S1178" s="134">
        <v>160268</v>
      </c>
      <c r="T1178" s="134">
        <v>182575</v>
      </c>
      <c r="U1178" s="81">
        <v>43220</v>
      </c>
      <c r="V1178" s="8" t="s">
        <v>52</v>
      </c>
      <c r="W1178" s="8" t="s">
        <v>52</v>
      </c>
      <c r="X1178" s="135" t="s">
        <v>232</v>
      </c>
      <c r="Y1178" s="48" t="s">
        <v>237</v>
      </c>
      <c r="Z1178" s="135"/>
      <c r="AA1178" s="136"/>
      <c r="AB1178" s="135"/>
      <c r="AC1178" s="135"/>
      <c r="AD1178" s="51" t="s">
        <v>55</v>
      </c>
      <c r="AE1178" s="137"/>
      <c r="AF1178" s="144"/>
      <c r="AG1178" s="137"/>
      <c r="AH1178" s="50"/>
      <c r="AI1178" s="138" t="s">
        <v>82</v>
      </c>
      <c r="AJ1178" s="138" t="s">
        <v>239</v>
      </c>
      <c r="AK1178" s="139"/>
      <c r="AL1178" s="138"/>
      <c r="AM1178" s="138"/>
      <c r="AN1178" s="140" t="s">
        <v>7163</v>
      </c>
      <c r="AO1178" s="140" t="s">
        <v>239</v>
      </c>
      <c r="AP1178" s="141"/>
      <c r="AQ1178" s="140"/>
      <c r="AR1178" s="140"/>
      <c r="AS1178" s="142"/>
      <c r="AT1178" s="142"/>
      <c r="AU1178" s="143"/>
      <c r="AV1178" s="142"/>
      <c r="AW1178" s="142"/>
      <c r="AX1178" s="133"/>
    </row>
    <row r="1179" spans="1:50" ht="12.5" customHeight="1" x14ac:dyDescent="0.25">
      <c r="A1179" s="1"/>
      <c r="B1179" s="65" t="s">
        <v>7164</v>
      </c>
      <c r="C1179" s="25" t="s">
        <v>282</v>
      </c>
      <c r="D1179" s="24">
        <v>20</v>
      </c>
      <c r="E1179" s="110" t="s">
        <v>41</v>
      </c>
      <c r="F1179" s="43">
        <v>2019</v>
      </c>
      <c r="G1179" s="44">
        <v>6.2729999999999997</v>
      </c>
      <c r="H1179" s="25" t="s">
        <v>7165</v>
      </c>
      <c r="I1179" s="8" t="s">
        <v>143</v>
      </c>
      <c r="J1179" s="8" t="s">
        <v>44</v>
      </c>
      <c r="K1179" s="44">
        <v>6.8</v>
      </c>
      <c r="L1179" s="25" t="s">
        <v>3301</v>
      </c>
      <c r="M1179" s="25" t="s">
        <v>7166</v>
      </c>
      <c r="N1179" s="25" t="s">
        <v>7167</v>
      </c>
      <c r="O1179" s="25" t="s">
        <v>7168</v>
      </c>
      <c r="P1179" s="44">
        <v>87.27</v>
      </c>
      <c r="Q1179" s="41" t="s">
        <v>7169</v>
      </c>
      <c r="R1179" s="149"/>
      <c r="S1179" s="134">
        <v>91439</v>
      </c>
      <c r="T1179" s="134">
        <v>269882</v>
      </c>
      <c r="U1179" s="81">
        <v>43718</v>
      </c>
      <c r="V1179" s="47" t="s">
        <v>52</v>
      </c>
      <c r="W1179" s="47" t="s">
        <v>52</v>
      </c>
      <c r="X1179" s="135" t="s">
        <v>232</v>
      </c>
      <c r="Y1179" s="48" t="s">
        <v>233</v>
      </c>
      <c r="Z1179" s="135"/>
      <c r="AA1179" s="136"/>
      <c r="AB1179" s="135"/>
      <c r="AC1179" s="135"/>
      <c r="AD1179" s="51" t="s">
        <v>55</v>
      </c>
      <c r="AE1179" s="137"/>
      <c r="AF1179" s="144"/>
      <c r="AG1179" s="137"/>
      <c r="AH1179" s="50"/>
      <c r="AI1179" s="138" t="s">
        <v>82</v>
      </c>
      <c r="AJ1179" s="138" t="s">
        <v>239</v>
      </c>
      <c r="AK1179" s="139"/>
      <c r="AL1179" s="138"/>
      <c r="AM1179" s="138"/>
      <c r="AN1179" s="140"/>
      <c r="AO1179" s="140"/>
      <c r="AP1179" s="141"/>
      <c r="AQ1179" s="140"/>
      <c r="AR1179" s="140"/>
      <c r="AS1179" s="142"/>
      <c r="AT1179" s="142"/>
      <c r="AU1179" s="143"/>
      <c r="AV1179" s="142"/>
      <c r="AW1179" s="142"/>
      <c r="AX1179" s="133"/>
    </row>
    <row r="1180" spans="1:50" ht="12.5" customHeight="1" x14ac:dyDescent="0.25">
      <c r="A1180" s="1"/>
      <c r="B1180" t="s">
        <v>786</v>
      </c>
      <c r="C1180" s="83" t="s">
        <v>282</v>
      </c>
      <c r="D1180" s="5">
        <v>21</v>
      </c>
      <c r="E1180" s="42" t="s">
        <v>41</v>
      </c>
      <c r="F1180" s="43">
        <v>2002</v>
      </c>
      <c r="G1180" s="70">
        <v>7.4169999999999998</v>
      </c>
      <c r="H1180" s="25" t="s">
        <v>302</v>
      </c>
      <c r="I1180" s="8" t="s">
        <v>43</v>
      </c>
      <c r="J1180" s="8" t="s">
        <v>44</v>
      </c>
      <c r="K1180" s="70">
        <v>7.2</v>
      </c>
      <c r="L1180" s="82" t="s">
        <v>787</v>
      </c>
      <c r="M1180" s="82" t="s">
        <v>618</v>
      </c>
      <c r="N1180" s="82" t="s">
        <v>788</v>
      </c>
      <c r="O1180" s="82" t="s">
        <v>789</v>
      </c>
      <c r="P1180" s="44">
        <v>81.16</v>
      </c>
      <c r="Q1180" t="s">
        <v>790</v>
      </c>
      <c r="R1180" s="25"/>
      <c r="S1180" s="43">
        <v>23678</v>
      </c>
      <c r="T1180" s="43">
        <v>148009</v>
      </c>
      <c r="U1180" s="81">
        <v>45653</v>
      </c>
      <c r="V1180" s="47" t="s">
        <v>52</v>
      </c>
      <c r="W1180" s="24" t="s">
        <v>53</v>
      </c>
      <c r="X1180" s="135" t="s">
        <v>232</v>
      </c>
      <c r="Y1180" s="48" t="s">
        <v>233</v>
      </c>
      <c r="Z1180" s="48"/>
      <c r="AA1180" s="48"/>
      <c r="AB1180" s="49"/>
      <c r="AC1180" s="48"/>
      <c r="AD1180" s="51" t="s">
        <v>55</v>
      </c>
      <c r="AE1180" s="50"/>
      <c r="AF1180" s="50"/>
      <c r="AG1180" s="51"/>
      <c r="AH1180" s="50"/>
      <c r="AI1180" s="138" t="s">
        <v>82</v>
      </c>
      <c r="AJ1180" s="138" t="s">
        <v>234</v>
      </c>
      <c r="AK1180" s="52"/>
      <c r="AL1180" s="53"/>
      <c r="AM1180" s="52"/>
      <c r="AN1180" s="54"/>
      <c r="AO1180" s="54"/>
      <c r="AP1180" s="54"/>
      <c r="AQ1180" s="55"/>
      <c r="AR1180" s="54"/>
      <c r="AS1180" s="56"/>
      <c r="AT1180" s="56"/>
      <c r="AU1180" s="56"/>
      <c r="AV1180" s="57"/>
      <c r="AW1180" s="56"/>
      <c r="AX1180" s="60"/>
    </row>
    <row r="1181" spans="1:50" ht="12.5" customHeight="1" x14ac:dyDescent="0.25">
      <c r="A1181" s="1"/>
      <c r="B1181" s="65" t="s">
        <v>7170</v>
      </c>
      <c r="C1181" s="25" t="s">
        <v>282</v>
      </c>
      <c r="D1181" s="295">
        <v>20</v>
      </c>
      <c r="E1181" s="42" t="s">
        <v>41</v>
      </c>
      <c r="F1181" s="43">
        <v>2021</v>
      </c>
      <c r="G1181" s="44">
        <v>6.7290000000000001</v>
      </c>
      <c r="H1181" s="25" t="s">
        <v>7171</v>
      </c>
      <c r="I1181" s="8" t="s">
        <v>121</v>
      </c>
      <c r="J1181" s="8" t="s">
        <v>231</v>
      </c>
      <c r="K1181" s="44">
        <v>7.3</v>
      </c>
      <c r="L1181" s="25" t="s">
        <v>59</v>
      </c>
      <c r="M1181" s="25" t="s">
        <v>1459</v>
      </c>
      <c r="N1181" s="25" t="s">
        <v>7172</v>
      </c>
      <c r="O1181" s="25" t="s">
        <v>7173</v>
      </c>
      <c r="P1181" s="44">
        <v>82.1</v>
      </c>
      <c r="Q1181" s="41" t="s">
        <v>7174</v>
      </c>
      <c r="R1181" s="149"/>
      <c r="S1181" s="134">
        <v>950</v>
      </c>
      <c r="T1181" s="134">
        <v>43019</v>
      </c>
      <c r="U1181" s="81">
        <v>44473</v>
      </c>
      <c r="V1181" s="47" t="s">
        <v>52</v>
      </c>
      <c r="W1181" s="24" t="s">
        <v>53</v>
      </c>
      <c r="X1181" s="135" t="s">
        <v>232</v>
      </c>
      <c r="Y1181" s="48" t="s">
        <v>1645</v>
      </c>
      <c r="Z1181" s="135"/>
      <c r="AA1181" s="136"/>
      <c r="AB1181" s="135"/>
      <c r="AC1181" s="135"/>
      <c r="AD1181" s="170" t="s">
        <v>55</v>
      </c>
      <c r="AE1181" s="137"/>
      <c r="AF1181" s="144"/>
      <c r="AG1181" s="137"/>
      <c r="AH1181" s="50"/>
      <c r="AI1181" s="53" t="s">
        <v>82</v>
      </c>
      <c r="AJ1181" s="52" t="s">
        <v>239</v>
      </c>
      <c r="AK1181" s="139"/>
      <c r="AL1181" s="138"/>
      <c r="AM1181" s="138"/>
      <c r="AN1181" s="140"/>
      <c r="AO1181" s="140"/>
      <c r="AP1181" s="141"/>
      <c r="AQ1181" s="140"/>
      <c r="AR1181" s="140"/>
      <c r="AS1181" s="142"/>
      <c r="AT1181" s="142"/>
      <c r="AU1181" s="143"/>
      <c r="AV1181" s="142"/>
      <c r="AW1181" s="142"/>
      <c r="AX1181" s="133"/>
    </row>
    <row r="1182" spans="1:50" ht="12.5" customHeight="1" x14ac:dyDescent="0.25">
      <c r="A1182" s="1"/>
      <c r="B1182" t="s">
        <v>7175</v>
      </c>
      <c r="C1182" s="25" t="s">
        <v>282</v>
      </c>
      <c r="D1182" s="4">
        <v>20</v>
      </c>
      <c r="E1182" s="42" t="s">
        <v>41</v>
      </c>
      <c r="F1182" s="43">
        <v>2012</v>
      </c>
      <c r="G1182" s="44">
        <v>7.109</v>
      </c>
      <c r="H1182" s="25" t="s">
        <v>306</v>
      </c>
      <c r="I1182" s="8" t="s">
        <v>43</v>
      </c>
      <c r="J1182" s="8" t="s">
        <v>231</v>
      </c>
      <c r="K1182" s="44">
        <v>6.6</v>
      </c>
      <c r="L1182" s="25" t="s">
        <v>59</v>
      </c>
      <c r="M1182" s="25" t="s">
        <v>7176</v>
      </c>
      <c r="N1182" s="25" t="s">
        <v>7177</v>
      </c>
      <c r="O1182" s="25" t="s">
        <v>7178</v>
      </c>
      <c r="P1182" s="44">
        <v>61.12</v>
      </c>
      <c r="Q1182" t="s">
        <v>7179</v>
      </c>
      <c r="R1182" s="25"/>
      <c r="S1182" s="134">
        <v>81764</v>
      </c>
      <c r="T1182" s="134">
        <v>150236</v>
      </c>
      <c r="U1182" s="81">
        <v>43625</v>
      </c>
      <c r="V1182" s="47" t="s">
        <v>52</v>
      </c>
      <c r="W1182" s="8" t="s">
        <v>52</v>
      </c>
      <c r="X1182" s="135" t="s">
        <v>232</v>
      </c>
      <c r="Y1182" s="48" t="s">
        <v>233</v>
      </c>
      <c r="Z1182" s="135"/>
      <c r="AA1182" s="136"/>
      <c r="AB1182" s="135"/>
      <c r="AC1182" s="135"/>
      <c r="AD1182" s="51" t="s">
        <v>55</v>
      </c>
      <c r="AE1182" s="137"/>
      <c r="AF1182" s="144"/>
      <c r="AG1182" s="137"/>
      <c r="AH1182" s="50"/>
      <c r="AI1182" s="138" t="s">
        <v>82</v>
      </c>
      <c r="AJ1182" s="138" t="s">
        <v>239</v>
      </c>
      <c r="AK1182" s="139"/>
      <c r="AL1182" s="138"/>
      <c r="AM1182" s="138"/>
      <c r="AN1182" s="140"/>
      <c r="AO1182" s="140"/>
      <c r="AP1182" s="141"/>
      <c r="AQ1182" s="140"/>
      <c r="AR1182" s="140"/>
      <c r="AS1182" s="142"/>
      <c r="AT1182" s="142"/>
      <c r="AU1182" s="143"/>
      <c r="AV1182" s="142"/>
      <c r="AW1182" s="142"/>
      <c r="AX1182" s="133"/>
    </row>
    <row r="1183" spans="1:50" ht="12.5" customHeight="1" x14ac:dyDescent="0.25">
      <c r="A1183" s="1"/>
      <c r="B1183" t="s">
        <v>7180</v>
      </c>
      <c r="C1183" s="83" t="s">
        <v>282</v>
      </c>
      <c r="D1183" s="5">
        <v>21</v>
      </c>
      <c r="E1183" s="42" t="s">
        <v>41</v>
      </c>
      <c r="F1183" s="43">
        <v>1991</v>
      </c>
      <c r="G1183" s="70">
        <v>7.84</v>
      </c>
      <c r="H1183" s="25" t="s">
        <v>241</v>
      </c>
      <c r="I1183" s="8" t="s">
        <v>43</v>
      </c>
      <c r="J1183" s="8" t="s">
        <v>44</v>
      </c>
      <c r="K1183" s="70">
        <v>7.2</v>
      </c>
      <c r="L1183" s="82" t="s">
        <v>244</v>
      </c>
      <c r="M1183" s="82" t="s">
        <v>5861</v>
      </c>
      <c r="N1183" s="82" t="s">
        <v>7181</v>
      </c>
      <c r="O1183" s="82" t="s">
        <v>7182</v>
      </c>
      <c r="P1183" s="44">
        <v>115.34</v>
      </c>
      <c r="Q1183" t="s">
        <v>7183</v>
      </c>
      <c r="R1183" s="25"/>
      <c r="S1183" s="43">
        <v>139354</v>
      </c>
      <c r="T1183" s="43">
        <v>194958</v>
      </c>
      <c r="U1183" s="81">
        <v>45305</v>
      </c>
      <c r="V1183" s="47" t="s">
        <v>52</v>
      </c>
      <c r="W1183" s="46" t="s">
        <v>53</v>
      </c>
      <c r="X1183" s="135" t="s">
        <v>232</v>
      </c>
      <c r="Y1183" s="48" t="s">
        <v>233</v>
      </c>
      <c r="Z1183" s="48"/>
      <c r="AA1183" s="48"/>
      <c r="AB1183" s="49"/>
      <c r="AC1183" s="48"/>
      <c r="AD1183" s="50" t="s">
        <v>55</v>
      </c>
      <c r="AE1183" s="50"/>
      <c r="AF1183" s="50"/>
      <c r="AG1183" s="51"/>
      <c r="AH1183" s="50"/>
      <c r="AI1183" s="138" t="s">
        <v>82</v>
      </c>
      <c r="AJ1183" s="138" t="s">
        <v>234</v>
      </c>
      <c r="AK1183" s="52"/>
      <c r="AL1183" s="53"/>
      <c r="AM1183" s="52"/>
      <c r="AN1183" s="54"/>
      <c r="AO1183" s="54"/>
      <c r="AP1183" s="54"/>
      <c r="AQ1183" s="55"/>
      <c r="AR1183" s="54"/>
      <c r="AS1183" s="56"/>
      <c r="AT1183" s="56"/>
      <c r="AU1183" s="56"/>
      <c r="AV1183" s="57"/>
      <c r="AW1183" s="56"/>
      <c r="AX1183" s="58"/>
    </row>
    <row r="1184" spans="1:50" ht="12.5" customHeight="1" x14ac:dyDescent="0.25">
      <c r="A1184" s="1"/>
      <c r="B1184" t="s">
        <v>7184</v>
      </c>
      <c r="C1184" s="25" t="s">
        <v>7185</v>
      </c>
      <c r="D1184" s="24">
        <v>21</v>
      </c>
      <c r="E1184" s="268" t="s">
        <v>41</v>
      </c>
      <c r="F1184" s="43">
        <v>2015</v>
      </c>
      <c r="G1184" s="44">
        <v>6.7110000000000003</v>
      </c>
      <c r="H1184" s="149" t="s">
        <v>7186</v>
      </c>
      <c r="I1184" s="8" t="s">
        <v>43</v>
      </c>
      <c r="J1184" s="8" t="s">
        <v>231</v>
      </c>
      <c r="K1184" s="44">
        <v>5.3</v>
      </c>
      <c r="L1184" s="149" t="s">
        <v>7187</v>
      </c>
      <c r="M1184" s="149" t="s">
        <v>7188</v>
      </c>
      <c r="N1184" s="149" t="s">
        <v>7189</v>
      </c>
      <c r="O1184" s="149" t="s">
        <v>7190</v>
      </c>
      <c r="P1184" s="145">
        <v>56.55</v>
      </c>
      <c r="Q1184" s="149" t="s">
        <v>7183</v>
      </c>
      <c r="R1184" s="149"/>
      <c r="S1184" s="134">
        <v>51341</v>
      </c>
      <c r="T1184" s="134">
        <v>61782</v>
      </c>
      <c r="U1184" s="81">
        <v>43220</v>
      </c>
      <c r="V1184" s="8" t="s">
        <v>52</v>
      </c>
      <c r="W1184" s="5" t="s">
        <v>236</v>
      </c>
      <c r="X1184" s="135" t="s">
        <v>232</v>
      </c>
      <c r="Y1184" s="48" t="s">
        <v>237</v>
      </c>
      <c r="Z1184" s="160"/>
      <c r="AA1184" s="136"/>
      <c r="AB1184" s="135"/>
      <c r="AC1184" s="135"/>
      <c r="AD1184" s="50" t="s">
        <v>55</v>
      </c>
      <c r="AE1184" s="137"/>
      <c r="AF1184" s="50"/>
      <c r="AG1184" s="51"/>
      <c r="AH1184" s="50"/>
      <c r="AI1184" s="138" t="s">
        <v>82</v>
      </c>
      <c r="AJ1184" s="138" t="s">
        <v>234</v>
      </c>
      <c r="AK1184" s="139"/>
      <c r="AL1184" s="138"/>
      <c r="AM1184" s="138"/>
      <c r="AN1184" s="140"/>
      <c r="AO1184" s="140"/>
      <c r="AP1184" s="141"/>
      <c r="AQ1184" s="140"/>
      <c r="AR1184" s="140"/>
      <c r="AS1184" s="142"/>
      <c r="AT1184" s="142"/>
      <c r="AU1184" s="143"/>
      <c r="AV1184" s="142"/>
      <c r="AW1184" s="142"/>
      <c r="AX1184" s="151"/>
    </row>
    <row r="1185" spans="1:50" ht="12.5" customHeight="1" x14ac:dyDescent="0.25">
      <c r="A1185" s="1"/>
      <c r="B1185" s="98" t="s">
        <v>7191</v>
      </c>
      <c r="C1185" s="25" t="s">
        <v>282</v>
      </c>
      <c r="D1185" s="5">
        <v>20</v>
      </c>
      <c r="E1185" s="64" t="s">
        <v>41</v>
      </c>
      <c r="F1185" s="155">
        <v>2022</v>
      </c>
      <c r="G1185" s="145">
        <v>7.6740000000000004</v>
      </c>
      <c r="H1185" s="7" t="s">
        <v>4686</v>
      </c>
      <c r="I1185" s="8"/>
      <c r="J1185" s="8" t="s">
        <v>44</v>
      </c>
      <c r="K1185" s="145">
        <v>7.8</v>
      </c>
      <c r="L1185" s="7" t="s">
        <v>7192</v>
      </c>
      <c r="M1185" s="7" t="s">
        <v>591</v>
      </c>
      <c r="N1185" s="7" t="s">
        <v>7193</v>
      </c>
      <c r="O1185" s="7" t="s">
        <v>7194</v>
      </c>
      <c r="P1185" s="145">
        <v>98.78</v>
      </c>
      <c r="Q1185" s="98" t="s">
        <v>7195</v>
      </c>
      <c r="R1185" s="98" t="s">
        <v>7196</v>
      </c>
      <c r="S1185" s="147">
        <v>22067</v>
      </c>
      <c r="T1185" s="147">
        <v>77816</v>
      </c>
      <c r="U1185" s="81">
        <v>44917</v>
      </c>
      <c r="V1185" s="8" t="s">
        <v>52</v>
      </c>
      <c r="W1185" s="24" t="s">
        <v>53</v>
      </c>
      <c r="X1185" s="135" t="s">
        <v>232</v>
      </c>
      <c r="Y1185" s="48" t="s">
        <v>233</v>
      </c>
      <c r="Z1185" s="11"/>
      <c r="AA1185" s="11"/>
      <c r="AB1185" s="12"/>
      <c r="AC1185" s="11"/>
      <c r="AD1185" s="50" t="s">
        <v>55</v>
      </c>
      <c r="AE1185" s="51" t="s">
        <v>239</v>
      </c>
      <c r="AF1185" s="50" t="s">
        <v>345</v>
      </c>
      <c r="AG1185" s="51">
        <v>3133</v>
      </c>
      <c r="AH1185" s="62" t="s">
        <v>81</v>
      </c>
      <c r="AI1185" s="52" t="s">
        <v>55</v>
      </c>
      <c r="AJ1185" s="138" t="s">
        <v>79</v>
      </c>
      <c r="AK1185" s="16" t="s">
        <v>114</v>
      </c>
      <c r="AL1185" s="15">
        <v>384</v>
      </c>
      <c r="AM1185" s="15" t="s">
        <v>81</v>
      </c>
      <c r="AN1185" s="54" t="s">
        <v>55</v>
      </c>
      <c r="AO1185" s="54" t="s">
        <v>79</v>
      </c>
      <c r="AP1185" s="54" t="s">
        <v>114</v>
      </c>
      <c r="AQ1185" s="55">
        <v>192</v>
      </c>
      <c r="AR1185" s="54" t="s">
        <v>81</v>
      </c>
      <c r="AS1185" s="19" t="s">
        <v>290</v>
      </c>
      <c r="AT1185" s="19" t="s">
        <v>239</v>
      </c>
      <c r="AU1185" s="20" t="s">
        <v>345</v>
      </c>
      <c r="AV1185" s="19">
        <v>3056</v>
      </c>
      <c r="AW1185" s="19"/>
      <c r="AX1185" s="65"/>
    </row>
    <row r="1186" spans="1:50" ht="12.5" customHeight="1" x14ac:dyDescent="0.25">
      <c r="A1186" s="1"/>
      <c r="B1186" s="65" t="s">
        <v>7197</v>
      </c>
      <c r="C1186" s="25" t="s">
        <v>282</v>
      </c>
      <c r="D1186" s="5">
        <v>20</v>
      </c>
      <c r="E1186" s="64" t="s">
        <v>41</v>
      </c>
      <c r="F1186" s="43">
        <v>1993</v>
      </c>
      <c r="G1186" s="44">
        <v>7.38</v>
      </c>
      <c r="H1186" s="25" t="s">
        <v>273</v>
      </c>
      <c r="I1186" s="8" t="s">
        <v>43</v>
      </c>
      <c r="J1186" s="8" t="s">
        <v>150</v>
      </c>
      <c r="K1186" s="44">
        <v>7.8</v>
      </c>
      <c r="L1186" s="25" t="s">
        <v>242</v>
      </c>
      <c r="M1186" s="25" t="s">
        <v>7198</v>
      </c>
      <c r="N1186" s="25" t="s">
        <v>7199</v>
      </c>
      <c r="O1186" s="25" t="s">
        <v>7200</v>
      </c>
      <c r="P1186" s="44">
        <v>66.12</v>
      </c>
      <c r="Q1186" s="41" t="s">
        <v>7201</v>
      </c>
      <c r="R1186" s="25"/>
      <c r="S1186" s="43">
        <v>8260</v>
      </c>
      <c r="T1186" s="43">
        <v>71964</v>
      </c>
      <c r="U1186" s="81">
        <v>45056</v>
      </c>
      <c r="V1186" s="47" t="s">
        <v>52</v>
      </c>
      <c r="W1186" s="24" t="s">
        <v>53</v>
      </c>
      <c r="X1186" s="135" t="s">
        <v>232</v>
      </c>
      <c r="Y1186" s="48" t="s">
        <v>233</v>
      </c>
      <c r="Z1186" s="74"/>
      <c r="AA1186" s="74"/>
      <c r="AB1186" s="49"/>
      <c r="AC1186" s="48"/>
      <c r="AD1186" s="50" t="s">
        <v>55</v>
      </c>
      <c r="AE1186" s="50"/>
      <c r="AF1186" s="50"/>
      <c r="AG1186" s="51"/>
      <c r="AH1186" s="50"/>
      <c r="AI1186" s="53" t="s">
        <v>82</v>
      </c>
      <c r="AJ1186" s="52" t="s">
        <v>239</v>
      </c>
      <c r="AK1186" s="52"/>
      <c r="AL1186" s="53"/>
      <c r="AM1186" s="52"/>
      <c r="AN1186" s="54"/>
      <c r="AO1186" s="54"/>
      <c r="AP1186" s="54"/>
      <c r="AQ1186" s="55"/>
      <c r="AR1186" s="54"/>
      <c r="AS1186" s="56"/>
      <c r="AT1186" s="56"/>
      <c r="AU1186" s="56"/>
      <c r="AV1186" s="57"/>
      <c r="AW1186" s="56"/>
      <c r="AX1186" s="58"/>
    </row>
    <row r="1187" spans="1:50" ht="12.5" customHeight="1" x14ac:dyDescent="0.25">
      <c r="A1187" s="1"/>
      <c r="B1187" t="s">
        <v>7202</v>
      </c>
      <c r="C1187" s="25" t="s">
        <v>282</v>
      </c>
      <c r="D1187" s="24">
        <v>20</v>
      </c>
      <c r="E1187" s="42" t="s">
        <v>41</v>
      </c>
      <c r="F1187" s="43">
        <v>1993</v>
      </c>
      <c r="G1187" s="70">
        <v>7.2210000000000001</v>
      </c>
      <c r="H1187" s="25" t="s">
        <v>258</v>
      </c>
      <c r="I1187" s="8" t="s">
        <v>43</v>
      </c>
      <c r="J1187" s="8" t="s">
        <v>44</v>
      </c>
      <c r="K1187" s="70">
        <v>7.2</v>
      </c>
      <c r="L1187" s="82" t="s">
        <v>59</v>
      </c>
      <c r="M1187" s="82" t="s">
        <v>1367</v>
      </c>
      <c r="N1187" s="82" t="s">
        <v>7203</v>
      </c>
      <c r="O1187" s="82" t="s">
        <v>7204</v>
      </c>
      <c r="P1187" s="145">
        <v>61.16</v>
      </c>
      <c r="Q1187" t="s">
        <v>7205</v>
      </c>
      <c r="R1187" s="25"/>
      <c r="S1187" s="134">
        <v>10039</v>
      </c>
      <c r="T1187" s="134">
        <v>101086</v>
      </c>
      <c r="U1187" s="81">
        <v>43220</v>
      </c>
      <c r="V1187" s="8" t="s">
        <v>52</v>
      </c>
      <c r="W1187" s="24" t="s">
        <v>53</v>
      </c>
      <c r="X1187" s="48" t="s">
        <v>232</v>
      </c>
      <c r="Y1187" s="48" t="s">
        <v>237</v>
      </c>
      <c r="Z1187" s="48"/>
      <c r="AA1187" s="48"/>
      <c r="AB1187" s="49"/>
      <c r="AC1187" s="48"/>
      <c r="AD1187" s="51" t="s">
        <v>55</v>
      </c>
      <c r="AE1187" s="50"/>
      <c r="AF1187" s="50"/>
      <c r="AG1187" s="51"/>
      <c r="AH1187" s="50"/>
      <c r="AI1187" s="138" t="s">
        <v>82</v>
      </c>
      <c r="AJ1187" s="138" t="s">
        <v>239</v>
      </c>
      <c r="AK1187" s="52"/>
      <c r="AL1187" s="53"/>
      <c r="AM1187" s="52"/>
      <c r="AN1187" s="54"/>
      <c r="AO1187" s="54"/>
      <c r="AP1187" s="54"/>
      <c r="AQ1187" s="55"/>
      <c r="AR1187" s="54"/>
      <c r="AS1187" s="56"/>
      <c r="AT1187" s="56"/>
      <c r="AU1187" s="56"/>
      <c r="AV1187" s="57"/>
      <c r="AW1187" s="56"/>
      <c r="AX1187" s="58"/>
    </row>
    <row r="1188" spans="1:50" ht="12.5" customHeight="1" x14ac:dyDescent="0.25">
      <c r="A1188" s="1"/>
      <c r="B1188" t="s">
        <v>7206</v>
      </c>
      <c r="C1188" t="s">
        <v>299</v>
      </c>
      <c r="D1188" s="24">
        <v>20</v>
      </c>
      <c r="E1188" s="42" t="s">
        <v>41</v>
      </c>
      <c r="F1188" s="43">
        <v>1960</v>
      </c>
      <c r="G1188" s="44">
        <v>7.8339999999999996</v>
      </c>
      <c r="H1188" s="25" t="s">
        <v>134</v>
      </c>
      <c r="I1188" s="8" t="s">
        <v>43</v>
      </c>
      <c r="J1188" s="8"/>
      <c r="K1188" s="44">
        <v>7.7</v>
      </c>
      <c r="L1188" s="25" t="s">
        <v>45</v>
      </c>
      <c r="M1188" s="25" t="s">
        <v>7207</v>
      </c>
      <c r="N1188" s="25" t="s">
        <v>7208</v>
      </c>
      <c r="O1188" s="25" t="s">
        <v>7209</v>
      </c>
      <c r="P1188" s="44">
        <v>40.799999999999997</v>
      </c>
      <c r="Q1188" t="s">
        <v>7210</v>
      </c>
      <c r="R1188" s="25" t="s">
        <v>7211</v>
      </c>
      <c r="S1188" s="134">
        <v>21610</v>
      </c>
      <c r="T1188" s="134">
        <v>79102</v>
      </c>
      <c r="U1188" s="81">
        <v>44180</v>
      </c>
      <c r="V1188" s="47" t="s">
        <v>52</v>
      </c>
      <c r="W1188" s="24" t="s">
        <v>53</v>
      </c>
      <c r="X1188" s="135" t="s">
        <v>232</v>
      </c>
      <c r="Y1188" s="48" t="s">
        <v>233</v>
      </c>
      <c r="Z1188" s="160"/>
      <c r="AA1188" s="136"/>
      <c r="AB1188" s="135"/>
      <c r="AC1188" s="135"/>
      <c r="AD1188" s="50" t="s">
        <v>55</v>
      </c>
      <c r="AE1188" s="137"/>
      <c r="AF1188" s="144"/>
      <c r="AG1188" s="137"/>
      <c r="AH1188" s="50"/>
      <c r="AI1188" s="138" t="s">
        <v>132</v>
      </c>
      <c r="AJ1188" s="138" t="s">
        <v>162</v>
      </c>
      <c r="AK1188" s="139"/>
      <c r="AL1188" s="138"/>
      <c r="AM1188" s="138"/>
      <c r="AN1188" s="140"/>
      <c r="AO1188" s="140"/>
      <c r="AP1188" s="141"/>
      <c r="AQ1188" s="140"/>
      <c r="AR1188" s="140"/>
      <c r="AS1188" s="142"/>
      <c r="AT1188" s="142"/>
      <c r="AU1188" s="143"/>
      <c r="AV1188" s="142"/>
      <c r="AW1188" s="142"/>
      <c r="AX1188" s="151"/>
    </row>
    <row r="1189" spans="1:50" ht="12.5" customHeight="1" x14ac:dyDescent="0.25">
      <c r="A1189" s="1"/>
      <c r="B1189" t="s">
        <v>823</v>
      </c>
      <c r="C1189" s="83" t="s">
        <v>282</v>
      </c>
      <c r="D1189" s="5">
        <v>21</v>
      </c>
      <c r="E1189" s="42" t="s">
        <v>41</v>
      </c>
      <c r="F1189" s="43">
        <v>1959</v>
      </c>
      <c r="G1189" s="44">
        <v>7.84</v>
      </c>
      <c r="H1189" s="25" t="s">
        <v>824</v>
      </c>
      <c r="I1189" s="8" t="s">
        <v>121</v>
      </c>
      <c r="J1189" s="8"/>
      <c r="K1189" s="44">
        <v>8.3000000000000007</v>
      </c>
      <c r="L1189" s="25" t="s">
        <v>59</v>
      </c>
      <c r="M1189" s="25" t="s">
        <v>294</v>
      </c>
      <c r="N1189" s="25" t="s">
        <v>825</v>
      </c>
      <c r="O1189" s="25" t="s">
        <v>170</v>
      </c>
      <c r="P1189" s="44">
        <v>79.25</v>
      </c>
      <c r="Q1189" t="s">
        <v>826</v>
      </c>
      <c r="R1189" s="25" t="s">
        <v>827</v>
      </c>
      <c r="S1189" s="43">
        <v>29273</v>
      </c>
      <c r="T1189" s="43">
        <v>354684</v>
      </c>
      <c r="U1189" s="81">
        <v>45653</v>
      </c>
      <c r="V1189" s="47" t="s">
        <v>52</v>
      </c>
      <c r="W1189" s="24" t="s">
        <v>53</v>
      </c>
      <c r="X1189" s="135" t="s">
        <v>232</v>
      </c>
      <c r="Y1189" s="48" t="s">
        <v>237</v>
      </c>
      <c r="Z1189" s="48"/>
      <c r="AA1189" s="48"/>
      <c r="AB1189" s="49"/>
      <c r="AC1189" s="48"/>
      <c r="AD1189" s="62" t="s">
        <v>55</v>
      </c>
      <c r="AE1189" s="50"/>
      <c r="AF1189" s="50"/>
      <c r="AG1189" s="51"/>
      <c r="AH1189" s="50"/>
      <c r="AI1189" s="53" t="s">
        <v>55</v>
      </c>
      <c r="AJ1189" s="52" t="s">
        <v>239</v>
      </c>
      <c r="AK1189" s="52" t="s">
        <v>345</v>
      </c>
      <c r="AL1189" s="53">
        <v>3042</v>
      </c>
      <c r="AM1189" s="52" t="s">
        <v>81</v>
      </c>
      <c r="AN1189" s="54" t="s">
        <v>55</v>
      </c>
      <c r="AO1189" s="54" t="s">
        <v>239</v>
      </c>
      <c r="AP1189" s="54" t="s">
        <v>345</v>
      </c>
      <c r="AQ1189" s="55">
        <v>3024</v>
      </c>
      <c r="AR1189" s="54" t="s">
        <v>81</v>
      </c>
      <c r="AS1189" s="19" t="s">
        <v>82</v>
      </c>
      <c r="AT1189" s="19" t="s">
        <v>239</v>
      </c>
      <c r="AU1189" s="20" t="s">
        <v>345</v>
      </c>
      <c r="AV1189" s="57">
        <v>2706</v>
      </c>
      <c r="AW1189" s="56"/>
      <c r="AX1189" s="58"/>
    </row>
    <row r="1190" spans="1:50" ht="12.5" customHeight="1" x14ac:dyDescent="0.25">
      <c r="A1190" s="1"/>
      <c r="B1190" s="41" t="s">
        <v>7212</v>
      </c>
      <c r="C1190" s="25" t="s">
        <v>282</v>
      </c>
      <c r="D1190" s="4">
        <v>20</v>
      </c>
      <c r="E1190" s="64" t="s">
        <v>41</v>
      </c>
      <c r="F1190" s="43">
        <v>2017</v>
      </c>
      <c r="G1190" s="44">
        <v>6.3849999999999998</v>
      </c>
      <c r="H1190" s="25" t="s">
        <v>245</v>
      </c>
      <c r="I1190" s="8" t="s">
        <v>143</v>
      </c>
      <c r="J1190" s="8" t="s">
        <v>44</v>
      </c>
      <c r="K1190" s="44">
        <v>6.2</v>
      </c>
      <c r="L1190" s="25" t="s">
        <v>59</v>
      </c>
      <c r="M1190" s="25" t="s">
        <v>7213</v>
      </c>
      <c r="N1190" s="25" t="s">
        <v>7214</v>
      </c>
      <c r="O1190" s="25" t="s">
        <v>7215</v>
      </c>
      <c r="P1190" s="145">
        <v>59.72</v>
      </c>
      <c r="Q1190" s="41" t="s">
        <v>7216</v>
      </c>
      <c r="R1190" s="25"/>
      <c r="S1190" s="134">
        <v>66728</v>
      </c>
      <c r="T1190" s="134">
        <v>91618</v>
      </c>
      <c r="U1190" s="81">
        <v>43220</v>
      </c>
      <c r="V1190" s="8" t="s">
        <v>52</v>
      </c>
      <c r="W1190" s="5" t="s">
        <v>236</v>
      </c>
      <c r="X1190" s="135" t="s">
        <v>232</v>
      </c>
      <c r="Y1190" s="48" t="s">
        <v>237</v>
      </c>
      <c r="Z1190" s="135"/>
      <c r="AA1190" s="136"/>
      <c r="AB1190" s="135"/>
      <c r="AC1190" s="135"/>
      <c r="AD1190" s="51" t="s">
        <v>55</v>
      </c>
      <c r="AE1190" s="137"/>
      <c r="AF1190" s="144"/>
      <c r="AG1190" s="137"/>
      <c r="AH1190" s="50"/>
      <c r="AI1190" s="138" t="s">
        <v>82</v>
      </c>
      <c r="AJ1190" s="138" t="s">
        <v>239</v>
      </c>
      <c r="AK1190" s="139"/>
      <c r="AL1190" s="138"/>
      <c r="AM1190" s="138"/>
      <c r="AN1190" s="140"/>
      <c r="AO1190" s="140"/>
      <c r="AP1190" s="141"/>
      <c r="AQ1190" s="140"/>
      <c r="AR1190" s="140"/>
      <c r="AS1190" s="142"/>
      <c r="AT1190" s="142"/>
      <c r="AU1190" s="143"/>
      <c r="AV1190" s="142"/>
      <c r="AW1190" s="142"/>
      <c r="AX1190" s="133"/>
    </row>
    <row r="1191" spans="1:50" ht="12.5" customHeight="1" x14ac:dyDescent="0.25">
      <c r="A1191" s="1"/>
      <c r="B1191" s="41" t="s">
        <v>7217</v>
      </c>
      <c r="C1191" s="25" t="s">
        <v>282</v>
      </c>
      <c r="D1191" s="5">
        <v>20</v>
      </c>
      <c r="E1191" s="64" t="s">
        <v>41</v>
      </c>
      <c r="F1191" s="155">
        <v>2022</v>
      </c>
      <c r="G1191" s="145">
        <v>6</v>
      </c>
      <c r="H1191" s="7" t="s">
        <v>245</v>
      </c>
      <c r="I1191" s="8" t="s">
        <v>143</v>
      </c>
      <c r="J1191" s="8" t="s">
        <v>44</v>
      </c>
      <c r="K1191" s="145">
        <v>5.7</v>
      </c>
      <c r="L1191" s="7" t="s">
        <v>59</v>
      </c>
      <c r="M1191" s="7" t="s">
        <v>7218</v>
      </c>
      <c r="N1191" s="7" t="s">
        <v>7219</v>
      </c>
      <c r="O1191" s="7" t="s">
        <v>7220</v>
      </c>
      <c r="P1191" s="145">
        <v>57.62</v>
      </c>
      <c r="Q1191" s="98" t="s">
        <v>7221</v>
      </c>
      <c r="R1191" s="98" t="s">
        <v>7222</v>
      </c>
      <c r="S1191" s="147">
        <v>3377</v>
      </c>
      <c r="T1191" s="147">
        <v>4051</v>
      </c>
      <c r="U1191" s="247">
        <v>44669</v>
      </c>
      <c r="V1191" s="47" t="s">
        <v>52</v>
      </c>
      <c r="W1191" s="5" t="s">
        <v>236</v>
      </c>
      <c r="X1191" s="135" t="s">
        <v>232</v>
      </c>
      <c r="Y1191" s="48" t="s">
        <v>237</v>
      </c>
      <c r="Z1191" s="266"/>
      <c r="AA1191" s="11"/>
      <c r="AB1191" s="12"/>
      <c r="AC1191" s="11"/>
      <c r="AD1191" s="170" t="s">
        <v>55</v>
      </c>
      <c r="AE1191" s="13"/>
      <c r="AF1191" s="14"/>
      <c r="AG1191" s="13"/>
      <c r="AH1191" s="13"/>
      <c r="AI1191" s="138" t="s">
        <v>82</v>
      </c>
      <c r="AJ1191" s="138" t="s">
        <v>234</v>
      </c>
      <c r="AK1191" s="16"/>
      <c r="AL1191" s="15"/>
      <c r="AM1191" s="15"/>
      <c r="AN1191" s="17"/>
      <c r="AO1191" s="17"/>
      <c r="AP1191" s="18"/>
      <c r="AQ1191" s="17"/>
      <c r="AR1191" s="17"/>
      <c r="AS1191" s="19"/>
      <c r="AT1191" s="19"/>
      <c r="AU1191" s="20"/>
      <c r="AV1191" s="19"/>
      <c r="AW1191" s="19"/>
      <c r="AX1191" s="21"/>
    </row>
    <row r="1192" spans="1:50" ht="12.5" customHeight="1" x14ac:dyDescent="0.25">
      <c r="A1192" s="1"/>
      <c r="B1192" s="41" t="s">
        <v>7223</v>
      </c>
      <c r="C1192" s="25" t="s">
        <v>282</v>
      </c>
      <c r="D1192" s="5">
        <v>21</v>
      </c>
      <c r="E1192" s="166" t="s">
        <v>41</v>
      </c>
      <c r="F1192" s="155">
        <v>2017</v>
      </c>
      <c r="G1192" s="145">
        <v>7.5170000000000003</v>
      </c>
      <c r="H1192" s="25" t="s">
        <v>273</v>
      </c>
      <c r="I1192" s="8" t="s">
        <v>143</v>
      </c>
      <c r="J1192" s="8" t="s">
        <v>44</v>
      </c>
      <c r="K1192" s="145">
        <v>7.9</v>
      </c>
      <c r="L1192" s="25" t="s">
        <v>7224</v>
      </c>
      <c r="M1192" s="25" t="s">
        <v>7225</v>
      </c>
      <c r="N1192" s="25" t="s">
        <v>7226</v>
      </c>
      <c r="O1192" s="25" t="s">
        <v>7227</v>
      </c>
      <c r="P1192" s="44">
        <v>70.27</v>
      </c>
      <c r="Q1192" s="41" t="s">
        <v>7228</v>
      </c>
      <c r="R1192" s="25"/>
      <c r="S1192" s="43">
        <v>101532</v>
      </c>
      <c r="T1192" s="43">
        <v>250680</v>
      </c>
      <c r="U1192" s="81">
        <v>45185</v>
      </c>
      <c r="V1192" s="8" t="s">
        <v>52</v>
      </c>
      <c r="W1192" s="5" t="s">
        <v>236</v>
      </c>
      <c r="X1192" s="135" t="s">
        <v>232</v>
      </c>
      <c r="Y1192" s="48" t="s">
        <v>237</v>
      </c>
      <c r="Z1192" s="171"/>
      <c r="AA1192" s="48"/>
      <c r="AB1192" s="49"/>
      <c r="AC1192" s="48"/>
      <c r="AD1192" s="170" t="s">
        <v>55</v>
      </c>
      <c r="AE1192" s="50"/>
      <c r="AF1192" s="50"/>
      <c r="AG1192" s="51"/>
      <c r="AH1192" s="50"/>
      <c r="AI1192" s="138" t="s">
        <v>82</v>
      </c>
      <c r="AJ1192" s="138" t="s">
        <v>234</v>
      </c>
      <c r="AK1192" s="52"/>
      <c r="AL1192" s="53"/>
      <c r="AM1192" s="52"/>
      <c r="AN1192" s="54"/>
      <c r="AO1192" s="54"/>
      <c r="AP1192" s="54"/>
      <c r="AQ1192" s="55"/>
      <c r="AR1192" s="54"/>
      <c r="AS1192" s="56"/>
      <c r="AT1192" s="56"/>
      <c r="AU1192" s="56"/>
      <c r="AV1192" s="57"/>
      <c r="AW1192" s="56"/>
      <c r="AX1192" s="60"/>
    </row>
    <row r="1193" spans="1:50" ht="12.5" customHeight="1" x14ac:dyDescent="0.25">
      <c r="A1193" s="1"/>
      <c r="B1193" t="s">
        <v>7229</v>
      </c>
      <c r="C1193" s="25" t="s">
        <v>282</v>
      </c>
      <c r="D1193" s="4">
        <v>20</v>
      </c>
      <c r="E1193" s="42" t="s">
        <v>41</v>
      </c>
      <c r="F1193" s="43">
        <v>2018</v>
      </c>
      <c r="G1193" s="44">
        <v>7.2789999999999999</v>
      </c>
      <c r="H1193" s="25" t="s">
        <v>3167</v>
      </c>
      <c r="I1193" s="8" t="s">
        <v>143</v>
      </c>
      <c r="J1193" s="8" t="s">
        <v>44</v>
      </c>
      <c r="K1193" s="44">
        <v>7</v>
      </c>
      <c r="L1193" s="25" t="s">
        <v>253</v>
      </c>
      <c r="M1193" s="25" t="s">
        <v>307</v>
      </c>
      <c r="N1193" s="25" t="s">
        <v>7230</v>
      </c>
      <c r="O1193" s="25" t="s">
        <v>7231</v>
      </c>
      <c r="P1193" s="44">
        <v>57.37</v>
      </c>
      <c r="Q1193" s="25" t="s">
        <v>7232</v>
      </c>
      <c r="R1193" s="25"/>
      <c r="S1193" s="134">
        <v>141973</v>
      </c>
      <c r="T1193" s="134">
        <v>153668</v>
      </c>
      <c r="U1193" s="81">
        <v>43625</v>
      </c>
      <c r="V1193" s="47" t="s">
        <v>52</v>
      </c>
      <c r="W1193" s="5" t="s">
        <v>236</v>
      </c>
      <c r="X1193" s="135" t="s">
        <v>232</v>
      </c>
      <c r="Y1193" s="48" t="s">
        <v>237</v>
      </c>
      <c r="Z1193" s="160"/>
      <c r="AA1193" s="136"/>
      <c r="AB1193" s="135"/>
      <c r="AC1193" s="135"/>
      <c r="AD1193" s="51" t="s">
        <v>55</v>
      </c>
      <c r="AE1193" s="137"/>
      <c r="AF1193" s="144"/>
      <c r="AG1193" s="137"/>
      <c r="AH1193" s="50"/>
      <c r="AI1193" s="138" t="s">
        <v>82</v>
      </c>
      <c r="AJ1193" s="138" t="s">
        <v>234</v>
      </c>
      <c r="AK1193" s="139"/>
      <c r="AL1193" s="138"/>
      <c r="AM1193" s="138"/>
      <c r="AN1193" s="140"/>
      <c r="AO1193" s="140"/>
      <c r="AP1193" s="141"/>
      <c r="AQ1193" s="140"/>
      <c r="AR1193" s="140"/>
      <c r="AS1193" s="142"/>
      <c r="AT1193" s="142"/>
      <c r="AU1193" s="143"/>
      <c r="AV1193" s="142"/>
      <c r="AW1193" s="142"/>
      <c r="AX1193" s="151"/>
    </row>
    <row r="1194" spans="1:50" ht="12.5" customHeight="1" x14ac:dyDescent="0.25">
      <c r="A1194" s="1"/>
      <c r="B1194" t="s">
        <v>7233</v>
      </c>
      <c r="C1194" s="25" t="s">
        <v>4896</v>
      </c>
      <c r="D1194" s="5">
        <v>20</v>
      </c>
      <c r="E1194" s="42" t="s">
        <v>41</v>
      </c>
      <c r="F1194" s="43">
        <v>1993</v>
      </c>
      <c r="G1194" s="70">
        <v>7.7409999999999997</v>
      </c>
      <c r="H1194" s="25" t="s">
        <v>7234</v>
      </c>
      <c r="I1194" s="8" t="s">
        <v>143</v>
      </c>
      <c r="J1194" s="8" t="s">
        <v>44</v>
      </c>
      <c r="K1194" s="70">
        <v>7.9</v>
      </c>
      <c r="L1194" s="82" t="s">
        <v>261</v>
      </c>
      <c r="M1194" s="82" t="s">
        <v>2462</v>
      </c>
      <c r="N1194" s="82" t="s">
        <v>7235</v>
      </c>
      <c r="O1194" s="82" t="s">
        <v>7236</v>
      </c>
      <c r="P1194" s="44">
        <v>104.6</v>
      </c>
      <c r="Q1194" t="s">
        <v>7237</v>
      </c>
      <c r="R1194" s="25"/>
      <c r="S1194" s="43">
        <v>30558</v>
      </c>
      <c r="T1194" s="43">
        <v>221294</v>
      </c>
      <c r="U1194" s="81">
        <v>44473</v>
      </c>
      <c r="V1194" s="47" t="s">
        <v>52</v>
      </c>
      <c r="W1194" s="24" t="s">
        <v>53</v>
      </c>
      <c r="X1194" s="135" t="s">
        <v>232</v>
      </c>
      <c r="Y1194" s="48" t="s">
        <v>233</v>
      </c>
      <c r="Z1194" s="161"/>
      <c r="AA1194" s="48"/>
      <c r="AB1194" s="49"/>
      <c r="AC1194" s="178"/>
      <c r="AD1194" s="51" t="s">
        <v>55</v>
      </c>
      <c r="AE1194" s="51"/>
      <c r="AF1194" s="50"/>
      <c r="AG1194" s="51"/>
      <c r="AH1194" s="62"/>
      <c r="AI1194" s="53" t="s">
        <v>82</v>
      </c>
      <c r="AJ1194" s="138" t="s">
        <v>234</v>
      </c>
      <c r="AK1194" s="52"/>
      <c r="AL1194" s="53"/>
      <c r="AM1194" s="53"/>
      <c r="AN1194" s="54"/>
      <c r="AO1194" s="54"/>
      <c r="AP1194" s="54"/>
      <c r="AQ1194" s="55"/>
      <c r="AR1194" s="54"/>
      <c r="AS1194" s="57"/>
      <c r="AT1194" s="56"/>
      <c r="AU1194" s="56"/>
      <c r="AV1194" s="57"/>
      <c r="AW1194" s="56"/>
    </row>
    <row r="1195" spans="1:50" ht="12.5" customHeight="1" x14ac:dyDescent="0.25">
      <c r="A1195" s="1"/>
      <c r="B1195" s="41" t="s">
        <v>7238</v>
      </c>
      <c r="C1195" s="25" t="s">
        <v>282</v>
      </c>
      <c r="D1195" s="22">
        <v>20</v>
      </c>
      <c r="E1195" s="42" t="s">
        <v>41</v>
      </c>
      <c r="F1195" s="43">
        <v>1985</v>
      </c>
      <c r="G1195" s="44">
        <v>6.7549999999999999</v>
      </c>
      <c r="H1195" s="25" t="s">
        <v>7239</v>
      </c>
      <c r="I1195" s="8"/>
      <c r="J1195" s="8" t="s">
        <v>150</v>
      </c>
      <c r="K1195" s="44">
        <v>7</v>
      </c>
      <c r="L1195" s="25" t="s">
        <v>59</v>
      </c>
      <c r="M1195" s="25" t="s">
        <v>7240</v>
      </c>
      <c r="N1195" s="25" t="s">
        <v>7241</v>
      </c>
      <c r="O1195" s="25" t="s">
        <v>7242</v>
      </c>
      <c r="P1195" s="44">
        <v>45.53</v>
      </c>
      <c r="Q1195" s="41" t="s">
        <v>7243</v>
      </c>
      <c r="R1195" s="25"/>
      <c r="S1195" s="43">
        <v>702</v>
      </c>
      <c r="T1195" s="43">
        <v>33254</v>
      </c>
      <c r="U1195" s="81">
        <v>44917</v>
      </c>
      <c r="V1195" s="47" t="s">
        <v>52</v>
      </c>
      <c r="W1195" s="24" t="s">
        <v>236</v>
      </c>
      <c r="X1195" s="135" t="s">
        <v>232</v>
      </c>
      <c r="Y1195" s="48" t="s">
        <v>237</v>
      </c>
      <c r="Z1195" s="135"/>
      <c r="AA1195" s="136"/>
      <c r="AB1195" s="135"/>
      <c r="AC1195" s="135"/>
      <c r="AD1195" s="50" t="s">
        <v>55</v>
      </c>
      <c r="AE1195" s="13"/>
      <c r="AF1195" s="14"/>
      <c r="AG1195" s="13"/>
      <c r="AH1195" s="13"/>
      <c r="AI1195" s="53" t="s">
        <v>82</v>
      </c>
      <c r="AJ1195" s="52" t="s">
        <v>239</v>
      </c>
      <c r="AK1195" s="16"/>
      <c r="AL1195" s="15"/>
      <c r="AM1195" s="15"/>
      <c r="AN1195" s="17"/>
      <c r="AO1195" s="17"/>
      <c r="AP1195" s="18"/>
      <c r="AQ1195" s="17"/>
      <c r="AR1195" s="17"/>
      <c r="AS1195" s="19"/>
      <c r="AT1195" s="19"/>
      <c r="AU1195" s="20"/>
      <c r="AV1195" s="19"/>
      <c r="AW1195" s="19"/>
      <c r="AX1195" s="65"/>
    </row>
    <row r="1196" spans="1:50" ht="12.5" customHeight="1" x14ac:dyDescent="0.25">
      <c r="A1196" s="1"/>
      <c r="B1196" s="303" t="s">
        <v>7244</v>
      </c>
      <c r="C1196" s="25" t="s">
        <v>282</v>
      </c>
      <c r="D1196" s="295">
        <v>20</v>
      </c>
      <c r="E1196" s="354" t="s">
        <v>41</v>
      </c>
      <c r="F1196" s="300">
        <v>2003</v>
      </c>
      <c r="G1196" s="353">
        <v>8.3179999999999996</v>
      </c>
      <c r="H1196" s="25" t="s">
        <v>5039</v>
      </c>
      <c r="I1196" s="8" t="s">
        <v>121</v>
      </c>
      <c r="J1196" s="8"/>
      <c r="K1196" s="353">
        <v>8</v>
      </c>
      <c r="L1196" s="304" t="s">
        <v>325</v>
      </c>
      <c r="M1196" s="304" t="s">
        <v>7245</v>
      </c>
      <c r="N1196" s="304" t="s">
        <v>7246</v>
      </c>
      <c r="O1196" s="304" t="s">
        <v>7247</v>
      </c>
      <c r="P1196" s="353">
        <v>29.85</v>
      </c>
      <c r="Q1196" s="303" t="s">
        <v>7248</v>
      </c>
      <c r="R1196" s="373" t="s">
        <v>7249</v>
      </c>
      <c r="S1196" s="305">
        <v>9119</v>
      </c>
      <c r="T1196" s="305">
        <v>67466</v>
      </c>
      <c r="U1196" s="81">
        <v>44473</v>
      </c>
      <c r="V1196" s="47" t="s">
        <v>52</v>
      </c>
      <c r="W1196" s="5" t="s">
        <v>236</v>
      </c>
      <c r="X1196" s="135" t="s">
        <v>5372</v>
      </c>
      <c r="Y1196" s="48" t="s">
        <v>259</v>
      </c>
      <c r="Z1196" s="135"/>
      <c r="AA1196" s="136"/>
      <c r="AB1196" s="135"/>
      <c r="AC1196" s="135"/>
      <c r="AD1196" s="51" t="s">
        <v>55</v>
      </c>
      <c r="AE1196" s="13"/>
      <c r="AF1196" s="14"/>
      <c r="AG1196" s="13"/>
      <c r="AH1196" s="13"/>
      <c r="AI1196" s="15" t="s">
        <v>4308</v>
      </c>
      <c r="AJ1196" s="138" t="s">
        <v>234</v>
      </c>
      <c r="AK1196" s="16"/>
      <c r="AL1196" s="15"/>
      <c r="AM1196" s="15"/>
      <c r="AN1196" s="17"/>
      <c r="AO1196" s="17"/>
      <c r="AP1196" s="18"/>
      <c r="AQ1196" s="17"/>
      <c r="AR1196" s="17"/>
      <c r="AS1196" s="19"/>
      <c r="AT1196" s="19"/>
      <c r="AU1196" s="20"/>
      <c r="AV1196" s="19"/>
      <c r="AW1196" s="19"/>
      <c r="AX1196" s="65"/>
    </row>
    <row r="1197" spans="1:50" ht="12.5" customHeight="1" x14ac:dyDescent="0.25">
      <c r="A1197" s="1"/>
      <c r="B1197" t="s">
        <v>7250</v>
      </c>
      <c r="C1197" s="83" t="s">
        <v>282</v>
      </c>
      <c r="D1197" s="24">
        <v>21</v>
      </c>
      <c r="E1197" s="42" t="s">
        <v>41</v>
      </c>
      <c r="F1197" s="43">
        <v>2010</v>
      </c>
      <c r="G1197" s="153">
        <v>8.6609999999999996</v>
      </c>
      <c r="H1197" s="25" t="s">
        <v>1311</v>
      </c>
      <c r="I1197" s="8" t="s">
        <v>121</v>
      </c>
      <c r="J1197" s="8" t="s">
        <v>231</v>
      </c>
      <c r="K1197" s="44">
        <v>8.8000000000000007</v>
      </c>
      <c r="L1197" s="25" t="s">
        <v>242</v>
      </c>
      <c r="M1197" s="25" t="s">
        <v>3647</v>
      </c>
      <c r="N1197" s="25" t="s">
        <v>7251</v>
      </c>
      <c r="O1197" s="25" t="s">
        <v>7252</v>
      </c>
      <c r="P1197" s="145">
        <v>86.12</v>
      </c>
      <c r="Q1197" t="s">
        <v>7253</v>
      </c>
      <c r="R1197" s="25"/>
      <c r="S1197" s="134">
        <v>844773</v>
      </c>
      <c r="T1197" s="134">
        <v>2240601</v>
      </c>
      <c r="U1197" s="81">
        <v>43220</v>
      </c>
      <c r="V1197" s="8" t="s">
        <v>52</v>
      </c>
      <c r="W1197" s="8" t="s">
        <v>52</v>
      </c>
      <c r="X1197" s="135" t="s">
        <v>232</v>
      </c>
      <c r="Y1197" s="48" t="s">
        <v>237</v>
      </c>
      <c r="Z1197" s="135"/>
      <c r="AA1197" s="136"/>
      <c r="AB1197" s="135"/>
      <c r="AC1197" s="135"/>
      <c r="AD1197" s="50" t="s">
        <v>55</v>
      </c>
      <c r="AE1197" s="137"/>
      <c r="AF1197" s="144"/>
      <c r="AG1197" s="137"/>
      <c r="AH1197" s="50"/>
      <c r="AI1197" s="138" t="s">
        <v>82</v>
      </c>
      <c r="AJ1197" s="138" t="s">
        <v>234</v>
      </c>
      <c r="AK1197" s="139"/>
      <c r="AL1197" s="138"/>
      <c r="AM1197" s="138"/>
      <c r="AN1197" s="140"/>
      <c r="AO1197" s="140"/>
      <c r="AP1197" s="141"/>
      <c r="AQ1197" s="140"/>
      <c r="AR1197" s="140"/>
      <c r="AS1197" s="142"/>
      <c r="AT1197" s="142"/>
      <c r="AU1197" s="143"/>
      <c r="AV1197" s="142"/>
      <c r="AW1197" s="142"/>
      <c r="AX1197" s="133"/>
    </row>
    <row r="1198" spans="1:50" ht="12.5" customHeight="1" x14ac:dyDescent="0.25">
      <c r="A1198" s="1"/>
      <c r="B1198" s="41" t="s">
        <v>7254</v>
      </c>
      <c r="C1198" s="25" t="s">
        <v>282</v>
      </c>
      <c r="D1198" s="22">
        <v>20</v>
      </c>
      <c r="E1198" s="42" t="s">
        <v>41</v>
      </c>
      <c r="F1198" s="43">
        <v>2022</v>
      </c>
      <c r="G1198" s="44">
        <v>6.5289999999999999</v>
      </c>
      <c r="H1198" s="25" t="s">
        <v>7255</v>
      </c>
      <c r="I1198" s="8"/>
      <c r="J1198" s="8" t="s">
        <v>44</v>
      </c>
      <c r="K1198" s="44">
        <v>6.2</v>
      </c>
      <c r="L1198" s="149" t="s">
        <v>59</v>
      </c>
      <c r="M1198" s="149" t="s">
        <v>7256</v>
      </c>
      <c r="N1198" s="149" t="s">
        <v>7257</v>
      </c>
      <c r="O1198" s="149" t="s">
        <v>7258</v>
      </c>
      <c r="P1198" s="145">
        <v>52.03</v>
      </c>
      <c r="Q1198" s="41" t="s">
        <v>7259</v>
      </c>
      <c r="R1198" s="25"/>
      <c r="S1198" s="43">
        <v>11700</v>
      </c>
      <c r="T1198" s="43">
        <v>76136</v>
      </c>
      <c r="U1198" s="81">
        <v>44917</v>
      </c>
      <c r="V1198" s="47" t="s">
        <v>52</v>
      </c>
      <c r="W1198" s="24" t="s">
        <v>53</v>
      </c>
      <c r="X1198" s="135" t="s">
        <v>232</v>
      </c>
      <c r="Y1198" s="48" t="s">
        <v>237</v>
      </c>
      <c r="Z1198" s="48"/>
      <c r="AA1198" s="11"/>
      <c r="AB1198" s="12"/>
      <c r="AC1198" s="11"/>
      <c r="AD1198" s="50" t="s">
        <v>55</v>
      </c>
      <c r="AE1198" s="13"/>
      <c r="AF1198" s="14"/>
      <c r="AG1198" s="13"/>
      <c r="AH1198" s="13"/>
      <c r="AI1198" s="53" t="s">
        <v>82</v>
      </c>
      <c r="AJ1198" s="52" t="s">
        <v>239</v>
      </c>
      <c r="AK1198" s="16"/>
      <c r="AL1198" s="15"/>
      <c r="AM1198" s="15"/>
      <c r="AN1198" s="17"/>
      <c r="AO1198" s="17"/>
      <c r="AP1198" s="18"/>
      <c r="AQ1198" s="17"/>
      <c r="AR1198" s="17"/>
      <c r="AS1198" s="19"/>
      <c r="AT1198" s="19"/>
      <c r="AU1198" s="20"/>
      <c r="AV1198" s="19"/>
      <c r="AW1198" s="19"/>
      <c r="AX1198" s="65"/>
    </row>
    <row r="1199" spans="1:50" ht="12.5" customHeight="1" x14ac:dyDescent="0.25">
      <c r="A1199" s="1"/>
      <c r="B1199" s="326" t="s">
        <v>7260</v>
      </c>
      <c r="C1199" s="374" t="s">
        <v>282</v>
      </c>
      <c r="D1199" s="24">
        <v>20</v>
      </c>
      <c r="E1199" s="327" t="s">
        <v>41</v>
      </c>
      <c r="F1199" s="328">
        <v>2018</v>
      </c>
      <c r="G1199" s="329">
        <v>6.5019999999999998</v>
      </c>
      <c r="H1199" s="299" t="s">
        <v>2293</v>
      </c>
      <c r="I1199" s="330" t="s">
        <v>143</v>
      </c>
      <c r="J1199" s="330" t="s">
        <v>44</v>
      </c>
      <c r="K1199" s="329">
        <v>6.4</v>
      </c>
      <c r="L1199" s="299" t="s">
        <v>59</v>
      </c>
      <c r="M1199" s="299" t="s">
        <v>1130</v>
      </c>
      <c r="N1199" s="299" t="s">
        <v>7261</v>
      </c>
      <c r="O1199" s="299" t="s">
        <v>7262</v>
      </c>
      <c r="P1199" s="145">
        <v>55.47</v>
      </c>
      <c r="Q1199" s="299" t="s">
        <v>7263</v>
      </c>
      <c r="S1199" s="134">
        <v>34199</v>
      </c>
      <c r="T1199" s="134">
        <v>45165</v>
      </c>
      <c r="U1199" s="81">
        <v>43461</v>
      </c>
      <c r="V1199" s="47" t="s">
        <v>52</v>
      </c>
      <c r="W1199" s="5" t="s">
        <v>53</v>
      </c>
      <c r="X1199" s="135" t="s">
        <v>232</v>
      </c>
      <c r="Y1199" s="48" t="s">
        <v>237</v>
      </c>
      <c r="Z1199" s="135"/>
      <c r="AA1199" s="136"/>
      <c r="AB1199" s="135"/>
      <c r="AC1199" s="135"/>
      <c r="AD1199" s="51" t="s">
        <v>55</v>
      </c>
      <c r="AE1199" s="137"/>
      <c r="AF1199" s="144"/>
      <c r="AG1199" s="137"/>
      <c r="AH1199" s="50"/>
      <c r="AI1199" s="138" t="s">
        <v>82</v>
      </c>
      <c r="AJ1199" s="138" t="s">
        <v>234</v>
      </c>
      <c r="AK1199" s="139"/>
      <c r="AL1199" s="138"/>
      <c r="AM1199" s="138"/>
      <c r="AN1199" s="140"/>
      <c r="AO1199" s="140"/>
      <c r="AP1199" s="141"/>
      <c r="AQ1199" s="140"/>
      <c r="AR1199" s="140"/>
      <c r="AS1199" s="142"/>
      <c r="AT1199" s="142"/>
      <c r="AU1199" s="143"/>
      <c r="AV1199" s="142"/>
      <c r="AW1199" s="142"/>
      <c r="AX1199" s="133"/>
    </row>
    <row r="1200" spans="1:50" ht="12.5" customHeight="1" x14ac:dyDescent="0.25">
      <c r="A1200" s="1"/>
      <c r="B1200" s="41" t="s">
        <v>7264</v>
      </c>
      <c r="C1200" s="83" t="s">
        <v>282</v>
      </c>
      <c r="D1200" s="5">
        <v>21</v>
      </c>
      <c r="E1200" s="64" t="s">
        <v>41</v>
      </c>
      <c r="F1200" s="155">
        <v>2022</v>
      </c>
      <c r="G1200" s="145">
        <v>5.726</v>
      </c>
      <c r="H1200" s="25" t="s">
        <v>4662</v>
      </c>
      <c r="I1200" s="8" t="s">
        <v>143</v>
      </c>
      <c r="J1200" s="8"/>
      <c r="K1200" s="145">
        <v>6.6</v>
      </c>
      <c r="L1200" s="25" t="s">
        <v>7265</v>
      </c>
      <c r="M1200" s="25" t="s">
        <v>7266</v>
      </c>
      <c r="N1200" s="25" t="s">
        <v>7267</v>
      </c>
      <c r="O1200" s="25" t="s">
        <v>7268</v>
      </c>
      <c r="P1200" s="44">
        <v>53.97</v>
      </c>
      <c r="Q1200" s="41" t="s">
        <v>7269</v>
      </c>
      <c r="R1200" s="25" t="s">
        <v>7270</v>
      </c>
      <c r="S1200" s="43">
        <v>43197</v>
      </c>
      <c r="T1200" s="43">
        <v>32201</v>
      </c>
      <c r="U1200" s="81">
        <v>45305</v>
      </c>
      <c r="V1200" s="8" t="s">
        <v>52</v>
      </c>
      <c r="W1200" s="24" t="s">
        <v>53</v>
      </c>
      <c r="X1200" s="135" t="s">
        <v>232</v>
      </c>
      <c r="Y1200" s="48" t="s">
        <v>259</v>
      </c>
      <c r="Z1200" s="171"/>
      <c r="AA1200" s="48"/>
      <c r="AB1200" s="49"/>
      <c r="AC1200" s="178"/>
      <c r="AD1200" s="170" t="s">
        <v>55</v>
      </c>
      <c r="AE1200" s="50"/>
      <c r="AF1200" s="50"/>
      <c r="AG1200" s="51"/>
      <c r="AH1200" s="50"/>
      <c r="AI1200" s="138" t="s">
        <v>82</v>
      </c>
      <c r="AJ1200" s="138" t="s">
        <v>234</v>
      </c>
      <c r="AK1200" s="52"/>
      <c r="AL1200" s="53"/>
      <c r="AM1200" s="52"/>
      <c r="AN1200" s="54"/>
      <c r="AO1200" s="54"/>
      <c r="AP1200" s="54"/>
      <c r="AQ1200" s="55"/>
      <c r="AR1200" s="54"/>
      <c r="AS1200" s="56"/>
      <c r="AT1200" s="56"/>
      <c r="AU1200" s="56"/>
      <c r="AV1200" s="57"/>
      <c r="AW1200" s="56"/>
      <c r="AX1200" s="58"/>
    </row>
    <row r="1201" spans="1:50" ht="12.5" customHeight="1" x14ac:dyDescent="0.25">
      <c r="A1201" s="1"/>
      <c r="B1201" s="65" t="s">
        <v>7271</v>
      </c>
      <c r="C1201" s="83" t="s">
        <v>282</v>
      </c>
      <c r="D1201" s="24">
        <v>20</v>
      </c>
      <c r="E1201" s="110" t="s">
        <v>41</v>
      </c>
      <c r="F1201" s="43">
        <v>2018</v>
      </c>
      <c r="G1201" s="44">
        <v>6.0679999999999996</v>
      </c>
      <c r="H1201" s="25" t="s">
        <v>1098</v>
      </c>
      <c r="I1201" s="8" t="s">
        <v>43</v>
      </c>
      <c r="J1201" s="8" t="s">
        <v>231</v>
      </c>
      <c r="K1201" s="44">
        <v>5.8</v>
      </c>
      <c r="L1201" s="25" t="s">
        <v>293</v>
      </c>
      <c r="M1201" s="25" t="s">
        <v>7272</v>
      </c>
      <c r="N1201" s="25" t="s">
        <v>7273</v>
      </c>
      <c r="O1201" s="25" t="s">
        <v>7274</v>
      </c>
      <c r="P1201" s="145">
        <v>64.62</v>
      </c>
      <c r="Q1201" s="41" t="s">
        <v>7275</v>
      </c>
      <c r="R1201" s="149" t="s">
        <v>7276</v>
      </c>
      <c r="S1201" s="134">
        <v>82961</v>
      </c>
      <c r="T1201" s="134">
        <v>118425</v>
      </c>
      <c r="U1201" s="81">
        <v>43461</v>
      </c>
      <c r="V1201" s="47" t="s">
        <v>52</v>
      </c>
      <c r="W1201" s="5" t="s">
        <v>53</v>
      </c>
      <c r="X1201" s="135" t="s">
        <v>232</v>
      </c>
      <c r="Y1201" s="48" t="s">
        <v>233</v>
      </c>
      <c r="Z1201" s="160"/>
      <c r="AA1201" s="136"/>
      <c r="AB1201" s="135"/>
      <c r="AC1201" s="135"/>
      <c r="AD1201" s="51" t="s">
        <v>55</v>
      </c>
      <c r="AE1201" s="137"/>
      <c r="AF1201" s="144"/>
      <c r="AG1201" s="137"/>
      <c r="AH1201" s="50"/>
      <c r="AI1201" s="138" t="s">
        <v>82</v>
      </c>
      <c r="AJ1201" s="138" t="s">
        <v>239</v>
      </c>
      <c r="AK1201" s="139"/>
      <c r="AL1201" s="138"/>
      <c r="AM1201" s="138"/>
      <c r="AN1201" s="140"/>
      <c r="AO1201" s="140"/>
      <c r="AP1201" s="141"/>
      <c r="AQ1201" s="140"/>
      <c r="AR1201" s="140"/>
      <c r="AS1201" s="142"/>
      <c r="AT1201" s="142"/>
      <c r="AU1201" s="143"/>
      <c r="AV1201" s="142"/>
      <c r="AW1201" s="142"/>
      <c r="AX1201" s="151"/>
    </row>
    <row r="1202" spans="1:50" ht="12.5" customHeight="1" x14ac:dyDescent="0.25">
      <c r="A1202" s="1"/>
      <c r="B1202" s="41" t="s">
        <v>7277</v>
      </c>
      <c r="C1202" s="83" t="s">
        <v>282</v>
      </c>
      <c r="D1202" s="5">
        <v>20</v>
      </c>
      <c r="E1202" s="64" t="s">
        <v>41</v>
      </c>
      <c r="F1202" s="155">
        <v>2022</v>
      </c>
      <c r="G1202" s="145">
        <v>7.032</v>
      </c>
      <c r="H1202" s="25" t="s">
        <v>269</v>
      </c>
      <c r="I1202" s="8" t="s">
        <v>43</v>
      </c>
      <c r="J1202" s="8" t="s">
        <v>44</v>
      </c>
      <c r="K1202" s="145">
        <v>7</v>
      </c>
      <c r="L1202" s="25" t="s">
        <v>59</v>
      </c>
      <c r="M1202" s="25" t="s">
        <v>7278</v>
      </c>
      <c r="N1202" s="25" t="s">
        <v>7279</v>
      </c>
      <c r="O1202" s="25" t="s">
        <v>7280</v>
      </c>
      <c r="P1202" s="44">
        <v>70.87</v>
      </c>
      <c r="Q1202" s="41" t="s">
        <v>7281</v>
      </c>
      <c r="R1202" s="25"/>
      <c r="S1202" s="43">
        <v>18911</v>
      </c>
      <c r="T1202" s="43">
        <v>67947</v>
      </c>
      <c r="U1202" s="247">
        <v>44816</v>
      </c>
      <c r="V1202" s="47" t="s">
        <v>52</v>
      </c>
      <c r="W1202" s="24" t="s">
        <v>53</v>
      </c>
      <c r="X1202" s="135" t="s">
        <v>232</v>
      </c>
      <c r="Y1202" s="48" t="s">
        <v>233</v>
      </c>
      <c r="Z1202" s="171"/>
      <c r="AA1202" s="48"/>
      <c r="AB1202" s="49"/>
      <c r="AC1202" s="178"/>
      <c r="AD1202" s="170" t="s">
        <v>55</v>
      </c>
      <c r="AE1202" s="50"/>
      <c r="AF1202" s="50"/>
      <c r="AG1202" s="51"/>
      <c r="AH1202" s="50"/>
      <c r="AI1202" s="138" t="s">
        <v>82</v>
      </c>
      <c r="AJ1202" s="138" t="s">
        <v>239</v>
      </c>
      <c r="AK1202" s="52"/>
      <c r="AL1202" s="53"/>
      <c r="AM1202" s="52"/>
      <c r="AN1202" s="54"/>
      <c r="AO1202" s="54"/>
      <c r="AP1202" s="54"/>
      <c r="AQ1202" s="55"/>
      <c r="AR1202" s="54"/>
      <c r="AS1202" s="56"/>
      <c r="AT1202" s="56"/>
      <c r="AU1202" s="56"/>
      <c r="AV1202" s="57"/>
      <c r="AW1202" s="56"/>
      <c r="AX1202" s="60"/>
    </row>
    <row r="1203" spans="1:50" ht="12.5" customHeight="1" x14ac:dyDescent="0.25">
      <c r="A1203" s="1"/>
      <c r="B1203" s="41" t="s">
        <v>7282</v>
      </c>
      <c r="C1203" s="25" t="s">
        <v>282</v>
      </c>
      <c r="D1203" s="24">
        <v>20</v>
      </c>
      <c r="E1203" s="42" t="s">
        <v>41</v>
      </c>
      <c r="F1203" s="43">
        <v>2017</v>
      </c>
      <c r="G1203" s="44">
        <v>7.343</v>
      </c>
      <c r="H1203" s="25" t="s">
        <v>5374</v>
      </c>
      <c r="I1203" s="8" t="s">
        <v>143</v>
      </c>
      <c r="J1203" s="8" t="s">
        <v>44</v>
      </c>
      <c r="K1203" s="44">
        <v>7.2</v>
      </c>
      <c r="L1203" s="25" t="s">
        <v>59</v>
      </c>
      <c r="M1203" s="25" t="s">
        <v>7283</v>
      </c>
      <c r="N1203" s="25" t="s">
        <v>7284</v>
      </c>
      <c r="O1203" s="25" t="s">
        <v>7285</v>
      </c>
      <c r="P1203" s="145">
        <v>82.81</v>
      </c>
      <c r="Q1203" s="41" t="s">
        <v>7286</v>
      </c>
      <c r="R1203" s="25"/>
      <c r="S1203" s="134">
        <v>64078</v>
      </c>
      <c r="T1203" s="134">
        <v>81451</v>
      </c>
      <c r="U1203" s="81">
        <v>43220</v>
      </c>
      <c r="V1203" s="47" t="s">
        <v>52</v>
      </c>
      <c r="W1203" s="47" t="s">
        <v>52</v>
      </c>
      <c r="X1203" s="135" t="s">
        <v>232</v>
      </c>
      <c r="Y1203" s="48" t="s">
        <v>237</v>
      </c>
      <c r="Z1203" s="135"/>
      <c r="AA1203" s="136"/>
      <c r="AB1203" s="135"/>
      <c r="AC1203" s="135"/>
      <c r="AD1203" s="51" t="s">
        <v>55</v>
      </c>
      <c r="AE1203" s="137"/>
      <c r="AF1203" s="144"/>
      <c r="AG1203" s="137"/>
      <c r="AH1203" s="50"/>
      <c r="AI1203" s="138" t="s">
        <v>82</v>
      </c>
      <c r="AJ1203" s="138" t="s">
        <v>234</v>
      </c>
      <c r="AK1203" s="139"/>
      <c r="AL1203" s="138"/>
      <c r="AM1203" s="138"/>
      <c r="AN1203" s="140"/>
      <c r="AO1203" s="140"/>
      <c r="AP1203" s="141"/>
      <c r="AQ1203" s="140"/>
      <c r="AR1203" s="140"/>
      <c r="AS1203" s="142"/>
      <c r="AT1203" s="142"/>
      <c r="AU1203" s="143"/>
      <c r="AV1203" s="142"/>
      <c r="AW1203" s="142"/>
      <c r="AX1203" s="151"/>
    </row>
    <row r="1204" spans="1:50" ht="12.5" customHeight="1" x14ac:dyDescent="0.25">
      <c r="A1204" s="1"/>
      <c r="B1204" t="s">
        <v>7287</v>
      </c>
      <c r="C1204" t="s">
        <v>282</v>
      </c>
      <c r="D1204" s="24">
        <v>20</v>
      </c>
      <c r="E1204" s="42" t="s">
        <v>41</v>
      </c>
      <c r="F1204" s="43">
        <v>2020</v>
      </c>
      <c r="G1204" s="44">
        <v>6.2160000000000002</v>
      </c>
      <c r="H1204" s="25" t="s">
        <v>245</v>
      </c>
      <c r="I1204" s="8" t="s">
        <v>143</v>
      </c>
      <c r="J1204" s="8" t="s">
        <v>44</v>
      </c>
      <c r="K1204" s="44">
        <v>6</v>
      </c>
      <c r="L1204" s="25" t="s">
        <v>242</v>
      </c>
      <c r="M1204" s="25" t="s">
        <v>7288</v>
      </c>
      <c r="N1204" s="25" t="s">
        <v>7289</v>
      </c>
      <c r="O1204" s="25" t="s">
        <v>7290</v>
      </c>
      <c r="P1204" s="44">
        <v>60.52</v>
      </c>
      <c r="Q1204" s="41" t="s">
        <v>7291</v>
      </c>
      <c r="S1204" s="134">
        <v>44632</v>
      </c>
      <c r="T1204" s="134">
        <v>62649</v>
      </c>
      <c r="U1204" s="81">
        <v>44180</v>
      </c>
      <c r="V1204" s="8" t="s">
        <v>52</v>
      </c>
      <c r="W1204" s="24" t="s">
        <v>53</v>
      </c>
      <c r="X1204" s="135" t="s">
        <v>232</v>
      </c>
      <c r="Y1204" s="48" t="s">
        <v>233</v>
      </c>
      <c r="Z1204" s="160"/>
      <c r="AA1204" s="136"/>
      <c r="AB1204" s="135"/>
      <c r="AC1204" s="135"/>
      <c r="AD1204" s="51" t="s">
        <v>55</v>
      </c>
      <c r="AE1204" s="137"/>
      <c r="AF1204" s="144"/>
      <c r="AG1204" s="137"/>
      <c r="AH1204" s="50"/>
      <c r="AI1204" s="138" t="s">
        <v>82</v>
      </c>
      <c r="AJ1204" s="138" t="s">
        <v>239</v>
      </c>
      <c r="AK1204" s="139"/>
      <c r="AL1204" s="138"/>
      <c r="AM1204" s="138"/>
      <c r="AN1204" s="140"/>
      <c r="AO1204" s="140"/>
      <c r="AP1204" s="141"/>
      <c r="AQ1204" s="140"/>
      <c r="AR1204" s="140"/>
      <c r="AS1204" s="142"/>
      <c r="AT1204" s="142"/>
      <c r="AU1204" s="143"/>
      <c r="AV1204" s="142"/>
      <c r="AW1204" s="142"/>
      <c r="AX1204" s="151"/>
    </row>
    <row r="1205" spans="1:50" ht="12.5" customHeight="1" x14ac:dyDescent="0.25">
      <c r="A1205" s="1"/>
      <c r="B1205" t="s">
        <v>7292</v>
      </c>
      <c r="C1205" s="83" t="s">
        <v>282</v>
      </c>
      <c r="D1205" s="24">
        <v>21</v>
      </c>
      <c r="E1205" s="42" t="s">
        <v>41</v>
      </c>
      <c r="F1205" s="43">
        <v>2023</v>
      </c>
      <c r="G1205" s="44">
        <v>6.0679999999999996</v>
      </c>
      <c r="H1205" s="25" t="s">
        <v>5554</v>
      </c>
      <c r="I1205" s="8" t="s">
        <v>143</v>
      </c>
      <c r="J1205" s="8" t="s">
        <v>44</v>
      </c>
      <c r="K1205" s="44">
        <v>5.3</v>
      </c>
      <c r="L1205" s="25" t="s">
        <v>2316</v>
      </c>
      <c r="M1205" s="25" t="s">
        <v>2677</v>
      </c>
      <c r="N1205" s="25" t="s">
        <v>7293</v>
      </c>
      <c r="O1205" s="25" t="s">
        <v>7294</v>
      </c>
      <c r="P1205" s="44">
        <v>65.39</v>
      </c>
      <c r="Q1205" s="41" t="s">
        <v>7295</v>
      </c>
      <c r="R1205" s="25"/>
      <c r="S1205" s="43">
        <v>61114</v>
      </c>
      <c r="T1205" s="43">
        <v>19400</v>
      </c>
      <c r="U1205" s="81">
        <v>45305</v>
      </c>
      <c r="V1205" s="8" t="s">
        <v>52</v>
      </c>
      <c r="W1205" s="24" t="s">
        <v>53</v>
      </c>
      <c r="X1205" s="135" t="s">
        <v>232</v>
      </c>
      <c r="Y1205" s="48" t="s">
        <v>233</v>
      </c>
      <c r="Z1205" s="161"/>
      <c r="AA1205" s="48"/>
      <c r="AB1205" s="49"/>
      <c r="AC1205" s="178"/>
      <c r="AD1205" s="51" t="s">
        <v>55</v>
      </c>
      <c r="AE1205" s="50"/>
      <c r="AF1205" s="50"/>
      <c r="AG1205" s="51"/>
      <c r="AH1205" s="50"/>
      <c r="AI1205" s="138" t="s">
        <v>82</v>
      </c>
      <c r="AJ1205" s="52" t="s">
        <v>239</v>
      </c>
      <c r="AK1205" s="52"/>
      <c r="AL1205" s="53"/>
      <c r="AM1205" s="53"/>
      <c r="AN1205" s="55"/>
      <c r="AO1205" s="55"/>
      <c r="AP1205" s="54"/>
      <c r="AQ1205" s="55"/>
      <c r="AR1205" s="55"/>
      <c r="AS1205" s="57"/>
      <c r="AT1205" s="57"/>
      <c r="AU1205" s="56"/>
      <c r="AV1205" s="57"/>
      <c r="AW1205" s="57"/>
      <c r="AX1205" s="58"/>
    </row>
    <row r="1206" spans="1:50" ht="12.5" customHeight="1" x14ac:dyDescent="0.25">
      <c r="A1206" s="1"/>
      <c r="B1206" t="s">
        <v>7296</v>
      </c>
      <c r="C1206" t="s">
        <v>299</v>
      </c>
      <c r="D1206" s="4">
        <v>20</v>
      </c>
      <c r="E1206" s="80" t="s">
        <v>41</v>
      </c>
      <c r="F1206" s="43">
        <v>1995</v>
      </c>
      <c r="G1206" s="70">
        <v>7.7590000000000003</v>
      </c>
      <c r="H1206" s="25" t="s">
        <v>134</v>
      </c>
      <c r="I1206" s="8" t="s">
        <v>143</v>
      </c>
      <c r="J1206" s="8" t="s">
        <v>44</v>
      </c>
      <c r="K1206" s="70">
        <v>8.1</v>
      </c>
      <c r="L1206" s="82" t="s">
        <v>45</v>
      </c>
      <c r="M1206" s="82" t="s">
        <v>308</v>
      </c>
      <c r="N1206" s="82" t="s">
        <v>7297</v>
      </c>
      <c r="O1206" s="82" t="s">
        <v>7298</v>
      </c>
      <c r="P1206" s="44">
        <v>47.12</v>
      </c>
      <c r="Q1206" t="s">
        <v>7299</v>
      </c>
      <c r="R1206" s="25" t="s">
        <v>7300</v>
      </c>
      <c r="S1206" s="43">
        <v>22215</v>
      </c>
      <c r="T1206" s="43">
        <v>165844</v>
      </c>
      <c r="U1206" s="81">
        <v>44315</v>
      </c>
      <c r="V1206" s="47" t="s">
        <v>52</v>
      </c>
      <c r="W1206" s="24" t="s">
        <v>53</v>
      </c>
      <c r="X1206" s="135" t="s">
        <v>232</v>
      </c>
      <c r="Y1206" s="48" t="s">
        <v>233</v>
      </c>
      <c r="Z1206" s="160"/>
      <c r="AA1206" s="136"/>
      <c r="AB1206" s="135"/>
      <c r="AC1206" s="135"/>
      <c r="AD1206" s="51" t="s">
        <v>55</v>
      </c>
      <c r="AE1206" s="137"/>
      <c r="AF1206" s="144"/>
      <c r="AG1206" s="137"/>
      <c r="AH1206" s="50"/>
      <c r="AI1206" s="138" t="s">
        <v>132</v>
      </c>
      <c r="AJ1206" s="138" t="s">
        <v>234</v>
      </c>
      <c r="AK1206" s="139"/>
      <c r="AL1206" s="138"/>
      <c r="AM1206" s="138"/>
      <c r="AN1206" s="140"/>
      <c r="AO1206" s="140"/>
      <c r="AP1206" s="141"/>
      <c r="AQ1206" s="140"/>
      <c r="AR1206" s="140"/>
      <c r="AS1206" s="142"/>
      <c r="AT1206" s="142"/>
      <c r="AU1206" s="143"/>
      <c r="AV1206" s="142"/>
      <c r="AW1206" s="142"/>
      <c r="AX1206" s="133"/>
    </row>
    <row r="1207" spans="1:50" ht="12.5" customHeight="1" x14ac:dyDescent="0.25">
      <c r="A1207" s="1"/>
      <c r="B1207" t="s">
        <v>7301</v>
      </c>
      <c r="C1207" s="25" t="s">
        <v>282</v>
      </c>
      <c r="D1207" s="4">
        <v>20</v>
      </c>
      <c r="E1207" s="335" t="s">
        <v>41</v>
      </c>
      <c r="F1207" s="43">
        <v>2019</v>
      </c>
      <c r="G1207" s="44">
        <v>7.14</v>
      </c>
      <c r="H1207" t="s">
        <v>3167</v>
      </c>
      <c r="I1207" s="24" t="s">
        <v>143</v>
      </c>
      <c r="J1207" s="24" t="s">
        <v>44</v>
      </c>
      <c r="K1207" s="44">
        <v>7.4</v>
      </c>
      <c r="L1207" t="s">
        <v>59</v>
      </c>
      <c r="M1207" t="s">
        <v>7302</v>
      </c>
      <c r="N1207" t="s">
        <v>7303</v>
      </c>
      <c r="O1207" t="s">
        <v>7304</v>
      </c>
      <c r="P1207" s="44">
        <v>79.5</v>
      </c>
      <c r="Q1207" t="s">
        <v>7305</v>
      </c>
      <c r="R1207" t="s">
        <v>7306</v>
      </c>
      <c r="S1207" s="43">
        <v>36766</v>
      </c>
      <c r="T1207" s="43">
        <v>259837</v>
      </c>
      <c r="U1207" s="247">
        <v>44669</v>
      </c>
      <c r="V1207" s="47" t="s">
        <v>52</v>
      </c>
      <c r="W1207" s="5" t="s">
        <v>236</v>
      </c>
      <c r="X1207" s="135" t="s">
        <v>232</v>
      </c>
      <c r="Y1207" s="48" t="s">
        <v>237</v>
      </c>
      <c r="Z1207" s="266"/>
      <c r="AA1207" s="11"/>
      <c r="AB1207" s="12"/>
      <c r="AC1207" s="11"/>
      <c r="AD1207" s="51" t="s">
        <v>55</v>
      </c>
      <c r="AE1207" s="13"/>
      <c r="AF1207" s="14"/>
      <c r="AG1207" s="13"/>
      <c r="AH1207" s="13"/>
      <c r="AI1207" s="138" t="s">
        <v>82</v>
      </c>
      <c r="AJ1207" s="52" t="s">
        <v>239</v>
      </c>
      <c r="AK1207" s="16"/>
      <c r="AL1207" s="15"/>
      <c r="AM1207" s="15"/>
      <c r="AN1207" s="17"/>
      <c r="AO1207" s="17"/>
      <c r="AP1207" s="18"/>
      <c r="AQ1207" s="17"/>
      <c r="AR1207" s="17"/>
      <c r="AS1207" s="19"/>
      <c r="AT1207" s="19"/>
      <c r="AU1207" s="20"/>
      <c r="AV1207" s="19"/>
      <c r="AW1207" s="19"/>
      <c r="AX1207" s="65"/>
    </row>
    <row r="1208" spans="1:50" ht="12.5" customHeight="1" x14ac:dyDescent="0.25">
      <c r="A1208" s="1"/>
      <c r="B1208" s="65" t="s">
        <v>7307</v>
      </c>
      <c r="C1208" s="25" t="s">
        <v>282</v>
      </c>
      <c r="D1208" s="4">
        <v>20</v>
      </c>
      <c r="E1208" s="80" t="s">
        <v>41</v>
      </c>
      <c r="F1208" s="43">
        <v>2016</v>
      </c>
      <c r="G1208" s="44">
        <v>6.1520000000000001</v>
      </c>
      <c r="H1208" s="25" t="s">
        <v>7308</v>
      </c>
      <c r="I1208" s="8" t="s">
        <v>143</v>
      </c>
      <c r="J1208" s="8" t="s">
        <v>44</v>
      </c>
      <c r="K1208" s="44">
        <v>6.1</v>
      </c>
      <c r="L1208" s="25" t="s">
        <v>7309</v>
      </c>
      <c r="M1208" s="25" t="s">
        <v>6032</v>
      </c>
      <c r="N1208" s="25" t="s">
        <v>7310</v>
      </c>
      <c r="O1208" s="25" t="s">
        <v>7311</v>
      </c>
      <c r="P1208" s="145">
        <v>42.35</v>
      </c>
      <c r="Q1208" s="41" t="s">
        <v>7312</v>
      </c>
      <c r="R1208" s="25"/>
      <c r="S1208" s="134">
        <v>81073</v>
      </c>
      <c r="T1208" s="134">
        <v>92249</v>
      </c>
      <c r="U1208" s="81">
        <v>43220</v>
      </c>
      <c r="V1208" s="8" t="s">
        <v>52</v>
      </c>
      <c r="W1208" s="5" t="s">
        <v>53</v>
      </c>
      <c r="X1208" s="135" t="s">
        <v>232</v>
      </c>
      <c r="Y1208" s="48" t="s">
        <v>259</v>
      </c>
      <c r="Z1208" s="266"/>
      <c r="AA1208" s="48"/>
      <c r="AB1208" s="12"/>
      <c r="AC1208" s="48"/>
      <c r="AD1208" s="50" t="s">
        <v>55</v>
      </c>
      <c r="AE1208" s="50"/>
      <c r="AF1208" s="50"/>
      <c r="AG1208" s="51"/>
      <c r="AH1208" s="50"/>
      <c r="AI1208" s="138" t="s">
        <v>82</v>
      </c>
      <c r="AJ1208" s="138" t="s">
        <v>234</v>
      </c>
      <c r="AK1208" s="52"/>
      <c r="AL1208" s="53"/>
      <c r="AM1208" s="52"/>
      <c r="AN1208" s="39"/>
      <c r="AO1208" s="54"/>
      <c r="AP1208" s="54"/>
      <c r="AQ1208" s="55"/>
      <c r="AR1208" s="54"/>
      <c r="AS1208" s="56"/>
      <c r="AT1208" s="56"/>
      <c r="AU1208" s="56"/>
      <c r="AV1208" s="57"/>
      <c r="AW1208" s="56"/>
      <c r="AX1208" s="58"/>
    </row>
    <row r="1209" spans="1:50" ht="12.5" customHeight="1" x14ac:dyDescent="0.25">
      <c r="A1209" s="1"/>
      <c r="B1209" s="41" t="s">
        <v>7313</v>
      </c>
      <c r="C1209" s="25" t="s">
        <v>282</v>
      </c>
      <c r="D1209" s="5">
        <v>21</v>
      </c>
      <c r="E1209" s="42" t="s">
        <v>41</v>
      </c>
      <c r="F1209" s="43">
        <v>1993</v>
      </c>
      <c r="G1209" s="44">
        <v>5.6349999999999998</v>
      </c>
      <c r="H1209" s="25" t="s">
        <v>609</v>
      </c>
      <c r="I1209" s="8"/>
      <c r="J1209" s="8" t="s">
        <v>44</v>
      </c>
      <c r="K1209" s="44">
        <v>4.4000000000000004</v>
      </c>
      <c r="L1209" s="25" t="s">
        <v>522</v>
      </c>
      <c r="M1209" s="25" t="s">
        <v>7314</v>
      </c>
      <c r="N1209" s="25" t="s">
        <v>7315</v>
      </c>
      <c r="O1209" s="25" t="s">
        <v>7316</v>
      </c>
      <c r="P1209" s="44">
        <v>55.09</v>
      </c>
      <c r="Q1209" s="41" t="s">
        <v>7317</v>
      </c>
      <c r="R1209" s="149" t="s">
        <v>7318</v>
      </c>
      <c r="S1209" s="134">
        <v>365</v>
      </c>
      <c r="T1209" s="134">
        <v>2444</v>
      </c>
      <c r="U1209" s="81">
        <v>45185</v>
      </c>
      <c r="V1209" s="47" t="s">
        <v>52</v>
      </c>
      <c r="W1209" s="24" t="s">
        <v>236</v>
      </c>
      <c r="X1209" s="135" t="s">
        <v>232</v>
      </c>
      <c r="Y1209" s="48" t="s">
        <v>237</v>
      </c>
      <c r="Z1209" s="161"/>
      <c r="AA1209" s="11"/>
      <c r="AB1209" s="12"/>
      <c r="AC1209" s="11"/>
      <c r="AD1209" s="51" t="s">
        <v>55</v>
      </c>
      <c r="AE1209" s="13"/>
      <c r="AF1209" s="14"/>
      <c r="AG1209" s="13"/>
      <c r="AH1209" s="13"/>
      <c r="AI1209" s="53" t="s">
        <v>82</v>
      </c>
      <c r="AJ1209" s="138" t="s">
        <v>234</v>
      </c>
      <c r="AK1209" s="16"/>
      <c r="AL1209" s="15"/>
      <c r="AM1209" s="15"/>
      <c r="AN1209" s="17"/>
      <c r="AO1209" s="17"/>
      <c r="AP1209" s="18"/>
      <c r="AQ1209" s="17"/>
      <c r="AR1209" s="17"/>
      <c r="AS1209" s="19"/>
      <c r="AT1209" s="19"/>
      <c r="AU1209" s="20"/>
      <c r="AV1209" s="19"/>
      <c r="AW1209" s="19"/>
      <c r="AX1209" s="58"/>
    </row>
    <row r="1210" spans="1:50" ht="12.5" customHeight="1" x14ac:dyDescent="0.25">
      <c r="A1210" s="1"/>
      <c r="B1210" t="s">
        <v>7319</v>
      </c>
      <c r="C1210" s="83" t="s">
        <v>282</v>
      </c>
      <c r="D1210" s="5">
        <v>20</v>
      </c>
      <c r="E1210" s="42" t="s">
        <v>41</v>
      </c>
      <c r="F1210" s="43">
        <v>1987</v>
      </c>
      <c r="G1210" s="70">
        <v>7.8120000000000003</v>
      </c>
      <c r="H1210" s="25" t="s">
        <v>3167</v>
      </c>
      <c r="I1210" s="8" t="s">
        <v>43</v>
      </c>
      <c r="J1210" s="8" t="s">
        <v>44</v>
      </c>
      <c r="K1210" s="70">
        <v>7.9</v>
      </c>
      <c r="L1210" s="82" t="s">
        <v>59</v>
      </c>
      <c r="M1210" s="82" t="s">
        <v>2671</v>
      </c>
      <c r="N1210" s="82" t="s">
        <v>7320</v>
      </c>
      <c r="O1210" s="82" t="s">
        <v>1691</v>
      </c>
      <c r="P1210" s="44">
        <v>77.180000000000007</v>
      </c>
      <c r="Q1210" t="s">
        <v>7321</v>
      </c>
      <c r="R1210" s="25"/>
      <c r="S1210" s="43">
        <v>37992</v>
      </c>
      <c r="T1210" s="43">
        <v>300132</v>
      </c>
      <c r="U1210" s="247">
        <v>44816</v>
      </c>
      <c r="V1210" s="47" t="s">
        <v>52</v>
      </c>
      <c r="W1210" s="24" t="s">
        <v>53</v>
      </c>
      <c r="X1210" s="135" t="s">
        <v>232</v>
      </c>
      <c r="Y1210" s="48" t="s">
        <v>233</v>
      </c>
      <c r="Z1210" s="161"/>
      <c r="AA1210" s="48"/>
      <c r="AB1210" s="49"/>
      <c r="AC1210" s="48"/>
      <c r="AD1210" s="50" t="s">
        <v>55</v>
      </c>
      <c r="AE1210" s="51"/>
      <c r="AF1210" s="50"/>
      <c r="AG1210" s="51"/>
      <c r="AH1210" s="51"/>
      <c r="AI1210" s="138" t="s">
        <v>82</v>
      </c>
      <c r="AJ1210" s="138" t="s">
        <v>239</v>
      </c>
      <c r="AK1210" s="52"/>
      <c r="AL1210" s="53"/>
      <c r="AM1210" s="53"/>
      <c r="AN1210" s="55"/>
      <c r="AO1210" s="55"/>
      <c r="AP1210" s="54"/>
      <c r="AQ1210" s="55"/>
      <c r="AR1210" s="55"/>
      <c r="AS1210" s="57"/>
      <c r="AT1210" s="57"/>
      <c r="AU1210" s="56"/>
      <c r="AV1210" s="57"/>
      <c r="AW1210" s="57"/>
      <c r="AX1210" s="60"/>
    </row>
    <row r="1211" spans="1:50" ht="12.5" customHeight="1" x14ac:dyDescent="0.25">
      <c r="A1211" s="1"/>
      <c r="B1211" t="s">
        <v>7322</v>
      </c>
      <c r="C1211" s="25" t="s">
        <v>299</v>
      </c>
      <c r="D1211" s="5">
        <v>21</v>
      </c>
      <c r="E1211" s="42" t="s">
        <v>41</v>
      </c>
      <c r="F1211" s="43">
        <v>1961</v>
      </c>
      <c r="G1211" s="44">
        <v>7.1790000000000003</v>
      </c>
      <c r="H1211" s="25" t="s">
        <v>7323</v>
      </c>
      <c r="I1211" s="8" t="s">
        <v>121</v>
      </c>
      <c r="J1211" s="8"/>
      <c r="K1211" s="44">
        <v>7.2</v>
      </c>
      <c r="L1211" s="25" t="s">
        <v>59</v>
      </c>
      <c r="M1211" s="25" t="s">
        <v>590</v>
      </c>
      <c r="N1211" s="25" t="s">
        <v>7324</v>
      </c>
      <c r="O1211" s="25" t="s">
        <v>7325</v>
      </c>
      <c r="P1211" s="44">
        <v>69.92</v>
      </c>
      <c r="Q1211" t="s">
        <v>7326</v>
      </c>
      <c r="R1211" s="25"/>
      <c r="S1211" s="43">
        <v>2910</v>
      </c>
      <c r="T1211" s="43">
        <v>22464</v>
      </c>
      <c r="U1211" s="81">
        <v>45305</v>
      </c>
      <c r="V1211" s="47" t="s">
        <v>52</v>
      </c>
      <c r="W1211" s="5" t="s">
        <v>236</v>
      </c>
      <c r="X1211" s="135" t="s">
        <v>232</v>
      </c>
      <c r="Y1211" s="48" t="s">
        <v>237</v>
      </c>
      <c r="Z1211" s="161"/>
      <c r="AA1211" s="48"/>
      <c r="AB1211" s="49"/>
      <c r="AC1211" s="48"/>
      <c r="AD1211" s="50" t="s">
        <v>55</v>
      </c>
      <c r="AE1211" s="50"/>
      <c r="AF1211" s="50"/>
      <c r="AG1211" s="51"/>
      <c r="AH1211" s="50"/>
      <c r="AI1211" s="53" t="s">
        <v>82</v>
      </c>
      <c r="AJ1211" s="52" t="s">
        <v>3612</v>
      </c>
      <c r="AK1211" s="52"/>
      <c r="AL1211" s="53"/>
      <c r="AM1211" s="52"/>
      <c r="AN1211" s="54"/>
      <c r="AO1211" s="54"/>
      <c r="AP1211" s="54"/>
      <c r="AQ1211" s="55"/>
      <c r="AR1211" s="54"/>
      <c r="AS1211" s="56"/>
      <c r="AT1211" s="56"/>
      <c r="AU1211" s="56"/>
      <c r="AV1211" s="57"/>
      <c r="AW1211" s="56"/>
      <c r="AX1211" s="58"/>
    </row>
    <row r="1212" spans="1:50" ht="12.5" customHeight="1" x14ac:dyDescent="0.25">
      <c r="A1212" s="1"/>
      <c r="B1212" t="s">
        <v>7327</v>
      </c>
      <c r="C1212" s="83" t="s">
        <v>282</v>
      </c>
      <c r="D1212" s="5">
        <v>20</v>
      </c>
      <c r="E1212" s="64" t="s">
        <v>41</v>
      </c>
      <c r="F1212" s="43">
        <v>1955</v>
      </c>
      <c r="G1212" s="44">
        <v>7.48</v>
      </c>
      <c r="H1212" s="25" t="s">
        <v>4625</v>
      </c>
      <c r="I1212" s="8" t="s">
        <v>121</v>
      </c>
      <c r="J1212" s="8" t="s">
        <v>150</v>
      </c>
      <c r="K1212" s="44">
        <v>7.1</v>
      </c>
      <c r="L1212" s="25" t="s">
        <v>59</v>
      </c>
      <c r="M1212" s="25" t="s">
        <v>294</v>
      </c>
      <c r="N1212" s="25" t="s">
        <v>7328</v>
      </c>
      <c r="O1212" s="25" t="s">
        <v>5036</v>
      </c>
      <c r="P1212" s="44">
        <v>53.11</v>
      </c>
      <c r="Q1212" t="s">
        <v>7329</v>
      </c>
      <c r="R1212" s="25"/>
      <c r="S1212" s="43">
        <v>5598</v>
      </c>
      <c r="T1212" s="43">
        <v>37532</v>
      </c>
      <c r="U1212" s="81">
        <v>45056</v>
      </c>
      <c r="V1212" s="47" t="s">
        <v>52</v>
      </c>
      <c r="W1212" s="5" t="s">
        <v>236</v>
      </c>
      <c r="X1212" s="135" t="s">
        <v>232</v>
      </c>
      <c r="Y1212" s="48" t="s">
        <v>237</v>
      </c>
      <c r="Z1212" s="48"/>
      <c r="AA1212" s="48"/>
      <c r="AB1212" s="49"/>
      <c r="AC1212" s="48"/>
      <c r="AD1212" s="50" t="s">
        <v>55</v>
      </c>
      <c r="AE1212" s="50"/>
      <c r="AF1212" s="50"/>
      <c r="AG1212" s="51"/>
      <c r="AH1212" s="50"/>
      <c r="AI1212" s="53" t="s">
        <v>82</v>
      </c>
      <c r="AJ1212" s="52" t="s">
        <v>3612</v>
      </c>
      <c r="AK1212" s="52"/>
      <c r="AL1212" s="53"/>
      <c r="AM1212" s="52"/>
      <c r="AN1212" s="54"/>
      <c r="AO1212" s="54"/>
      <c r="AP1212" s="54"/>
      <c r="AQ1212" s="55"/>
      <c r="AR1212" s="54"/>
      <c r="AS1212" s="56"/>
      <c r="AT1212" s="56"/>
      <c r="AU1212" s="56"/>
      <c r="AV1212" s="57"/>
      <c r="AW1212" s="56"/>
      <c r="AX1212" s="58"/>
    </row>
    <row r="1213" spans="1:50" ht="12.5" customHeight="1" x14ac:dyDescent="0.25">
      <c r="A1213" s="1"/>
      <c r="B1213" s="41" t="s">
        <v>7330</v>
      </c>
      <c r="C1213" s="25" t="s">
        <v>282</v>
      </c>
      <c r="D1213" s="24">
        <v>21</v>
      </c>
      <c r="E1213" s="69" t="s">
        <v>41</v>
      </c>
      <c r="F1213" s="43">
        <v>1992</v>
      </c>
      <c r="G1213" s="70">
        <v>7.8280000000000003</v>
      </c>
      <c r="H1213" s="25" t="s">
        <v>7331</v>
      </c>
      <c r="I1213" s="8" t="s">
        <v>43</v>
      </c>
      <c r="J1213" s="8" t="s">
        <v>44</v>
      </c>
      <c r="K1213" s="70">
        <v>8.1999999999999993</v>
      </c>
      <c r="L1213" s="82" t="s">
        <v>59</v>
      </c>
      <c r="M1213" s="82" t="s">
        <v>307</v>
      </c>
      <c r="N1213" s="82" t="s">
        <v>7332</v>
      </c>
      <c r="O1213" s="82" t="s">
        <v>7333</v>
      </c>
      <c r="P1213" s="145">
        <v>59.9</v>
      </c>
      <c r="Q1213" t="s">
        <v>7334</v>
      </c>
      <c r="R1213" s="25"/>
      <c r="S1213" s="134">
        <v>44783</v>
      </c>
      <c r="T1213" s="134">
        <v>400425</v>
      </c>
      <c r="U1213" s="81">
        <v>43220</v>
      </c>
      <c r="V1213" s="8" t="s">
        <v>52</v>
      </c>
      <c r="W1213" s="8" t="s">
        <v>52</v>
      </c>
      <c r="X1213" s="135" t="s">
        <v>232</v>
      </c>
      <c r="Y1213" s="48" t="s">
        <v>237</v>
      </c>
      <c r="Z1213" s="160"/>
      <c r="AA1213" s="136"/>
      <c r="AB1213" s="135"/>
      <c r="AC1213" s="135"/>
      <c r="AD1213" s="50" t="s">
        <v>55</v>
      </c>
      <c r="AE1213" s="137"/>
      <c r="AF1213" s="144"/>
      <c r="AG1213" s="137"/>
      <c r="AH1213" s="50"/>
      <c r="AI1213" s="138" t="s">
        <v>82</v>
      </c>
      <c r="AJ1213" s="138" t="s">
        <v>234</v>
      </c>
      <c r="AK1213" s="52"/>
      <c r="AL1213" s="53"/>
      <c r="AM1213" s="52"/>
      <c r="AN1213" s="54"/>
      <c r="AO1213" s="54"/>
      <c r="AP1213" s="54"/>
      <c r="AQ1213" s="55"/>
      <c r="AR1213" s="54"/>
      <c r="AS1213" s="56"/>
      <c r="AT1213" s="56"/>
      <c r="AU1213" s="56"/>
      <c r="AV1213" s="57"/>
      <c r="AW1213" s="56"/>
      <c r="AX1213" s="58"/>
    </row>
    <row r="1214" spans="1:50" ht="12.5" customHeight="1" x14ac:dyDescent="0.25">
      <c r="A1214" s="1"/>
      <c r="B1214" t="s">
        <v>7335</v>
      </c>
      <c r="C1214" s="25" t="s">
        <v>282</v>
      </c>
      <c r="D1214" s="24">
        <v>20</v>
      </c>
      <c r="E1214" s="42" t="s">
        <v>41</v>
      </c>
      <c r="F1214" s="43">
        <v>1992</v>
      </c>
      <c r="G1214" s="70">
        <v>7.82</v>
      </c>
      <c r="H1214" s="25" t="s">
        <v>4662</v>
      </c>
      <c r="I1214" s="8" t="s">
        <v>43</v>
      </c>
      <c r="J1214" s="8" t="s">
        <v>44</v>
      </c>
      <c r="K1214" s="70">
        <v>7.7</v>
      </c>
      <c r="L1214" s="82" t="s">
        <v>59</v>
      </c>
      <c r="M1214" s="82" t="s">
        <v>6522</v>
      </c>
      <c r="N1214" s="82" t="s">
        <v>7336</v>
      </c>
      <c r="O1214" s="82" t="s">
        <v>7337</v>
      </c>
      <c r="P1214" s="145">
        <v>59.02</v>
      </c>
      <c r="Q1214" t="s">
        <v>7338</v>
      </c>
      <c r="R1214" s="25"/>
      <c r="S1214" s="134">
        <v>30358</v>
      </c>
      <c r="T1214" s="134">
        <v>253472</v>
      </c>
      <c r="U1214" s="81">
        <v>43220</v>
      </c>
      <c r="V1214" s="8" t="s">
        <v>52</v>
      </c>
      <c r="W1214" s="8" t="s">
        <v>52</v>
      </c>
      <c r="X1214" s="135" t="s">
        <v>232</v>
      </c>
      <c r="Y1214" s="48" t="s">
        <v>237</v>
      </c>
      <c r="Z1214" s="160"/>
      <c r="AA1214" s="136"/>
      <c r="AB1214" s="135"/>
      <c r="AC1214" s="135"/>
      <c r="AD1214" s="50" t="s">
        <v>55</v>
      </c>
      <c r="AE1214" s="137"/>
      <c r="AF1214" s="144"/>
      <c r="AG1214" s="137"/>
      <c r="AH1214" s="50"/>
      <c r="AI1214" s="138" t="s">
        <v>82</v>
      </c>
      <c r="AJ1214" s="138" t="s">
        <v>239</v>
      </c>
      <c r="AK1214" s="139"/>
      <c r="AL1214" s="138"/>
      <c r="AM1214" s="138"/>
      <c r="AN1214" s="140"/>
      <c r="AO1214" s="140"/>
      <c r="AP1214" s="141"/>
      <c r="AQ1214" s="140"/>
      <c r="AR1214" s="140"/>
      <c r="AS1214" s="142"/>
      <c r="AT1214" s="142"/>
      <c r="AU1214" s="143"/>
      <c r="AV1214" s="142"/>
      <c r="AW1214" s="142"/>
      <c r="AX1214" s="151"/>
    </row>
    <row r="1215" spans="1:50" ht="12.5" customHeight="1" x14ac:dyDescent="0.25">
      <c r="A1215" s="1"/>
      <c r="B1215" s="41" t="s">
        <v>7339</v>
      </c>
      <c r="C1215" s="83" t="s">
        <v>282</v>
      </c>
      <c r="D1215" s="5">
        <v>21</v>
      </c>
      <c r="E1215" s="64" t="s">
        <v>41</v>
      </c>
      <c r="F1215" s="155">
        <v>1986</v>
      </c>
      <c r="G1215" s="145">
        <v>4.2640000000000002</v>
      </c>
      <c r="H1215" s="25" t="s">
        <v>3359</v>
      </c>
      <c r="I1215" s="8"/>
      <c r="J1215" s="8" t="s">
        <v>150</v>
      </c>
      <c r="K1215" s="145">
        <v>6.7</v>
      </c>
      <c r="L1215" s="25" t="s">
        <v>59</v>
      </c>
      <c r="M1215" s="25" t="s">
        <v>7340</v>
      </c>
      <c r="N1215" s="25" t="s">
        <v>7341</v>
      </c>
      <c r="O1215" s="25" t="s">
        <v>7342</v>
      </c>
      <c r="P1215" s="44">
        <v>54.09</v>
      </c>
      <c r="Q1215" s="41" t="s">
        <v>7343</v>
      </c>
      <c r="R1215" s="25"/>
      <c r="S1215" s="43">
        <v>183</v>
      </c>
      <c r="T1215" s="43">
        <v>6789</v>
      </c>
      <c r="U1215" s="81">
        <v>45305</v>
      </c>
      <c r="V1215" s="47" t="s">
        <v>52</v>
      </c>
      <c r="W1215" s="24" t="s">
        <v>236</v>
      </c>
      <c r="X1215" s="135" t="s">
        <v>232</v>
      </c>
      <c r="Y1215" s="48" t="s">
        <v>237</v>
      </c>
      <c r="Z1215" s="68"/>
      <c r="AA1215" s="48"/>
      <c r="AB1215" s="49"/>
      <c r="AC1215" s="178"/>
      <c r="AD1215" s="170" t="s">
        <v>55</v>
      </c>
      <c r="AE1215" s="50"/>
      <c r="AF1215" s="50"/>
      <c r="AG1215" s="51"/>
      <c r="AH1215" s="50"/>
      <c r="AI1215" s="53" t="s">
        <v>82</v>
      </c>
      <c r="AJ1215" s="138" t="s">
        <v>234</v>
      </c>
      <c r="AK1215" s="52"/>
      <c r="AL1215" s="53"/>
      <c r="AM1215" s="52"/>
      <c r="AN1215" s="54"/>
      <c r="AO1215" s="54"/>
      <c r="AP1215" s="54"/>
      <c r="AQ1215" s="55"/>
      <c r="AR1215" s="54"/>
      <c r="AS1215" s="56"/>
      <c r="AT1215" s="56"/>
      <c r="AU1215" s="56"/>
      <c r="AV1215" s="57"/>
      <c r="AW1215" s="56"/>
      <c r="AX1215" s="58"/>
    </row>
    <row r="1216" spans="1:50" ht="12.5" customHeight="1" x14ac:dyDescent="0.25">
      <c r="A1216" s="1"/>
      <c r="B1216" s="41" t="s">
        <v>7344</v>
      </c>
      <c r="C1216" s="83" t="s">
        <v>282</v>
      </c>
      <c r="D1216" s="24">
        <v>21</v>
      </c>
      <c r="E1216" s="64" t="s">
        <v>41</v>
      </c>
      <c r="F1216" s="43">
        <v>1993</v>
      </c>
      <c r="G1216" s="44">
        <v>7.6950000000000003</v>
      </c>
      <c r="H1216" s="25" t="s">
        <v>120</v>
      </c>
      <c r="I1216" s="8" t="s">
        <v>268</v>
      </c>
      <c r="J1216" s="8" t="s">
        <v>150</v>
      </c>
      <c r="K1216" s="44">
        <v>6.8</v>
      </c>
      <c r="L1216" s="25" t="s">
        <v>59</v>
      </c>
      <c r="M1216" s="25" t="s">
        <v>7345</v>
      </c>
      <c r="N1216" s="25" t="s">
        <v>7346</v>
      </c>
      <c r="O1216" s="25" t="s">
        <v>7347</v>
      </c>
      <c r="P1216" s="44">
        <v>81.459999999999994</v>
      </c>
      <c r="Q1216" s="41" t="s">
        <v>7348</v>
      </c>
      <c r="R1216" s="41" t="s">
        <v>7349</v>
      </c>
      <c r="S1216" s="43">
        <v>89842</v>
      </c>
      <c r="T1216" s="43">
        <v>191591</v>
      </c>
      <c r="U1216" s="81">
        <v>45463</v>
      </c>
      <c r="V1216" s="47" t="s">
        <v>52</v>
      </c>
      <c r="W1216" s="24" t="s">
        <v>53</v>
      </c>
      <c r="X1216" s="135" t="s">
        <v>232</v>
      </c>
      <c r="Y1216" s="48" t="s">
        <v>233</v>
      </c>
      <c r="Z1216" s="48"/>
      <c r="AA1216" s="48"/>
      <c r="AB1216" s="49"/>
      <c r="AC1216" s="48"/>
      <c r="AD1216" s="50" t="s">
        <v>55</v>
      </c>
      <c r="AE1216" s="13" t="s">
        <v>79</v>
      </c>
      <c r="AF1216" s="50" t="s">
        <v>114</v>
      </c>
      <c r="AG1216" s="51">
        <v>192</v>
      </c>
      <c r="AH1216" s="13" t="s">
        <v>116</v>
      </c>
      <c r="AI1216" s="53" t="s">
        <v>55</v>
      </c>
      <c r="AJ1216" s="52" t="s">
        <v>239</v>
      </c>
      <c r="AK1216" s="139" t="s">
        <v>345</v>
      </c>
      <c r="AL1216" s="53">
        <v>4274</v>
      </c>
      <c r="AM1216" s="138" t="s">
        <v>81</v>
      </c>
      <c r="AN1216" s="55" t="s">
        <v>55</v>
      </c>
      <c r="AO1216" s="17" t="s">
        <v>79</v>
      </c>
      <c r="AP1216" s="18" t="s">
        <v>114</v>
      </c>
      <c r="AQ1216" s="17">
        <v>224</v>
      </c>
      <c r="AR1216" s="17" t="s">
        <v>81</v>
      </c>
      <c r="AS1216" s="142" t="s">
        <v>82</v>
      </c>
      <c r="AT1216" s="19" t="s">
        <v>239</v>
      </c>
      <c r="AU1216" s="20" t="s">
        <v>345</v>
      </c>
      <c r="AV1216" s="19">
        <v>3948</v>
      </c>
      <c r="AW1216" s="56"/>
      <c r="AX1216" s="60"/>
    </row>
    <row r="1217" spans="1:50" ht="12.5" customHeight="1" x14ac:dyDescent="0.25">
      <c r="A1217" s="1"/>
      <c r="B1217" t="s">
        <v>7350</v>
      </c>
      <c r="C1217" s="25" t="s">
        <v>282</v>
      </c>
      <c r="D1217" s="5">
        <v>20</v>
      </c>
      <c r="E1217" s="42" t="s">
        <v>41</v>
      </c>
      <c r="F1217" s="155">
        <v>2022</v>
      </c>
      <c r="G1217" s="145">
        <v>6.4</v>
      </c>
      <c r="H1217" s="7" t="s">
        <v>4212</v>
      </c>
      <c r="I1217" s="8" t="s">
        <v>43</v>
      </c>
      <c r="J1217" s="8" t="s">
        <v>44</v>
      </c>
      <c r="K1217" s="145">
        <v>7</v>
      </c>
      <c r="L1217" s="7" t="s">
        <v>59</v>
      </c>
      <c r="M1217" s="7" t="s">
        <v>7166</v>
      </c>
      <c r="N1217" s="7" t="s">
        <v>7351</v>
      </c>
      <c r="O1217" s="7" t="s">
        <v>7352</v>
      </c>
      <c r="P1217" s="145">
        <v>58.95</v>
      </c>
      <c r="Q1217" s="98" t="s">
        <v>7353</v>
      </c>
      <c r="R1217" s="98"/>
      <c r="S1217" s="147">
        <v>11506</v>
      </c>
      <c r="T1217" s="147">
        <v>101422</v>
      </c>
      <c r="U1217" s="247">
        <v>44816</v>
      </c>
      <c r="V1217" s="8" t="s">
        <v>52</v>
      </c>
      <c r="W1217" s="5" t="s">
        <v>236</v>
      </c>
      <c r="X1217" s="135" t="s">
        <v>232</v>
      </c>
      <c r="Y1217" s="48" t="s">
        <v>237</v>
      </c>
      <c r="Z1217" s="11"/>
      <c r="AA1217" s="11"/>
      <c r="AB1217" s="12"/>
      <c r="AC1217" s="11"/>
      <c r="AD1217" s="170" t="s">
        <v>55</v>
      </c>
      <c r="AE1217" s="13"/>
      <c r="AF1217" s="14"/>
      <c r="AG1217" s="13"/>
      <c r="AH1217" s="13"/>
      <c r="AI1217" s="138" t="s">
        <v>82</v>
      </c>
      <c r="AJ1217" s="138" t="s">
        <v>239</v>
      </c>
      <c r="AK1217" s="16"/>
      <c r="AL1217" s="15"/>
      <c r="AM1217" s="15"/>
      <c r="AN1217" s="17"/>
      <c r="AO1217" s="17"/>
      <c r="AP1217" s="18"/>
      <c r="AQ1217" s="17"/>
      <c r="AR1217" s="17"/>
      <c r="AS1217" s="19"/>
      <c r="AT1217" s="19"/>
      <c r="AU1217" s="20"/>
      <c r="AV1217" s="19"/>
      <c r="AW1217" s="19"/>
      <c r="AX1217" s="65"/>
    </row>
    <row r="1218" spans="1:50" ht="12.5" customHeight="1" x14ac:dyDescent="0.25">
      <c r="A1218" s="1"/>
      <c r="B1218" s="65" t="s">
        <v>7354</v>
      </c>
      <c r="C1218" s="25" t="s">
        <v>282</v>
      </c>
      <c r="D1218" s="4">
        <v>21</v>
      </c>
      <c r="E1218" s="42" t="s">
        <v>41</v>
      </c>
      <c r="F1218" s="43">
        <v>1987</v>
      </c>
      <c r="G1218" s="44">
        <v>7.13</v>
      </c>
      <c r="H1218" s="25" t="s">
        <v>87</v>
      </c>
      <c r="I1218" s="8" t="s">
        <v>43</v>
      </c>
      <c r="J1218" s="8" t="s">
        <v>44</v>
      </c>
      <c r="K1218" s="44">
        <v>7.1</v>
      </c>
      <c r="L1218" s="25" t="s">
        <v>59</v>
      </c>
      <c r="M1218" s="25" t="s">
        <v>2928</v>
      </c>
      <c r="N1218" s="25" t="s">
        <v>7355</v>
      </c>
      <c r="O1218" s="25" t="s">
        <v>7356</v>
      </c>
      <c r="P1218" s="44">
        <v>91.42</v>
      </c>
      <c r="Q1218" s="41" t="s">
        <v>7357</v>
      </c>
      <c r="R1218" s="41"/>
      <c r="S1218" s="43">
        <v>5746</v>
      </c>
      <c r="T1218" s="43">
        <v>43878</v>
      </c>
      <c r="U1218" s="81">
        <v>45560</v>
      </c>
      <c r="V1218" s="47" t="s">
        <v>52</v>
      </c>
      <c r="W1218" s="24" t="s">
        <v>53</v>
      </c>
      <c r="X1218" s="135" t="s">
        <v>232</v>
      </c>
      <c r="Y1218" s="48" t="s">
        <v>233</v>
      </c>
      <c r="Z1218" s="68"/>
      <c r="AA1218" s="48"/>
      <c r="AB1218" s="49"/>
      <c r="AC1218" s="48"/>
      <c r="AD1218" s="50" t="s">
        <v>55</v>
      </c>
      <c r="AE1218" s="50"/>
      <c r="AF1218" s="50"/>
      <c r="AG1218" s="51"/>
      <c r="AH1218" s="50"/>
      <c r="AI1218" s="138" t="s">
        <v>82</v>
      </c>
      <c r="AJ1218" s="138" t="s">
        <v>234</v>
      </c>
      <c r="AK1218" s="52"/>
      <c r="AL1218" s="53"/>
      <c r="AM1218" s="52"/>
      <c r="AN1218" s="54"/>
      <c r="AO1218" s="54"/>
      <c r="AP1218" s="54"/>
      <c r="AQ1218" s="55"/>
      <c r="AR1218" s="54"/>
      <c r="AS1218" s="56"/>
      <c r="AT1218" s="56"/>
      <c r="AU1218" s="56"/>
      <c r="AV1218" s="57"/>
      <c r="AW1218" s="56"/>
      <c r="AX1218" s="60"/>
    </row>
    <row r="1219" spans="1:50" ht="12.5" customHeight="1" x14ac:dyDescent="0.25">
      <c r="A1219" s="1"/>
      <c r="B1219" t="s">
        <v>7358</v>
      </c>
      <c r="C1219" s="25" t="s">
        <v>282</v>
      </c>
      <c r="D1219" s="24">
        <v>21</v>
      </c>
      <c r="E1219" s="64" t="s">
        <v>41</v>
      </c>
      <c r="F1219" s="43">
        <v>1990</v>
      </c>
      <c r="G1219" s="70">
        <v>7.2140000000000004</v>
      </c>
      <c r="H1219" s="25" t="s">
        <v>245</v>
      </c>
      <c r="I1219" s="8" t="s">
        <v>43</v>
      </c>
      <c r="J1219" s="8" t="s">
        <v>44</v>
      </c>
      <c r="K1219" s="70">
        <v>7.3</v>
      </c>
      <c r="L1219" s="82" t="s">
        <v>286</v>
      </c>
      <c r="M1219" s="82" t="s">
        <v>4863</v>
      </c>
      <c r="N1219" s="82" t="s">
        <v>7359</v>
      </c>
      <c r="O1219" s="82" t="s">
        <v>7360</v>
      </c>
      <c r="P1219" s="44">
        <v>67.040000000000006</v>
      </c>
      <c r="Q1219" t="s">
        <v>7361</v>
      </c>
      <c r="R1219" s="25" t="s">
        <v>7362</v>
      </c>
      <c r="S1219" s="43">
        <v>40363</v>
      </c>
      <c r="T1219" s="43">
        <v>76827</v>
      </c>
      <c r="U1219" s="81">
        <v>45463</v>
      </c>
      <c r="V1219" s="47" t="s">
        <v>52</v>
      </c>
      <c r="W1219" s="24" t="s">
        <v>53</v>
      </c>
      <c r="X1219" s="135" t="s">
        <v>232</v>
      </c>
      <c r="Y1219" s="48" t="s">
        <v>233</v>
      </c>
      <c r="Z1219" s="48"/>
      <c r="AA1219" s="48"/>
      <c r="AB1219" s="49"/>
      <c r="AC1219" s="48"/>
      <c r="AD1219" s="50" t="s">
        <v>55</v>
      </c>
      <c r="AE1219" s="50"/>
      <c r="AF1219" s="50"/>
      <c r="AG1219" s="51"/>
      <c r="AH1219" s="50"/>
      <c r="AI1219" s="52" t="s">
        <v>132</v>
      </c>
      <c r="AJ1219" s="138" t="s">
        <v>234</v>
      </c>
      <c r="AK1219" s="52"/>
      <c r="AL1219" s="53"/>
      <c r="AM1219" s="52"/>
      <c r="AN1219" s="54"/>
      <c r="AO1219" s="54"/>
      <c r="AP1219" s="54"/>
      <c r="AQ1219" s="55"/>
      <c r="AR1219" s="54"/>
      <c r="AS1219" s="56"/>
      <c r="AT1219" s="56"/>
      <c r="AU1219" s="56"/>
      <c r="AV1219" s="57"/>
      <c r="AW1219" s="56"/>
      <c r="AX1219" s="60"/>
    </row>
    <row r="1220" spans="1:50" ht="12.5" customHeight="1" x14ac:dyDescent="0.25">
      <c r="A1220" s="1"/>
      <c r="B1220" s="41" t="s">
        <v>7363</v>
      </c>
      <c r="C1220" s="25" t="s">
        <v>282</v>
      </c>
      <c r="D1220" s="4">
        <v>20</v>
      </c>
      <c r="E1220" s="64" t="s">
        <v>41</v>
      </c>
      <c r="F1220" s="43">
        <v>2021</v>
      </c>
      <c r="G1220" s="70">
        <v>7.3460000000000001</v>
      </c>
      <c r="H1220" s="25" t="s">
        <v>241</v>
      </c>
      <c r="I1220" s="8" t="s">
        <v>143</v>
      </c>
      <c r="J1220" s="8" t="s">
        <v>44</v>
      </c>
      <c r="K1220" s="70">
        <v>7.4</v>
      </c>
      <c r="L1220" s="82" t="s">
        <v>244</v>
      </c>
      <c r="M1220" s="82" t="s">
        <v>7364</v>
      </c>
      <c r="N1220" s="82" t="s">
        <v>7365</v>
      </c>
      <c r="O1220" s="82" t="s">
        <v>7366</v>
      </c>
      <c r="P1220" s="44">
        <v>57.8</v>
      </c>
      <c r="Q1220" s="41" t="s">
        <v>7367</v>
      </c>
      <c r="R1220" s="25"/>
      <c r="S1220" s="43">
        <v>292040</v>
      </c>
      <c r="T1220" s="43">
        <v>208297</v>
      </c>
      <c r="U1220" s="81">
        <v>44315</v>
      </c>
      <c r="V1220" s="8" t="s">
        <v>52</v>
      </c>
      <c r="W1220" s="5" t="s">
        <v>53</v>
      </c>
      <c r="X1220" s="135" t="s">
        <v>232</v>
      </c>
      <c r="Y1220" s="48" t="s">
        <v>233</v>
      </c>
      <c r="Z1220" s="160"/>
      <c r="AA1220" s="136"/>
      <c r="AB1220" s="135"/>
      <c r="AC1220" s="135"/>
      <c r="AD1220" s="51" t="s">
        <v>55</v>
      </c>
      <c r="AE1220" s="137"/>
      <c r="AF1220" s="144"/>
      <c r="AG1220" s="137"/>
      <c r="AH1220" s="50"/>
      <c r="AI1220" s="138" t="s">
        <v>82</v>
      </c>
      <c r="AJ1220" s="138" t="s">
        <v>239</v>
      </c>
      <c r="AK1220" s="139"/>
      <c r="AL1220" s="138"/>
      <c r="AM1220" s="138"/>
      <c r="AN1220" s="140"/>
      <c r="AO1220" s="140"/>
      <c r="AP1220" s="141"/>
      <c r="AQ1220" s="140"/>
      <c r="AR1220" s="140"/>
      <c r="AS1220" s="142"/>
      <c r="AT1220" s="142"/>
      <c r="AU1220" s="143"/>
      <c r="AV1220" s="142"/>
      <c r="AW1220" s="142"/>
      <c r="AX1220" s="133"/>
    </row>
    <row r="1221" spans="1:50" ht="12.5" customHeight="1" x14ac:dyDescent="0.25">
      <c r="A1221" s="1"/>
      <c r="B1221" s="65" t="s">
        <v>7368</v>
      </c>
      <c r="C1221" s="25" t="s">
        <v>282</v>
      </c>
      <c r="D1221" s="4">
        <v>20</v>
      </c>
      <c r="E1221" s="110" t="s">
        <v>41</v>
      </c>
      <c r="F1221" s="43">
        <v>2018</v>
      </c>
      <c r="G1221" s="44">
        <v>7.141</v>
      </c>
      <c r="H1221" s="25" t="s">
        <v>183</v>
      </c>
      <c r="I1221" s="8" t="s">
        <v>143</v>
      </c>
      <c r="J1221" s="8" t="s">
        <v>44</v>
      </c>
      <c r="K1221" s="44">
        <v>7.1</v>
      </c>
      <c r="L1221" s="25" t="s">
        <v>59</v>
      </c>
      <c r="M1221" s="25" t="s">
        <v>7369</v>
      </c>
      <c r="N1221" s="25" t="s">
        <v>7370</v>
      </c>
      <c r="O1221" s="25" t="s">
        <v>1740</v>
      </c>
      <c r="P1221" s="44">
        <v>56.41</v>
      </c>
      <c r="Q1221" s="41" t="s">
        <v>7371</v>
      </c>
      <c r="R1221" s="149"/>
      <c r="S1221" s="134">
        <v>156452</v>
      </c>
      <c r="T1221" s="134">
        <v>143146</v>
      </c>
      <c r="U1221" s="81">
        <v>43625</v>
      </c>
      <c r="V1221" s="8" t="s">
        <v>52</v>
      </c>
      <c r="W1221" s="8" t="s">
        <v>52</v>
      </c>
      <c r="X1221" s="135" t="s">
        <v>232</v>
      </c>
      <c r="Y1221" s="48" t="s">
        <v>283</v>
      </c>
      <c r="Z1221" s="135"/>
      <c r="AA1221" s="136"/>
      <c r="AB1221" s="135"/>
      <c r="AC1221" s="135"/>
      <c r="AD1221" s="51" t="s">
        <v>55</v>
      </c>
      <c r="AE1221" s="137"/>
      <c r="AF1221" s="144"/>
      <c r="AG1221" s="137"/>
      <c r="AH1221" s="50"/>
      <c r="AI1221" s="138" t="s">
        <v>82</v>
      </c>
      <c r="AJ1221" s="138" t="s">
        <v>239</v>
      </c>
      <c r="AK1221" s="139"/>
      <c r="AL1221" s="138"/>
      <c r="AM1221" s="138"/>
      <c r="AN1221" s="140"/>
      <c r="AO1221" s="140"/>
      <c r="AP1221" s="141"/>
      <c r="AQ1221" s="140"/>
      <c r="AR1221" s="140"/>
      <c r="AS1221" s="142"/>
      <c r="AT1221" s="142"/>
      <c r="AU1221" s="143"/>
      <c r="AV1221" s="142"/>
      <c r="AW1221" s="142"/>
      <c r="AX1221" s="133"/>
    </row>
    <row r="1222" spans="1:50" ht="12.5" customHeight="1" x14ac:dyDescent="0.25">
      <c r="A1222" s="1"/>
      <c r="B1222" t="s">
        <v>7372</v>
      </c>
      <c r="C1222" s="83" t="s">
        <v>282</v>
      </c>
      <c r="D1222" s="5">
        <v>21</v>
      </c>
      <c r="E1222" s="42" t="s">
        <v>41</v>
      </c>
      <c r="F1222" s="43">
        <v>1988</v>
      </c>
      <c r="G1222" s="44">
        <v>6.9550000000000001</v>
      </c>
      <c r="H1222" s="25" t="s">
        <v>287</v>
      </c>
      <c r="I1222" s="8" t="s">
        <v>121</v>
      </c>
      <c r="J1222" s="8" t="s">
        <v>231</v>
      </c>
      <c r="K1222" s="44">
        <v>6.9</v>
      </c>
      <c r="L1222" s="25" t="s">
        <v>59</v>
      </c>
      <c r="M1222" s="25" t="s">
        <v>3564</v>
      </c>
      <c r="N1222" s="25" t="s">
        <v>7373</v>
      </c>
      <c r="O1222" s="25" t="s">
        <v>7374</v>
      </c>
      <c r="P1222" s="44">
        <v>59.15</v>
      </c>
      <c r="Q1222" t="s">
        <v>7375</v>
      </c>
      <c r="R1222" s="25"/>
      <c r="S1222" s="43">
        <v>10549</v>
      </c>
      <c r="T1222" s="43">
        <v>109129</v>
      </c>
      <c r="U1222" s="81">
        <v>45305</v>
      </c>
      <c r="V1222" s="47" t="s">
        <v>52</v>
      </c>
      <c r="W1222" s="24" t="s">
        <v>53</v>
      </c>
      <c r="X1222" s="135" t="s">
        <v>232</v>
      </c>
      <c r="Y1222" s="48" t="s">
        <v>233</v>
      </c>
      <c r="Z1222" s="48"/>
      <c r="AA1222" s="48"/>
      <c r="AB1222" s="49"/>
      <c r="AC1222" s="48"/>
      <c r="AD1222" s="50" t="s">
        <v>55</v>
      </c>
      <c r="AE1222" s="50"/>
      <c r="AF1222" s="50"/>
      <c r="AG1222" s="51"/>
      <c r="AH1222" s="50"/>
      <c r="AI1222" s="138" t="s">
        <v>82</v>
      </c>
      <c r="AJ1222" s="138" t="s">
        <v>234</v>
      </c>
      <c r="AK1222" s="52"/>
      <c r="AL1222" s="53"/>
      <c r="AM1222" s="52"/>
      <c r="AN1222" s="54"/>
      <c r="AO1222" s="54"/>
      <c r="AP1222" s="54"/>
      <c r="AQ1222" s="55"/>
      <c r="AR1222" s="54"/>
      <c r="AS1222" s="56"/>
      <c r="AT1222" s="56"/>
      <c r="AU1222" s="56"/>
      <c r="AV1222" s="57"/>
      <c r="AW1222" s="56"/>
      <c r="AX1222" s="58"/>
    </row>
    <row r="1223" spans="1:50" ht="12.5" customHeight="1" x14ac:dyDescent="0.25">
      <c r="A1223" s="1"/>
      <c r="B1223" s="65" t="s">
        <v>7376</v>
      </c>
      <c r="C1223" s="25" t="s">
        <v>282</v>
      </c>
      <c r="D1223" s="5">
        <v>21</v>
      </c>
      <c r="E1223" s="287" t="s">
        <v>41</v>
      </c>
      <c r="F1223" s="43">
        <v>2016</v>
      </c>
      <c r="G1223" s="44">
        <v>5.6879999999999997</v>
      </c>
      <c r="H1223" s="25" t="s">
        <v>255</v>
      </c>
      <c r="I1223" s="8" t="s">
        <v>143</v>
      </c>
      <c r="J1223" s="8" t="s">
        <v>44</v>
      </c>
      <c r="K1223" s="44">
        <v>5.9</v>
      </c>
      <c r="L1223" s="25" t="s">
        <v>59</v>
      </c>
      <c r="M1223" s="25" t="s">
        <v>7094</v>
      </c>
      <c r="N1223" s="25" t="s">
        <v>7377</v>
      </c>
      <c r="O1223" s="25" t="s">
        <v>7378</v>
      </c>
      <c r="P1223" s="44">
        <v>59.42</v>
      </c>
      <c r="Q1223" s="41" t="s">
        <v>7379</v>
      </c>
      <c r="R1223" s="41"/>
      <c r="S1223" s="134">
        <v>30197</v>
      </c>
      <c r="T1223" s="134">
        <v>78890</v>
      </c>
      <c r="U1223" s="81">
        <v>45056</v>
      </c>
      <c r="V1223" s="47" t="s">
        <v>52</v>
      </c>
      <c r="W1223" s="24" t="s">
        <v>53</v>
      </c>
      <c r="X1223" s="135" t="s">
        <v>232</v>
      </c>
      <c r="Y1223" s="48" t="s">
        <v>233</v>
      </c>
      <c r="Z1223" s="135"/>
      <c r="AA1223" s="136"/>
      <c r="AB1223" s="135"/>
      <c r="AC1223" s="135"/>
      <c r="AD1223" s="51" t="s">
        <v>55</v>
      </c>
      <c r="AE1223" s="137"/>
      <c r="AF1223" s="144"/>
      <c r="AG1223" s="137"/>
      <c r="AH1223" s="50"/>
      <c r="AI1223" s="138" t="s">
        <v>82</v>
      </c>
      <c r="AJ1223" s="138" t="s">
        <v>234</v>
      </c>
      <c r="AK1223" s="139"/>
      <c r="AL1223" s="138"/>
      <c r="AM1223" s="138"/>
      <c r="AN1223" s="140"/>
      <c r="AO1223" s="140"/>
      <c r="AP1223" s="141"/>
      <c r="AQ1223" s="140"/>
      <c r="AR1223" s="140"/>
      <c r="AS1223" s="142"/>
      <c r="AT1223" s="142"/>
      <c r="AU1223" s="143"/>
      <c r="AV1223" s="142"/>
      <c r="AW1223" s="142"/>
      <c r="AX1223" s="151"/>
    </row>
    <row r="1224" spans="1:50" ht="12.5" customHeight="1" x14ac:dyDescent="0.25">
      <c r="A1224" s="1"/>
      <c r="B1224" t="s">
        <v>7380</v>
      </c>
      <c r="C1224" s="25" t="s">
        <v>282</v>
      </c>
      <c r="D1224" s="4">
        <v>20</v>
      </c>
      <c r="E1224" s="332" t="s">
        <v>41</v>
      </c>
      <c r="F1224" s="43">
        <v>2020</v>
      </c>
      <c r="G1224" s="44">
        <v>6.6109999999999998</v>
      </c>
      <c r="H1224" s="25" t="s">
        <v>7381</v>
      </c>
      <c r="I1224" s="8" t="s">
        <v>43</v>
      </c>
      <c r="J1224" s="8" t="s">
        <v>231</v>
      </c>
      <c r="K1224" s="44">
        <v>6.8</v>
      </c>
      <c r="L1224" s="25" t="s">
        <v>1359</v>
      </c>
      <c r="M1224" s="25" t="s">
        <v>1426</v>
      </c>
      <c r="N1224" s="25" t="s">
        <v>7382</v>
      </c>
      <c r="O1224" s="25" t="s">
        <v>7383</v>
      </c>
      <c r="P1224" s="44">
        <v>45.11</v>
      </c>
      <c r="Q1224" s="41" t="s">
        <v>7384</v>
      </c>
      <c r="S1224" s="43">
        <v>10317</v>
      </c>
      <c r="T1224" s="43">
        <v>82440</v>
      </c>
      <c r="U1224" s="81">
        <v>44315</v>
      </c>
      <c r="V1224" s="8" t="s">
        <v>52</v>
      </c>
      <c r="W1224" s="5" t="s">
        <v>236</v>
      </c>
      <c r="X1224" s="135" t="s">
        <v>232</v>
      </c>
      <c r="Y1224" s="48" t="s">
        <v>237</v>
      </c>
      <c r="Z1224" s="135"/>
      <c r="AA1224" s="136"/>
      <c r="AB1224" s="135"/>
      <c r="AC1224" s="135"/>
      <c r="AD1224" s="51" t="s">
        <v>55</v>
      </c>
      <c r="AE1224" s="137"/>
      <c r="AF1224" s="144"/>
      <c r="AG1224" s="137"/>
      <c r="AH1224" s="50"/>
      <c r="AI1224" s="138" t="s">
        <v>82</v>
      </c>
      <c r="AJ1224" s="138" t="s">
        <v>239</v>
      </c>
      <c r="AK1224" s="139"/>
      <c r="AL1224" s="138"/>
      <c r="AM1224" s="138"/>
      <c r="AN1224" s="140"/>
      <c r="AO1224" s="140"/>
      <c r="AP1224" s="141"/>
      <c r="AQ1224" s="140"/>
      <c r="AR1224" s="140"/>
      <c r="AS1224" s="142"/>
      <c r="AT1224" s="142"/>
      <c r="AU1224" s="143"/>
      <c r="AV1224" s="142"/>
      <c r="AW1224" s="142"/>
      <c r="AX1224" s="133"/>
    </row>
    <row r="1225" spans="1:50" ht="12.5" customHeight="1" x14ac:dyDescent="0.25">
      <c r="A1225" s="1"/>
      <c r="B1225" s="65" t="s">
        <v>7385</v>
      </c>
      <c r="C1225" s="83" t="s">
        <v>282</v>
      </c>
      <c r="D1225" s="24">
        <v>21</v>
      </c>
      <c r="E1225" s="349" t="s">
        <v>41</v>
      </c>
      <c r="F1225" s="43">
        <v>1983</v>
      </c>
      <c r="G1225" s="44">
        <v>8.0060000000000002</v>
      </c>
      <c r="H1225" s="25" t="s">
        <v>95</v>
      </c>
      <c r="I1225" s="8" t="s">
        <v>43</v>
      </c>
      <c r="J1225" s="8"/>
      <c r="K1225" s="44">
        <v>7.9</v>
      </c>
      <c r="L1225" s="25" t="s">
        <v>7386</v>
      </c>
      <c r="M1225" s="25" t="s">
        <v>7387</v>
      </c>
      <c r="N1225" s="25" t="s">
        <v>7388</v>
      </c>
      <c r="O1225" s="25" t="s">
        <v>7389</v>
      </c>
      <c r="P1225" s="44">
        <v>93.93</v>
      </c>
      <c r="Q1225" s="41" t="s">
        <v>7390</v>
      </c>
      <c r="R1225" s="25"/>
      <c r="S1225" s="43">
        <v>18141</v>
      </c>
      <c r="T1225" s="43">
        <v>30266</v>
      </c>
      <c r="U1225" s="81">
        <v>45463</v>
      </c>
      <c r="V1225" s="47" t="s">
        <v>52</v>
      </c>
      <c r="W1225" s="24" t="s">
        <v>53</v>
      </c>
      <c r="X1225" s="135" t="s">
        <v>232</v>
      </c>
      <c r="Y1225" s="48" t="s">
        <v>259</v>
      </c>
      <c r="Z1225" s="165"/>
      <c r="AA1225" s="253"/>
      <c r="AB1225" s="254"/>
      <c r="AC1225" s="253"/>
      <c r="AD1225" s="51" t="s">
        <v>55</v>
      </c>
      <c r="AE1225" s="50"/>
      <c r="AF1225" s="50"/>
      <c r="AG1225" s="51"/>
      <c r="AH1225" s="50"/>
      <c r="AI1225" s="138" t="s">
        <v>296</v>
      </c>
      <c r="AJ1225" s="138" t="s">
        <v>234</v>
      </c>
      <c r="AK1225" s="52"/>
      <c r="AL1225" s="53"/>
      <c r="AM1225" s="52"/>
      <c r="AN1225" s="54"/>
      <c r="AO1225" s="54"/>
      <c r="AP1225" s="54"/>
      <c r="AQ1225" s="55"/>
      <c r="AR1225" s="54"/>
      <c r="AS1225" s="56"/>
      <c r="AT1225" s="56"/>
      <c r="AU1225" s="56"/>
      <c r="AV1225" s="57"/>
      <c r="AW1225" s="56"/>
      <c r="AX1225" s="58"/>
    </row>
    <row r="1226" spans="1:50" ht="12.5" customHeight="1" x14ac:dyDescent="0.25">
      <c r="A1226" s="1"/>
      <c r="B1226" s="65" t="s">
        <v>7391</v>
      </c>
      <c r="C1226" s="83" t="s">
        <v>282</v>
      </c>
      <c r="D1226" s="5">
        <v>21</v>
      </c>
      <c r="E1226" s="42" t="s">
        <v>41</v>
      </c>
      <c r="F1226" s="43">
        <v>1990</v>
      </c>
      <c r="G1226" s="44">
        <v>6.6689999999999996</v>
      </c>
      <c r="H1226" s="25" t="s">
        <v>7392</v>
      </c>
      <c r="I1226" s="8" t="s">
        <v>143</v>
      </c>
      <c r="J1226" s="8" t="s">
        <v>44</v>
      </c>
      <c r="K1226" s="44">
        <v>6.5</v>
      </c>
      <c r="L1226" s="25" t="s">
        <v>266</v>
      </c>
      <c r="M1226" s="25" t="s">
        <v>7393</v>
      </c>
      <c r="N1226" s="25" t="s">
        <v>7394</v>
      </c>
      <c r="O1226" s="25" t="s">
        <v>7395</v>
      </c>
      <c r="P1226" s="44">
        <v>55.97</v>
      </c>
      <c r="Q1226" s="41" t="s">
        <v>7396</v>
      </c>
      <c r="R1226" s="41"/>
      <c r="S1226" s="43">
        <v>3392</v>
      </c>
      <c r="T1226" s="43">
        <v>25225</v>
      </c>
      <c r="U1226" s="81">
        <v>45305</v>
      </c>
      <c r="V1226" s="47" t="s">
        <v>52</v>
      </c>
      <c r="W1226" s="24" t="s">
        <v>236</v>
      </c>
      <c r="X1226" s="135" t="s">
        <v>232</v>
      </c>
      <c r="Y1226" s="48" t="s">
        <v>237</v>
      </c>
      <c r="Z1226" s="68"/>
      <c r="AA1226" s="48"/>
      <c r="AB1226" s="49"/>
      <c r="AC1226" s="48"/>
      <c r="AD1226" s="86" t="s">
        <v>55</v>
      </c>
      <c r="AE1226" s="50"/>
      <c r="AF1226" s="50"/>
      <c r="AG1226" s="51"/>
      <c r="AH1226" s="50"/>
      <c r="AI1226" s="53" t="s">
        <v>82</v>
      </c>
      <c r="AJ1226" s="138" t="s">
        <v>234</v>
      </c>
      <c r="AK1226" s="52"/>
      <c r="AL1226" s="53"/>
      <c r="AM1226" s="52"/>
      <c r="AN1226" s="54"/>
      <c r="AO1226" s="54"/>
      <c r="AP1226" s="54"/>
      <c r="AQ1226" s="55"/>
      <c r="AR1226" s="54"/>
      <c r="AS1226" s="56"/>
      <c r="AT1226" s="56"/>
      <c r="AU1226" s="56"/>
      <c r="AV1226" s="57"/>
      <c r="AW1226" s="56"/>
      <c r="AX1226" s="58"/>
    </row>
    <row r="1227" spans="1:50" ht="12.5" customHeight="1" x14ac:dyDescent="0.25">
      <c r="A1227" s="1"/>
      <c r="B1227" s="148" t="s">
        <v>780</v>
      </c>
      <c r="C1227" s="83" t="s">
        <v>282</v>
      </c>
      <c r="D1227" s="5">
        <v>21</v>
      </c>
      <c r="E1227" s="64" t="s">
        <v>41</v>
      </c>
      <c r="F1227" s="43">
        <v>1974</v>
      </c>
      <c r="G1227" s="44">
        <v>7.44</v>
      </c>
      <c r="H1227" s="25" t="s">
        <v>95</v>
      </c>
      <c r="I1227" s="8" t="s">
        <v>143</v>
      </c>
      <c r="J1227" s="8" t="s">
        <v>44</v>
      </c>
      <c r="K1227" s="44">
        <v>6.6</v>
      </c>
      <c r="L1227" s="25" t="s">
        <v>525</v>
      </c>
      <c r="M1227" s="25" t="s">
        <v>781</v>
      </c>
      <c r="N1227" s="25" t="s">
        <v>782</v>
      </c>
      <c r="O1227" s="25" t="s">
        <v>783</v>
      </c>
      <c r="P1227" s="44">
        <v>52.69</v>
      </c>
      <c r="Q1227" t="s">
        <v>784</v>
      </c>
      <c r="R1227" s="25" t="s">
        <v>785</v>
      </c>
      <c r="S1227" s="43">
        <v>13818</v>
      </c>
      <c r="T1227" s="43">
        <v>14154</v>
      </c>
      <c r="U1227" s="81">
        <v>45653</v>
      </c>
      <c r="V1227" s="47" t="s">
        <v>52</v>
      </c>
      <c r="W1227" s="5" t="s">
        <v>236</v>
      </c>
      <c r="X1227" s="135" t="s">
        <v>232</v>
      </c>
      <c r="Y1227" s="48" t="s">
        <v>259</v>
      </c>
      <c r="Z1227" s="161"/>
      <c r="AA1227" s="48"/>
      <c r="AB1227" s="49"/>
      <c r="AC1227" s="48"/>
      <c r="AD1227" s="50" t="s">
        <v>55</v>
      </c>
      <c r="AE1227" s="50"/>
      <c r="AF1227" s="50"/>
      <c r="AG1227" s="51"/>
      <c r="AH1227" s="50"/>
      <c r="AI1227" s="138" t="s">
        <v>82</v>
      </c>
      <c r="AJ1227" s="138" t="s">
        <v>234</v>
      </c>
      <c r="AK1227" s="52"/>
      <c r="AL1227" s="53"/>
      <c r="AM1227" s="52"/>
      <c r="AN1227" s="54"/>
      <c r="AO1227" s="54"/>
      <c r="AP1227" s="54"/>
      <c r="AQ1227" s="55"/>
      <c r="AR1227" s="54"/>
      <c r="AS1227" s="56"/>
      <c r="AT1227" s="56"/>
      <c r="AU1227" s="56"/>
      <c r="AV1227" s="57"/>
      <c r="AW1227" s="56"/>
      <c r="AX1227" s="60"/>
    </row>
    <row r="1228" spans="1:50" ht="12.5" customHeight="1" x14ac:dyDescent="0.25">
      <c r="A1228" s="1"/>
      <c r="B1228" s="41" t="s">
        <v>7397</v>
      </c>
      <c r="C1228" s="25" t="s">
        <v>282</v>
      </c>
      <c r="D1228" s="5">
        <v>20</v>
      </c>
      <c r="E1228" s="64" t="s">
        <v>41</v>
      </c>
      <c r="F1228" s="155">
        <v>2005</v>
      </c>
      <c r="G1228" s="145">
        <v>7.0019999999999998</v>
      </c>
      <c r="H1228" s="25" t="s">
        <v>4274</v>
      </c>
      <c r="I1228" s="8" t="s">
        <v>43</v>
      </c>
      <c r="J1228" s="8" t="s">
        <v>231</v>
      </c>
      <c r="K1228" s="145">
        <v>6.5</v>
      </c>
      <c r="L1228" s="25" t="s">
        <v>59</v>
      </c>
      <c r="M1228" s="25" t="s">
        <v>521</v>
      </c>
      <c r="N1228" s="25" t="s">
        <v>7398</v>
      </c>
      <c r="O1228" s="25" t="s">
        <v>7399</v>
      </c>
      <c r="P1228" s="44">
        <v>65.02</v>
      </c>
      <c r="Q1228" s="41" t="s">
        <v>7400</v>
      </c>
      <c r="R1228" s="25"/>
      <c r="S1228" s="43">
        <v>49767</v>
      </c>
      <c r="T1228" s="43">
        <v>120845</v>
      </c>
      <c r="U1228" s="81">
        <v>45056</v>
      </c>
      <c r="V1228" s="47" t="s">
        <v>52</v>
      </c>
      <c r="W1228" s="46" t="s">
        <v>53</v>
      </c>
      <c r="X1228" s="135" t="s">
        <v>232</v>
      </c>
      <c r="Y1228" s="48" t="s">
        <v>233</v>
      </c>
      <c r="Z1228" s="68"/>
      <c r="AA1228" s="48"/>
      <c r="AB1228" s="49"/>
      <c r="AC1228" s="178"/>
      <c r="AD1228" s="170" t="s">
        <v>55</v>
      </c>
      <c r="AE1228" s="50"/>
      <c r="AF1228" s="50"/>
      <c r="AG1228" s="51"/>
      <c r="AH1228" s="50"/>
      <c r="AI1228" s="138" t="s">
        <v>82</v>
      </c>
      <c r="AJ1228" s="138" t="s">
        <v>234</v>
      </c>
      <c r="AK1228" s="52"/>
      <c r="AL1228" s="53"/>
      <c r="AM1228" s="52"/>
      <c r="AN1228" s="54"/>
      <c r="AO1228" s="54"/>
      <c r="AP1228" s="54"/>
      <c r="AQ1228" s="55"/>
      <c r="AR1228" s="54"/>
      <c r="AS1228" s="56"/>
      <c r="AT1228" s="56"/>
      <c r="AU1228" s="56"/>
      <c r="AV1228" s="57"/>
      <c r="AW1228" s="56"/>
      <c r="AX1228" s="58"/>
    </row>
    <row r="1229" spans="1:50" ht="12.5" customHeight="1" x14ac:dyDescent="0.25">
      <c r="A1229" s="1"/>
      <c r="B1229" t="s">
        <v>7401</v>
      </c>
      <c r="C1229" s="25" t="s">
        <v>282</v>
      </c>
      <c r="D1229" s="5">
        <v>20</v>
      </c>
      <c r="E1229" s="64" t="s">
        <v>41</v>
      </c>
      <c r="F1229" s="155">
        <v>2018</v>
      </c>
      <c r="G1229" s="145">
        <v>7.0229999999999997</v>
      </c>
      <c r="H1229" s="25" t="s">
        <v>1161</v>
      </c>
      <c r="I1229" s="8" t="s">
        <v>143</v>
      </c>
      <c r="J1229" s="8" t="s">
        <v>44</v>
      </c>
      <c r="K1229" s="145">
        <v>6.9</v>
      </c>
      <c r="L1229" s="25" t="s">
        <v>59</v>
      </c>
      <c r="M1229" s="25" t="s">
        <v>7402</v>
      </c>
      <c r="N1229" s="25" t="s">
        <v>7403</v>
      </c>
      <c r="O1229" s="25" t="s">
        <v>7404</v>
      </c>
      <c r="P1229" s="96">
        <v>53.6</v>
      </c>
      <c r="Q1229" s="41" t="s">
        <v>7405</v>
      </c>
      <c r="R1229" s="25"/>
      <c r="S1229" s="43">
        <v>106327</v>
      </c>
      <c r="T1229" s="43">
        <v>225509</v>
      </c>
      <c r="U1229" s="247">
        <v>44816</v>
      </c>
      <c r="V1229" s="47" t="s">
        <v>52</v>
      </c>
      <c r="W1229" s="24" t="s">
        <v>53</v>
      </c>
      <c r="X1229" s="135" t="s">
        <v>232</v>
      </c>
      <c r="Y1229" s="48" t="s">
        <v>233</v>
      </c>
      <c r="Z1229" s="68"/>
      <c r="AA1229" s="48"/>
      <c r="AB1229" s="49"/>
      <c r="AC1229" s="48"/>
      <c r="AD1229" s="170" t="s">
        <v>55</v>
      </c>
      <c r="AE1229" s="50"/>
      <c r="AF1229" s="50"/>
      <c r="AG1229" s="51"/>
      <c r="AH1229" s="50"/>
      <c r="AI1229" s="53" t="s">
        <v>82</v>
      </c>
      <c r="AJ1229" s="138" t="s">
        <v>234</v>
      </c>
      <c r="AK1229" s="52"/>
      <c r="AL1229" s="53"/>
      <c r="AM1229" s="52"/>
      <c r="AN1229" s="54"/>
      <c r="AO1229" s="54"/>
      <c r="AP1229" s="54"/>
      <c r="AQ1229" s="55"/>
      <c r="AR1229" s="54"/>
      <c r="AS1229" s="56"/>
      <c r="AT1229" s="56"/>
      <c r="AU1229" s="56"/>
      <c r="AV1229" s="57"/>
      <c r="AW1229" s="56"/>
      <c r="AX1229" s="58"/>
    </row>
    <row r="1230" spans="1:50" ht="12.5" customHeight="1" x14ac:dyDescent="0.25">
      <c r="A1230" s="1"/>
      <c r="B1230" t="s">
        <v>7406</v>
      </c>
      <c r="C1230" s="83" t="s">
        <v>282</v>
      </c>
      <c r="D1230" s="5">
        <v>21</v>
      </c>
      <c r="E1230" s="42" t="s">
        <v>41</v>
      </c>
      <c r="F1230" s="43">
        <v>2009</v>
      </c>
      <c r="G1230" s="44">
        <v>4.7960000000000003</v>
      </c>
      <c r="H1230" s="25" t="s">
        <v>3845</v>
      </c>
      <c r="I1230" s="8"/>
      <c r="J1230" s="8" t="s">
        <v>44</v>
      </c>
      <c r="K1230" s="44">
        <v>4.5999999999999996</v>
      </c>
      <c r="L1230" s="25" t="s">
        <v>59</v>
      </c>
      <c r="M1230" s="25" t="s">
        <v>7407</v>
      </c>
      <c r="N1230" s="25" t="s">
        <v>7408</v>
      </c>
      <c r="O1230" s="25" t="s">
        <v>7409</v>
      </c>
      <c r="P1230" s="44">
        <v>50.79</v>
      </c>
      <c r="Q1230" t="s">
        <v>7410</v>
      </c>
      <c r="R1230" s="25"/>
      <c r="S1230" s="43">
        <v>1270</v>
      </c>
      <c r="T1230" s="43">
        <v>8304</v>
      </c>
      <c r="U1230" s="81">
        <v>45305</v>
      </c>
      <c r="V1230" s="47" t="s">
        <v>52</v>
      </c>
      <c r="W1230" s="24" t="s">
        <v>236</v>
      </c>
      <c r="X1230" s="135" t="s">
        <v>232</v>
      </c>
      <c r="Y1230" s="48" t="s">
        <v>237</v>
      </c>
      <c r="Z1230" s="48"/>
      <c r="AA1230" s="48"/>
      <c r="AB1230" s="49"/>
      <c r="AC1230" s="48"/>
      <c r="AD1230" s="50" t="s">
        <v>55</v>
      </c>
      <c r="AE1230" s="50"/>
      <c r="AF1230" s="50"/>
      <c r="AG1230" s="51"/>
      <c r="AH1230" s="50"/>
      <c r="AI1230" s="53" t="s">
        <v>82</v>
      </c>
      <c r="AJ1230" s="138" t="s">
        <v>234</v>
      </c>
      <c r="AK1230" s="52"/>
      <c r="AL1230" s="53"/>
      <c r="AM1230" s="52"/>
      <c r="AN1230" s="54"/>
      <c r="AO1230" s="54"/>
      <c r="AP1230" s="54"/>
      <c r="AQ1230" s="55"/>
      <c r="AR1230" s="54"/>
      <c r="AS1230" s="56"/>
      <c r="AT1230" s="56"/>
      <c r="AU1230" s="56"/>
      <c r="AV1230" s="57"/>
      <c r="AW1230" s="56"/>
      <c r="AX1230" s="58"/>
    </row>
    <row r="1231" spans="1:50" ht="12.5" customHeight="1" x14ac:dyDescent="0.25">
      <c r="A1231" s="1"/>
      <c r="B1231" s="65" t="s">
        <v>7411</v>
      </c>
      <c r="C1231" s="83" t="s">
        <v>282</v>
      </c>
      <c r="D1231" s="5">
        <v>21</v>
      </c>
      <c r="E1231" s="64" t="s">
        <v>41</v>
      </c>
      <c r="F1231" s="43">
        <v>1984</v>
      </c>
      <c r="G1231" s="44">
        <v>5.827</v>
      </c>
      <c r="H1231" s="25" t="s">
        <v>7412</v>
      </c>
      <c r="I1231" s="8" t="s">
        <v>121</v>
      </c>
      <c r="J1231" s="8" t="s">
        <v>231</v>
      </c>
      <c r="K1231" s="44">
        <v>6.3</v>
      </c>
      <c r="L1231" s="25" t="s">
        <v>59</v>
      </c>
      <c r="M1231" s="25" t="s">
        <v>7413</v>
      </c>
      <c r="N1231" s="25" t="s">
        <v>7414</v>
      </c>
      <c r="O1231" s="25" t="s">
        <v>7415</v>
      </c>
      <c r="P1231" s="44">
        <v>62.88</v>
      </c>
      <c r="Q1231" s="41" t="s">
        <v>7416</v>
      </c>
      <c r="R1231" s="25"/>
      <c r="S1231" s="43">
        <v>1529</v>
      </c>
      <c r="T1231" s="43">
        <v>22794</v>
      </c>
      <c r="U1231" s="81">
        <v>45305</v>
      </c>
      <c r="V1231" s="47" t="s">
        <v>52</v>
      </c>
      <c r="W1231" s="47" t="s">
        <v>52</v>
      </c>
      <c r="X1231" s="135" t="s">
        <v>232</v>
      </c>
      <c r="Y1231" s="48" t="s">
        <v>233</v>
      </c>
      <c r="Z1231" s="68"/>
      <c r="AA1231" s="48"/>
      <c r="AB1231" s="49"/>
      <c r="AC1231" s="48"/>
      <c r="AD1231" s="86" t="s">
        <v>55</v>
      </c>
      <c r="AE1231" s="50"/>
      <c r="AF1231" s="50"/>
      <c r="AG1231" s="51"/>
      <c r="AH1231" s="50"/>
      <c r="AI1231" s="138" t="s">
        <v>82</v>
      </c>
      <c r="AJ1231" s="138" t="s">
        <v>234</v>
      </c>
      <c r="AK1231" s="52"/>
      <c r="AL1231" s="53"/>
      <c r="AM1231" s="52"/>
      <c r="AN1231" s="54"/>
      <c r="AO1231" s="54"/>
      <c r="AP1231" s="54"/>
      <c r="AQ1231" s="55"/>
      <c r="AR1231" s="54"/>
      <c r="AS1231" s="56"/>
      <c r="AT1231" s="56"/>
      <c r="AU1231" s="56"/>
      <c r="AV1231" s="57"/>
      <c r="AW1231" s="56"/>
      <c r="AX1231" s="58"/>
    </row>
    <row r="1232" spans="1:50" ht="12.5" customHeight="1" x14ac:dyDescent="0.25">
      <c r="A1232" s="1"/>
      <c r="B1232" s="148" t="s">
        <v>7417</v>
      </c>
      <c r="C1232" s="83" t="s">
        <v>282</v>
      </c>
      <c r="D1232" s="5">
        <v>21</v>
      </c>
      <c r="E1232" s="42" t="s">
        <v>41</v>
      </c>
      <c r="F1232" s="43">
        <v>1985</v>
      </c>
      <c r="G1232" s="44">
        <v>6.7960000000000003</v>
      </c>
      <c r="H1232" s="25" t="s">
        <v>1749</v>
      </c>
      <c r="I1232" s="8" t="s">
        <v>143</v>
      </c>
      <c r="J1232" s="8" t="s">
        <v>44</v>
      </c>
      <c r="K1232" s="44">
        <v>7</v>
      </c>
      <c r="L1232" s="25" t="s">
        <v>59</v>
      </c>
      <c r="M1232" s="25" t="s">
        <v>1750</v>
      </c>
      <c r="N1232" s="25" t="s">
        <v>7418</v>
      </c>
      <c r="O1232" s="25" t="s">
        <v>7419</v>
      </c>
      <c r="P1232" s="44">
        <v>45.23</v>
      </c>
      <c r="Q1232" t="s">
        <v>7420</v>
      </c>
      <c r="R1232" s="25"/>
      <c r="S1232" s="43">
        <v>7052</v>
      </c>
      <c r="T1232" s="43">
        <v>75564</v>
      </c>
      <c r="U1232" s="81">
        <v>45305</v>
      </c>
      <c r="V1232" s="47" t="s">
        <v>52</v>
      </c>
      <c r="W1232" s="24" t="s">
        <v>236</v>
      </c>
      <c r="X1232" s="135" t="s">
        <v>232</v>
      </c>
      <c r="Y1232" s="48" t="s">
        <v>237</v>
      </c>
      <c r="Z1232" s="161"/>
      <c r="AA1232" s="48"/>
      <c r="AB1232" s="49"/>
      <c r="AC1232" s="48"/>
      <c r="AD1232" s="50" t="s">
        <v>55</v>
      </c>
      <c r="AE1232" s="50"/>
      <c r="AF1232" s="50"/>
      <c r="AG1232" s="51"/>
      <c r="AH1232" s="50"/>
      <c r="AI1232" s="53" t="s">
        <v>82</v>
      </c>
      <c r="AJ1232" s="52" t="s">
        <v>239</v>
      </c>
      <c r="AK1232" s="52"/>
      <c r="AL1232" s="53"/>
      <c r="AM1232" s="53"/>
      <c r="AN1232" s="55"/>
      <c r="AO1232" s="55"/>
      <c r="AP1232" s="54"/>
      <c r="AQ1232" s="55"/>
      <c r="AR1232" s="55"/>
      <c r="AS1232" s="57"/>
      <c r="AT1232" s="57"/>
      <c r="AU1232" s="56"/>
      <c r="AV1232" s="57"/>
      <c r="AW1232" s="57"/>
      <c r="AX1232" s="60"/>
    </row>
    <row r="1233" spans="1:50" ht="12.5" customHeight="1" x14ac:dyDescent="0.25">
      <c r="A1233" s="1"/>
      <c r="B1233" t="s">
        <v>7421</v>
      </c>
      <c r="C1233" s="25" t="s">
        <v>282</v>
      </c>
      <c r="D1233" s="4">
        <v>20</v>
      </c>
      <c r="E1233" s="42" t="s">
        <v>41</v>
      </c>
      <c r="F1233" s="43">
        <v>1982</v>
      </c>
      <c r="G1233" s="44">
        <v>6.1609999999999996</v>
      </c>
      <c r="H1233" s="25" t="s">
        <v>2141</v>
      </c>
      <c r="I1233" s="8" t="s">
        <v>143</v>
      </c>
      <c r="J1233" s="8"/>
      <c r="K1233" s="44">
        <v>6.4</v>
      </c>
      <c r="L1233" s="25" t="s">
        <v>1220</v>
      </c>
      <c r="M1233" s="25" t="s">
        <v>7422</v>
      </c>
      <c r="N1233" s="25" t="s">
        <v>7423</v>
      </c>
      <c r="O1233" s="25" t="s">
        <v>7424</v>
      </c>
      <c r="P1233" s="44">
        <v>60.6</v>
      </c>
      <c r="Q1233" t="s">
        <v>7425</v>
      </c>
      <c r="R1233" s="25" t="s">
        <v>7426</v>
      </c>
      <c r="S1233" s="43">
        <v>793</v>
      </c>
      <c r="T1233" s="43">
        <v>10737</v>
      </c>
      <c r="U1233" s="81">
        <v>44315</v>
      </c>
      <c r="V1233" s="47" t="s">
        <v>52</v>
      </c>
      <c r="W1233" s="8" t="s">
        <v>52</v>
      </c>
      <c r="X1233" s="135" t="s">
        <v>232</v>
      </c>
      <c r="Y1233" s="48" t="s">
        <v>233</v>
      </c>
      <c r="Z1233" s="135"/>
      <c r="AA1233" s="136"/>
      <c r="AB1233" s="135"/>
      <c r="AC1233" s="135"/>
      <c r="AD1233" s="51" t="s">
        <v>55</v>
      </c>
      <c r="AE1233" s="137"/>
      <c r="AF1233" s="144"/>
      <c r="AG1233" s="137"/>
      <c r="AH1233" s="50"/>
      <c r="AI1233" s="138" t="s">
        <v>82</v>
      </c>
      <c r="AJ1233" s="138" t="s">
        <v>239</v>
      </c>
      <c r="AK1233" s="139"/>
      <c r="AL1233" s="138"/>
      <c r="AM1233" s="138"/>
      <c r="AN1233" s="140"/>
      <c r="AO1233" s="140"/>
      <c r="AP1233" s="141"/>
      <c r="AQ1233" s="140"/>
      <c r="AR1233" s="140"/>
      <c r="AS1233" s="142"/>
      <c r="AT1233" s="142"/>
      <c r="AU1233" s="143"/>
      <c r="AV1233" s="142"/>
      <c r="AW1233" s="142"/>
      <c r="AX1233" s="133"/>
    </row>
    <row r="1234" spans="1:50" ht="12.5" customHeight="1" x14ac:dyDescent="0.25">
      <c r="A1234" s="1"/>
      <c r="B1234" t="s">
        <v>7427</v>
      </c>
      <c r="C1234" s="83" t="s">
        <v>282</v>
      </c>
      <c r="D1234" s="5">
        <v>20</v>
      </c>
      <c r="E1234" s="42" t="s">
        <v>41</v>
      </c>
      <c r="F1234" s="43">
        <v>1991</v>
      </c>
      <c r="G1234" s="44">
        <v>7.1079999999999997</v>
      </c>
      <c r="H1234" s="25" t="s">
        <v>7428</v>
      </c>
      <c r="I1234" s="8" t="s">
        <v>143</v>
      </c>
      <c r="J1234" s="8" t="s">
        <v>44</v>
      </c>
      <c r="K1234" s="44">
        <v>7</v>
      </c>
      <c r="L1234" s="25" t="s">
        <v>4792</v>
      </c>
      <c r="M1234" s="25" t="s">
        <v>4793</v>
      </c>
      <c r="N1234" s="25" t="s">
        <v>7429</v>
      </c>
      <c r="O1234" s="25" t="s">
        <v>7430</v>
      </c>
      <c r="P1234" s="44">
        <v>82.03</v>
      </c>
      <c r="Q1234" t="s">
        <v>7431</v>
      </c>
      <c r="R1234" s="25"/>
      <c r="S1234" s="43">
        <v>11013</v>
      </c>
      <c r="T1234" s="43">
        <v>50447</v>
      </c>
      <c r="U1234" s="81">
        <v>45056</v>
      </c>
      <c r="V1234" s="47" t="s">
        <v>52</v>
      </c>
      <c r="W1234" s="24" t="s">
        <v>53</v>
      </c>
      <c r="X1234" s="135" t="s">
        <v>232</v>
      </c>
      <c r="Y1234" s="48" t="s">
        <v>233</v>
      </c>
      <c r="Z1234" s="48"/>
      <c r="AA1234" s="48"/>
      <c r="AB1234" s="49"/>
      <c r="AC1234" s="48"/>
      <c r="AD1234" s="50" t="s">
        <v>55</v>
      </c>
      <c r="AE1234" s="50"/>
      <c r="AF1234" s="50"/>
      <c r="AG1234" s="51"/>
      <c r="AH1234" s="50"/>
      <c r="AI1234" s="138" t="s">
        <v>82</v>
      </c>
      <c r="AJ1234" s="138" t="s">
        <v>234</v>
      </c>
      <c r="AK1234" s="52"/>
      <c r="AL1234" s="53"/>
      <c r="AM1234" s="52"/>
      <c r="AN1234" s="54"/>
      <c r="AO1234" s="54"/>
      <c r="AP1234" s="54"/>
      <c r="AQ1234" s="55"/>
      <c r="AR1234" s="54"/>
      <c r="AS1234" s="56"/>
      <c r="AT1234" s="56"/>
      <c r="AU1234" s="56"/>
      <c r="AV1234" s="57"/>
      <c r="AW1234" s="56"/>
      <c r="AX1234" s="60"/>
    </row>
    <row r="1235" spans="1:50" ht="12.5" customHeight="1" x14ac:dyDescent="0.25">
      <c r="A1235" s="1"/>
      <c r="B1235" s="148" t="s">
        <v>7432</v>
      </c>
      <c r="C1235" s="25" t="s">
        <v>282</v>
      </c>
      <c r="D1235" s="4">
        <v>21</v>
      </c>
      <c r="E1235" s="42" t="s">
        <v>41</v>
      </c>
      <c r="F1235" s="43">
        <v>2021</v>
      </c>
      <c r="G1235" s="44">
        <v>5.4</v>
      </c>
      <c r="H1235" s="25" t="s">
        <v>2873</v>
      </c>
      <c r="I1235" s="8" t="s">
        <v>143</v>
      </c>
      <c r="J1235" s="8" t="s">
        <v>44</v>
      </c>
      <c r="K1235" s="44">
        <v>5.2</v>
      </c>
      <c r="L1235" s="25" t="s">
        <v>3470</v>
      </c>
      <c r="M1235" s="25" t="s">
        <v>3447</v>
      </c>
      <c r="N1235" s="25" t="s">
        <v>7433</v>
      </c>
      <c r="O1235" s="25" t="s">
        <v>7434</v>
      </c>
      <c r="P1235" s="145">
        <v>47.02</v>
      </c>
      <c r="Q1235" t="s">
        <v>7435</v>
      </c>
      <c r="R1235" s="25"/>
      <c r="S1235" s="43">
        <v>23167</v>
      </c>
      <c r="T1235" s="43">
        <v>39006</v>
      </c>
      <c r="U1235" s="247">
        <v>44669</v>
      </c>
      <c r="V1235" s="47" t="s">
        <v>52</v>
      </c>
      <c r="W1235" s="24" t="s">
        <v>53</v>
      </c>
      <c r="X1235" s="135" t="s">
        <v>232</v>
      </c>
      <c r="Y1235" s="48" t="s">
        <v>233</v>
      </c>
      <c r="Z1235" s="160"/>
      <c r="AA1235" s="136"/>
      <c r="AB1235" s="135"/>
      <c r="AC1235" s="135"/>
      <c r="AD1235" s="170" t="s">
        <v>55</v>
      </c>
      <c r="AE1235" s="13"/>
      <c r="AF1235" s="14"/>
      <c r="AG1235" s="13"/>
      <c r="AH1235" s="13"/>
      <c r="AI1235" s="52" t="s">
        <v>82</v>
      </c>
      <c r="AJ1235" s="52" t="s">
        <v>239</v>
      </c>
      <c r="AK1235" s="16"/>
      <c r="AL1235" s="15"/>
      <c r="AM1235" s="15"/>
      <c r="AN1235" s="17"/>
      <c r="AO1235" s="17"/>
      <c r="AP1235" s="18"/>
      <c r="AQ1235" s="17"/>
      <c r="AR1235" s="17"/>
      <c r="AS1235" s="19"/>
      <c r="AT1235" s="19"/>
      <c r="AU1235" s="20"/>
      <c r="AV1235" s="19"/>
      <c r="AW1235" s="19"/>
      <c r="AX1235" s="21"/>
    </row>
    <row r="1236" spans="1:50" ht="12.5" customHeight="1" x14ac:dyDescent="0.25">
      <c r="A1236" s="1"/>
      <c r="B1236" s="41" t="s">
        <v>7436</v>
      </c>
      <c r="C1236" s="25" t="s">
        <v>282</v>
      </c>
      <c r="D1236" s="24">
        <v>20</v>
      </c>
      <c r="E1236" s="42" t="s">
        <v>41</v>
      </c>
      <c r="F1236" s="43">
        <v>2017</v>
      </c>
      <c r="G1236" s="44">
        <v>6.9279999999999999</v>
      </c>
      <c r="H1236" s="25" t="s">
        <v>2420</v>
      </c>
      <c r="I1236" s="8" t="s">
        <v>143</v>
      </c>
      <c r="J1236" s="8" t="s">
        <v>44</v>
      </c>
      <c r="K1236" s="44">
        <v>6.6</v>
      </c>
      <c r="L1236" s="25" t="s">
        <v>4886</v>
      </c>
      <c r="M1236" s="25" t="s">
        <v>7437</v>
      </c>
      <c r="N1236" s="25" t="s">
        <v>7438</v>
      </c>
      <c r="O1236" s="25" t="s">
        <v>7439</v>
      </c>
      <c r="P1236" s="145">
        <v>49.59</v>
      </c>
      <c r="Q1236" s="41" t="s">
        <v>7440</v>
      </c>
      <c r="R1236" s="25"/>
      <c r="S1236" s="134">
        <v>46865</v>
      </c>
      <c r="T1236" s="134">
        <v>29665</v>
      </c>
      <c r="U1236" s="81">
        <v>43461</v>
      </c>
      <c r="V1236" s="47" t="s">
        <v>52</v>
      </c>
      <c r="W1236" s="5" t="s">
        <v>236</v>
      </c>
      <c r="X1236" s="135" t="s">
        <v>232</v>
      </c>
      <c r="Y1236" s="48" t="s">
        <v>237</v>
      </c>
      <c r="Z1236" s="160"/>
      <c r="AA1236" s="136"/>
      <c r="AB1236" s="135"/>
      <c r="AC1236" s="135"/>
      <c r="AD1236" s="51" t="s">
        <v>55</v>
      </c>
      <c r="AE1236" s="137"/>
      <c r="AF1236" s="144"/>
      <c r="AG1236" s="137"/>
      <c r="AH1236" s="50"/>
      <c r="AI1236" s="138" t="s">
        <v>82</v>
      </c>
      <c r="AJ1236" s="138" t="s">
        <v>239</v>
      </c>
      <c r="AK1236" s="139"/>
      <c r="AL1236" s="138"/>
      <c r="AM1236" s="138"/>
      <c r="AN1236" s="140"/>
      <c r="AO1236" s="140"/>
      <c r="AP1236" s="141"/>
      <c r="AQ1236" s="140"/>
      <c r="AR1236" s="140"/>
      <c r="AS1236" s="142"/>
      <c r="AT1236" s="142"/>
      <c r="AU1236" s="143"/>
      <c r="AV1236" s="142"/>
      <c r="AW1236" s="142"/>
      <c r="AX1236" s="151"/>
    </row>
    <row r="1237" spans="1:50" ht="12.5" customHeight="1" x14ac:dyDescent="0.25">
      <c r="A1237" s="1"/>
      <c r="B1237" s="41" t="s">
        <v>7441</v>
      </c>
      <c r="C1237" s="25" t="s">
        <v>282</v>
      </c>
      <c r="D1237" s="24">
        <v>21</v>
      </c>
      <c r="E1237" s="64" t="s">
        <v>41</v>
      </c>
      <c r="F1237" s="43">
        <v>2013</v>
      </c>
      <c r="G1237" s="70">
        <v>7.2110000000000003</v>
      </c>
      <c r="H1237" s="25" t="s">
        <v>7442</v>
      </c>
      <c r="I1237" s="8" t="s">
        <v>43</v>
      </c>
      <c r="J1237" s="8" t="s">
        <v>231</v>
      </c>
      <c r="K1237" s="70">
        <v>7</v>
      </c>
      <c r="L1237" s="82" t="s">
        <v>59</v>
      </c>
      <c r="M1237" s="82" t="s">
        <v>2468</v>
      </c>
      <c r="N1237" s="82" t="s">
        <v>7443</v>
      </c>
      <c r="O1237" s="82" t="s">
        <v>7444</v>
      </c>
      <c r="P1237" s="145">
        <v>62.26</v>
      </c>
      <c r="Q1237" s="41" t="s">
        <v>7445</v>
      </c>
      <c r="R1237" s="25"/>
      <c r="S1237" s="134">
        <v>308705</v>
      </c>
      <c r="T1237" s="134">
        <v>510123</v>
      </c>
      <c r="U1237" s="81">
        <v>43220</v>
      </c>
      <c r="V1237" s="8" t="s">
        <v>52</v>
      </c>
      <c r="W1237" s="5" t="s">
        <v>236</v>
      </c>
      <c r="X1237" s="135" t="s">
        <v>232</v>
      </c>
      <c r="Y1237" s="48" t="s">
        <v>237</v>
      </c>
      <c r="Z1237" s="160"/>
      <c r="AA1237" s="136"/>
      <c r="AB1237" s="135"/>
      <c r="AC1237" s="135"/>
      <c r="AD1237" s="50" t="s">
        <v>55</v>
      </c>
      <c r="AE1237" s="137"/>
      <c r="AF1237" s="144"/>
      <c r="AG1237" s="137"/>
      <c r="AH1237" s="50"/>
      <c r="AI1237" s="138" t="s">
        <v>82</v>
      </c>
      <c r="AJ1237" s="138" t="s">
        <v>234</v>
      </c>
      <c r="AK1237" s="139"/>
      <c r="AL1237" s="138"/>
      <c r="AM1237" s="138"/>
      <c r="AN1237" s="140"/>
      <c r="AO1237" s="140"/>
      <c r="AP1237" s="141"/>
      <c r="AQ1237" s="140"/>
      <c r="AR1237" s="140"/>
      <c r="AS1237" s="142"/>
      <c r="AT1237" s="142"/>
      <c r="AU1237" s="143"/>
      <c r="AV1237" s="142"/>
      <c r="AW1237" s="142"/>
      <c r="AX1237" s="151"/>
    </row>
    <row r="1238" spans="1:50" ht="12.5" customHeight="1" x14ac:dyDescent="0.25">
      <c r="A1238" s="1"/>
      <c r="B1238" s="41" t="s">
        <v>7446</v>
      </c>
      <c r="C1238" s="25" t="s">
        <v>282</v>
      </c>
      <c r="D1238" s="4">
        <v>20</v>
      </c>
      <c r="E1238" s="64" t="s">
        <v>41</v>
      </c>
      <c r="F1238" s="43">
        <v>1971</v>
      </c>
      <c r="G1238" s="70">
        <v>5.9169999999999998</v>
      </c>
      <c r="H1238" s="25" t="s">
        <v>256</v>
      </c>
      <c r="I1238" s="8" t="s">
        <v>143</v>
      </c>
      <c r="J1238" s="8" t="s">
        <v>44</v>
      </c>
      <c r="K1238" s="70">
        <v>6.4</v>
      </c>
      <c r="L1238" s="82" t="s">
        <v>69</v>
      </c>
      <c r="M1238" s="82" t="s">
        <v>7447</v>
      </c>
      <c r="N1238" s="82" t="s">
        <v>7448</v>
      </c>
      <c r="O1238" s="82" t="s">
        <v>7449</v>
      </c>
      <c r="P1238" s="44">
        <v>41.42</v>
      </c>
      <c r="Q1238" s="41" t="s">
        <v>7450</v>
      </c>
      <c r="R1238" s="25"/>
      <c r="S1238" s="43">
        <v>278</v>
      </c>
      <c r="T1238" s="43">
        <v>5965</v>
      </c>
      <c r="U1238" s="81">
        <v>44315</v>
      </c>
      <c r="V1238" s="47" t="s">
        <v>52</v>
      </c>
      <c r="W1238" s="8" t="s">
        <v>52</v>
      </c>
      <c r="X1238" s="135" t="s">
        <v>232</v>
      </c>
      <c r="Y1238" s="48" t="s">
        <v>259</v>
      </c>
      <c r="Z1238" s="160"/>
      <c r="AA1238" s="136"/>
      <c r="AB1238" s="135"/>
      <c r="AC1238" s="135"/>
      <c r="AD1238" s="51" t="s">
        <v>55</v>
      </c>
      <c r="AE1238" s="137"/>
      <c r="AF1238" s="144"/>
      <c r="AG1238" s="137"/>
      <c r="AH1238" s="50"/>
      <c r="AI1238" s="138" t="s">
        <v>82</v>
      </c>
      <c r="AJ1238" s="138" t="s">
        <v>234</v>
      </c>
      <c r="AK1238" s="139"/>
      <c r="AL1238" s="138"/>
      <c r="AM1238" s="138"/>
      <c r="AN1238" s="140"/>
      <c r="AO1238" s="140"/>
      <c r="AP1238" s="141"/>
      <c r="AQ1238" s="140"/>
      <c r="AR1238" s="140"/>
      <c r="AS1238" s="142"/>
      <c r="AT1238" s="142"/>
      <c r="AU1238" s="143"/>
      <c r="AV1238" s="142"/>
      <c r="AW1238" s="142"/>
      <c r="AX1238" s="151"/>
    </row>
    <row r="1239" spans="1:50" ht="12.5" customHeight="1" x14ac:dyDescent="0.25">
      <c r="A1239" s="1"/>
      <c r="B1239" s="41" t="s">
        <v>7451</v>
      </c>
      <c r="C1239" s="25" t="s">
        <v>282</v>
      </c>
      <c r="D1239" s="4">
        <v>21</v>
      </c>
      <c r="E1239" s="42" t="s">
        <v>41</v>
      </c>
      <c r="F1239" s="155">
        <v>2000</v>
      </c>
      <c r="G1239" s="145">
        <v>7.9589999999999996</v>
      </c>
      <c r="H1239" s="25" t="s">
        <v>7452</v>
      </c>
      <c r="I1239" s="8" t="s">
        <v>143</v>
      </c>
      <c r="J1239" s="8"/>
      <c r="K1239" s="145">
        <v>7.7</v>
      </c>
      <c r="L1239" s="25" t="s">
        <v>3178</v>
      </c>
      <c r="M1239" s="25" t="s">
        <v>3825</v>
      </c>
      <c r="N1239" s="25" t="s">
        <v>7453</v>
      </c>
      <c r="O1239" s="25" t="s">
        <v>7454</v>
      </c>
      <c r="P1239" s="44">
        <v>81.489999999999995</v>
      </c>
      <c r="Q1239" s="41" t="s">
        <v>7455</v>
      </c>
      <c r="R1239" s="25" t="s">
        <v>7456</v>
      </c>
      <c r="S1239" s="43">
        <v>15909</v>
      </c>
      <c r="T1239" s="43">
        <v>34755</v>
      </c>
      <c r="U1239" s="81">
        <v>45560</v>
      </c>
      <c r="V1239" s="47" t="s">
        <v>52</v>
      </c>
      <c r="W1239" s="24" t="s">
        <v>53</v>
      </c>
      <c r="X1239" s="135" t="s">
        <v>232</v>
      </c>
      <c r="Y1239" s="48" t="s">
        <v>259</v>
      </c>
      <c r="Z1239" s="160"/>
      <c r="AA1239" s="136"/>
      <c r="AB1239" s="135"/>
      <c r="AC1239" s="135"/>
      <c r="AD1239" s="50" t="s">
        <v>55</v>
      </c>
      <c r="AE1239" s="50" t="s">
        <v>79</v>
      </c>
      <c r="AF1239" s="50" t="s">
        <v>80</v>
      </c>
      <c r="AG1239" s="51">
        <v>448</v>
      </c>
      <c r="AH1239" s="50" t="s">
        <v>594</v>
      </c>
      <c r="AI1239" s="138" t="s">
        <v>55</v>
      </c>
      <c r="AJ1239" s="52" t="s">
        <v>239</v>
      </c>
      <c r="AK1239" s="139" t="s">
        <v>345</v>
      </c>
      <c r="AL1239" s="15">
        <v>4232</v>
      </c>
      <c r="AM1239" s="52" t="s">
        <v>3318</v>
      </c>
      <c r="AN1239" s="54" t="s">
        <v>7457</v>
      </c>
      <c r="AO1239" s="140" t="s">
        <v>239</v>
      </c>
      <c r="AP1239" s="141" t="s">
        <v>345</v>
      </c>
      <c r="AQ1239" s="140">
        <v>4155</v>
      </c>
      <c r="AR1239" s="54"/>
      <c r="AS1239" s="56"/>
      <c r="AT1239" s="56"/>
      <c r="AU1239" s="56"/>
      <c r="AV1239" s="57"/>
      <c r="AW1239" s="56"/>
      <c r="AX1239" s="60"/>
    </row>
    <row r="1240" spans="1:50" ht="12.5" customHeight="1" x14ac:dyDescent="0.25">
      <c r="A1240" s="1"/>
      <c r="B1240" s="65" t="s">
        <v>7458</v>
      </c>
      <c r="C1240" s="25" t="s">
        <v>282</v>
      </c>
      <c r="D1240" s="4">
        <v>20</v>
      </c>
      <c r="E1240" s="110" t="s">
        <v>41</v>
      </c>
      <c r="F1240" s="43">
        <v>2018</v>
      </c>
      <c r="G1240" s="44">
        <v>6.319</v>
      </c>
      <c r="H1240" s="25" t="s">
        <v>7459</v>
      </c>
      <c r="I1240" s="8" t="s">
        <v>143</v>
      </c>
      <c r="J1240" s="8" t="s">
        <v>44</v>
      </c>
      <c r="K1240" s="44">
        <v>6.6</v>
      </c>
      <c r="L1240" s="25" t="s">
        <v>253</v>
      </c>
      <c r="M1240" s="25" t="s">
        <v>7460</v>
      </c>
      <c r="N1240" s="25" t="s">
        <v>7461</v>
      </c>
      <c r="O1240" s="25" t="s">
        <v>2716</v>
      </c>
      <c r="P1240" s="44">
        <v>59.74</v>
      </c>
      <c r="Q1240" s="41" t="s">
        <v>7462</v>
      </c>
      <c r="R1240" s="149"/>
      <c r="S1240" s="134">
        <v>54341</v>
      </c>
      <c r="T1240" s="134">
        <v>95445</v>
      </c>
      <c r="U1240" s="81">
        <v>43625</v>
      </c>
      <c r="V1240" s="47" t="s">
        <v>52</v>
      </c>
      <c r="W1240" s="8" t="s">
        <v>52</v>
      </c>
      <c r="X1240" s="135" t="s">
        <v>232</v>
      </c>
      <c r="Y1240" s="48" t="s">
        <v>233</v>
      </c>
      <c r="Z1240" s="160"/>
      <c r="AA1240" s="136"/>
      <c r="AB1240" s="135"/>
      <c r="AC1240" s="135"/>
      <c r="AD1240" s="50" t="s">
        <v>55</v>
      </c>
      <c r="AE1240" s="137"/>
      <c r="AF1240" s="50"/>
      <c r="AG1240" s="51"/>
      <c r="AH1240" s="50"/>
      <c r="AI1240" s="138" t="s">
        <v>82</v>
      </c>
      <c r="AJ1240" s="138" t="s">
        <v>239</v>
      </c>
      <c r="AK1240" s="139"/>
      <c r="AL1240" s="138"/>
      <c r="AM1240" s="138"/>
      <c r="AN1240" s="140"/>
      <c r="AO1240" s="140"/>
      <c r="AP1240" s="141"/>
      <c r="AQ1240" s="140"/>
      <c r="AR1240" s="140"/>
      <c r="AS1240" s="142"/>
      <c r="AT1240" s="142"/>
      <c r="AU1240" s="143"/>
      <c r="AV1240" s="142"/>
      <c r="AW1240" s="142"/>
      <c r="AX1240" s="151"/>
    </row>
    <row r="1241" spans="1:50" ht="12.5" customHeight="1" x14ac:dyDescent="0.25">
      <c r="A1241" s="1"/>
      <c r="B1241" s="41" t="s">
        <v>7463</v>
      </c>
      <c r="C1241" s="348" t="s">
        <v>282</v>
      </c>
      <c r="D1241" s="24">
        <v>20</v>
      </c>
      <c r="E1241" s="64" t="s">
        <v>41</v>
      </c>
      <c r="F1241" s="43">
        <v>2018</v>
      </c>
      <c r="G1241" s="44">
        <v>5.48</v>
      </c>
      <c r="H1241" s="25" t="s">
        <v>241</v>
      </c>
      <c r="I1241" s="8" t="s">
        <v>43</v>
      </c>
      <c r="J1241" s="8" t="s">
        <v>231</v>
      </c>
      <c r="K1241" s="44">
        <v>5.0999999999999996</v>
      </c>
      <c r="L1241" s="25" t="s">
        <v>209</v>
      </c>
      <c r="M1241" s="25" t="s">
        <v>2758</v>
      </c>
      <c r="N1241" s="25" t="s">
        <v>7464</v>
      </c>
      <c r="O1241" s="25" t="s">
        <v>7465</v>
      </c>
      <c r="P1241" s="145">
        <v>60.39</v>
      </c>
      <c r="Q1241" s="41" t="s">
        <v>7466</v>
      </c>
      <c r="R1241" s="25"/>
      <c r="S1241" s="134">
        <v>15216</v>
      </c>
      <c r="T1241" s="134">
        <v>20399</v>
      </c>
      <c r="U1241" s="81">
        <v>43461</v>
      </c>
      <c r="V1241" s="47" t="s">
        <v>52</v>
      </c>
      <c r="W1241" s="5" t="s">
        <v>236</v>
      </c>
      <c r="X1241" s="135" t="s">
        <v>232</v>
      </c>
      <c r="Y1241" s="48" t="s">
        <v>237</v>
      </c>
      <c r="Z1241" s="160"/>
      <c r="AA1241" s="136"/>
      <c r="AB1241" s="135"/>
      <c r="AC1241" s="135"/>
      <c r="AD1241" s="51" t="s">
        <v>55</v>
      </c>
      <c r="AE1241" s="137"/>
      <c r="AF1241" s="144"/>
      <c r="AG1241" s="137"/>
      <c r="AH1241" s="50"/>
      <c r="AI1241" s="138" t="s">
        <v>82</v>
      </c>
      <c r="AJ1241" s="138" t="s">
        <v>239</v>
      </c>
      <c r="AK1241" s="139"/>
      <c r="AL1241" s="138"/>
      <c r="AM1241" s="138"/>
      <c r="AN1241" s="140"/>
      <c r="AO1241" s="140"/>
      <c r="AP1241" s="141"/>
      <c r="AQ1241" s="140"/>
      <c r="AR1241" s="140"/>
      <c r="AS1241" s="142"/>
      <c r="AT1241" s="142"/>
      <c r="AU1241" s="143"/>
      <c r="AV1241" s="142"/>
      <c r="AW1241" s="142"/>
      <c r="AX1241" s="151"/>
    </row>
    <row r="1242" spans="1:50" ht="12.5" customHeight="1" x14ac:dyDescent="0.25">
      <c r="A1242" s="1"/>
      <c r="B1242" t="s">
        <v>7467</v>
      </c>
      <c r="C1242" s="25" t="s">
        <v>282</v>
      </c>
      <c r="D1242" s="5">
        <v>21</v>
      </c>
      <c r="E1242" s="42" t="s">
        <v>41</v>
      </c>
      <c r="F1242" s="43">
        <v>2003</v>
      </c>
      <c r="G1242" s="70">
        <v>7.5810000000000004</v>
      </c>
      <c r="H1242" s="25" t="s">
        <v>241</v>
      </c>
      <c r="I1242" s="8" t="s">
        <v>121</v>
      </c>
      <c r="J1242" s="8" t="s">
        <v>231</v>
      </c>
      <c r="K1242" s="70">
        <v>7</v>
      </c>
      <c r="L1242" s="82" t="s">
        <v>7468</v>
      </c>
      <c r="M1242" s="82" t="s">
        <v>2486</v>
      </c>
      <c r="N1242" s="82" t="s">
        <v>7469</v>
      </c>
      <c r="O1242" s="82" t="s">
        <v>7470</v>
      </c>
      <c r="P1242" s="44">
        <v>80.05</v>
      </c>
      <c r="Q1242" t="s">
        <v>7471</v>
      </c>
      <c r="R1242" s="25"/>
      <c r="S1242" s="43">
        <v>116829</v>
      </c>
      <c r="T1242" s="43">
        <v>359537</v>
      </c>
      <c r="U1242" s="81">
        <v>44473</v>
      </c>
      <c r="V1242" s="47" t="s">
        <v>52</v>
      </c>
      <c r="W1242" s="24" t="s">
        <v>53</v>
      </c>
      <c r="X1242" s="135" t="s">
        <v>232</v>
      </c>
      <c r="Y1242" s="48" t="s">
        <v>233</v>
      </c>
      <c r="Z1242" s="160"/>
      <c r="AA1242" s="136"/>
      <c r="AB1242" s="135"/>
      <c r="AC1242" s="135"/>
      <c r="AD1242" s="170" t="s">
        <v>55</v>
      </c>
      <c r="AE1242" s="137"/>
      <c r="AF1242" s="144"/>
      <c r="AG1242" s="137"/>
      <c r="AH1242" s="50"/>
      <c r="AI1242" s="52" t="s">
        <v>82</v>
      </c>
      <c r="AJ1242" s="138" t="s">
        <v>234</v>
      </c>
      <c r="AK1242" s="139"/>
      <c r="AL1242" s="138"/>
      <c r="AM1242" s="138"/>
      <c r="AN1242" s="140"/>
      <c r="AO1242" s="140"/>
      <c r="AP1242" s="141"/>
      <c r="AQ1242" s="140"/>
      <c r="AR1242" s="140"/>
      <c r="AS1242" s="142"/>
      <c r="AT1242" s="142"/>
      <c r="AU1242" s="143"/>
      <c r="AV1242" s="142"/>
      <c r="AW1242" s="142"/>
      <c r="AX1242" s="151"/>
    </row>
    <row r="1243" spans="1:50" ht="12.5" customHeight="1" x14ac:dyDescent="0.25">
      <c r="A1243" s="1"/>
      <c r="B1243" s="65" t="s">
        <v>7472</v>
      </c>
      <c r="C1243" s="25" t="s">
        <v>282</v>
      </c>
      <c r="D1243" s="4">
        <v>20</v>
      </c>
      <c r="E1243" s="349" t="s">
        <v>41</v>
      </c>
      <c r="F1243" s="43">
        <v>1981</v>
      </c>
      <c r="G1243" s="70">
        <v>7.6719999999999997</v>
      </c>
      <c r="H1243" s="25" t="s">
        <v>277</v>
      </c>
      <c r="I1243" s="8" t="s">
        <v>143</v>
      </c>
      <c r="J1243" s="8" t="s">
        <v>44</v>
      </c>
      <c r="K1243" s="70">
        <v>7.3</v>
      </c>
      <c r="L1243" s="82" t="s">
        <v>7473</v>
      </c>
      <c r="M1243" s="82" t="s">
        <v>7474</v>
      </c>
      <c r="N1243" s="82" t="s">
        <v>7475</v>
      </c>
      <c r="O1243" s="82" t="s">
        <v>7476</v>
      </c>
      <c r="P1243" s="44">
        <v>76.55</v>
      </c>
      <c r="Q1243" s="41" t="s">
        <v>7477</v>
      </c>
      <c r="R1243" s="25"/>
      <c r="S1243" s="43">
        <v>9222</v>
      </c>
      <c r="T1243" s="43">
        <v>30119</v>
      </c>
      <c r="U1243" s="81">
        <v>44315</v>
      </c>
      <c r="V1243" s="47" t="s">
        <v>52</v>
      </c>
      <c r="W1243" s="24" t="s">
        <v>53</v>
      </c>
      <c r="X1243" s="135" t="s">
        <v>232</v>
      </c>
      <c r="Y1243" s="48" t="s">
        <v>259</v>
      </c>
      <c r="Z1243" s="160"/>
      <c r="AA1243" s="136"/>
      <c r="AB1243" s="135"/>
      <c r="AC1243" s="135"/>
      <c r="AD1243" s="51" t="s">
        <v>55</v>
      </c>
      <c r="AE1243" s="137"/>
      <c r="AF1243" s="144"/>
      <c r="AG1243" s="137"/>
      <c r="AH1243" s="50"/>
      <c r="AI1243" s="138" t="s">
        <v>82</v>
      </c>
      <c r="AJ1243" s="138" t="s">
        <v>234</v>
      </c>
      <c r="AK1243" s="139"/>
      <c r="AL1243" s="138"/>
      <c r="AM1243" s="138"/>
      <c r="AN1243" s="140"/>
      <c r="AO1243" s="140"/>
      <c r="AP1243" s="141"/>
      <c r="AQ1243" s="140"/>
      <c r="AR1243" s="140"/>
      <c r="AS1243" s="142"/>
      <c r="AT1243" s="142"/>
      <c r="AU1243" s="143"/>
      <c r="AV1243" s="142"/>
      <c r="AW1243" s="142"/>
      <c r="AX1243" s="151"/>
    </row>
    <row r="1244" spans="1:50" ht="12.5" customHeight="1" x14ac:dyDescent="0.25">
      <c r="A1244" s="1"/>
      <c r="B1244" s="65" t="s">
        <v>7478</v>
      </c>
      <c r="C1244" s="83" t="s">
        <v>282</v>
      </c>
      <c r="D1244" s="24">
        <v>20</v>
      </c>
      <c r="E1244" s="42" t="s">
        <v>41</v>
      </c>
      <c r="F1244" s="43">
        <v>2014</v>
      </c>
      <c r="G1244" s="153">
        <v>8.3409999999999993</v>
      </c>
      <c r="H1244" s="25" t="s">
        <v>4725</v>
      </c>
      <c r="I1244" s="8" t="s">
        <v>43</v>
      </c>
      <c r="J1244" s="8" t="s">
        <v>44</v>
      </c>
      <c r="K1244" s="44">
        <v>8.5</v>
      </c>
      <c r="L1244" s="25" t="s">
        <v>59</v>
      </c>
      <c r="M1244" s="25" t="s">
        <v>5231</v>
      </c>
      <c r="N1244" s="25" t="s">
        <v>7479</v>
      </c>
      <c r="O1244" s="25" t="s">
        <v>7480</v>
      </c>
      <c r="P1244" s="44">
        <v>52.82</v>
      </c>
      <c r="Q1244" s="41" t="s">
        <v>7481</v>
      </c>
      <c r="R1244" s="25"/>
      <c r="S1244" s="134">
        <v>295807</v>
      </c>
      <c r="T1244" s="134">
        <v>794394</v>
      </c>
      <c r="U1244" s="81">
        <v>44180</v>
      </c>
      <c r="V1244" s="47" t="s">
        <v>52</v>
      </c>
      <c r="W1244" s="24" t="s">
        <v>53</v>
      </c>
      <c r="X1244" s="135" t="s">
        <v>232</v>
      </c>
      <c r="Y1244" s="48" t="s">
        <v>237</v>
      </c>
      <c r="Z1244" s="160"/>
      <c r="AA1244" s="136"/>
      <c r="AB1244" s="135"/>
      <c r="AC1244" s="135"/>
      <c r="AD1244" s="51" t="s">
        <v>55</v>
      </c>
      <c r="AE1244" s="137"/>
      <c r="AF1244" s="144"/>
      <c r="AG1244" s="137"/>
      <c r="AH1244" s="50"/>
      <c r="AI1244" s="138" t="s">
        <v>82</v>
      </c>
      <c r="AJ1244" s="138" t="s">
        <v>239</v>
      </c>
      <c r="AK1244" s="139"/>
      <c r="AL1244" s="138"/>
      <c r="AM1244" s="138"/>
      <c r="AN1244" s="140"/>
      <c r="AO1244" s="140"/>
      <c r="AP1244" s="141"/>
      <c r="AQ1244" s="140"/>
      <c r="AR1244" s="140"/>
      <c r="AS1244" s="142"/>
      <c r="AT1244" s="142"/>
      <c r="AU1244" s="143"/>
      <c r="AV1244" s="142"/>
      <c r="AW1244" s="142"/>
      <c r="AX1244" s="151"/>
    </row>
    <row r="1245" spans="1:50" ht="12.5" customHeight="1" x14ac:dyDescent="0.25">
      <c r="A1245" s="1"/>
      <c r="B1245" s="65" t="s">
        <v>7482</v>
      </c>
      <c r="C1245" s="25" t="s">
        <v>282</v>
      </c>
      <c r="D1245" s="24">
        <v>20</v>
      </c>
      <c r="E1245" s="375" t="s">
        <v>41</v>
      </c>
      <c r="F1245" s="43">
        <v>2019</v>
      </c>
      <c r="G1245" s="44">
        <v>7.6189999999999998</v>
      </c>
      <c r="H1245" s="25" t="s">
        <v>309</v>
      </c>
      <c r="I1245" s="8" t="s">
        <v>143</v>
      </c>
      <c r="J1245" s="8" t="s">
        <v>44</v>
      </c>
      <c r="K1245" s="44">
        <v>7.6</v>
      </c>
      <c r="L1245" s="25" t="s">
        <v>7483</v>
      </c>
      <c r="M1245" s="25" t="s">
        <v>174</v>
      </c>
      <c r="N1245" s="25" t="s">
        <v>7484</v>
      </c>
      <c r="O1245" s="25" t="s">
        <v>7485</v>
      </c>
      <c r="P1245" s="44">
        <v>82.07</v>
      </c>
      <c r="Q1245" s="41" t="s">
        <v>7486</v>
      </c>
      <c r="R1245" s="65" t="s">
        <v>7487</v>
      </c>
      <c r="S1245" s="147">
        <v>372480</v>
      </c>
      <c r="T1245" s="147">
        <v>673039</v>
      </c>
      <c r="U1245" s="81">
        <v>43821</v>
      </c>
      <c r="V1245" s="47" t="s">
        <v>52</v>
      </c>
      <c r="W1245" s="5" t="s">
        <v>236</v>
      </c>
      <c r="X1245" s="135" t="s">
        <v>232</v>
      </c>
      <c r="Y1245" s="48" t="s">
        <v>237</v>
      </c>
      <c r="Z1245" s="160"/>
      <c r="AA1245" s="136"/>
      <c r="AB1245" s="135"/>
      <c r="AC1245" s="135"/>
      <c r="AD1245" s="50" t="s">
        <v>55</v>
      </c>
      <c r="AE1245" s="137"/>
      <c r="AF1245" s="50"/>
      <c r="AG1245" s="51"/>
      <c r="AH1245" s="50"/>
      <c r="AI1245" s="138" t="s">
        <v>82</v>
      </c>
      <c r="AJ1245" s="138" t="s">
        <v>234</v>
      </c>
      <c r="AK1245" s="139"/>
      <c r="AL1245" s="138"/>
      <c r="AM1245" s="138"/>
      <c r="AN1245" s="140"/>
      <c r="AO1245" s="140"/>
      <c r="AP1245" s="141"/>
      <c r="AQ1245" s="140"/>
      <c r="AR1245" s="140"/>
      <c r="AS1245" s="142"/>
      <c r="AT1245" s="142"/>
      <c r="AU1245" s="143"/>
      <c r="AV1245" s="142"/>
      <c r="AW1245" s="142"/>
      <c r="AX1245" s="151"/>
    </row>
    <row r="1246" spans="1:50" ht="12.5" customHeight="1" x14ac:dyDescent="0.25">
      <c r="A1246" s="1"/>
      <c r="B1246" t="s">
        <v>7488</v>
      </c>
      <c r="C1246" s="25" t="s">
        <v>282</v>
      </c>
      <c r="D1246" s="24">
        <v>21</v>
      </c>
      <c r="E1246" s="42" t="s">
        <v>41</v>
      </c>
      <c r="F1246" s="43">
        <v>1968</v>
      </c>
      <c r="G1246" s="44">
        <v>7.9980000000000002</v>
      </c>
      <c r="H1246" s="25" t="s">
        <v>7331</v>
      </c>
      <c r="I1246" s="8" t="s">
        <v>43</v>
      </c>
      <c r="J1246" s="8" t="s">
        <v>231</v>
      </c>
      <c r="K1246" s="44">
        <v>8.5</v>
      </c>
      <c r="L1246" s="25" t="s">
        <v>6580</v>
      </c>
      <c r="M1246" s="25" t="s">
        <v>2010</v>
      </c>
      <c r="N1246" s="25" t="s">
        <v>7489</v>
      </c>
      <c r="O1246" s="25" t="s">
        <v>7490</v>
      </c>
      <c r="P1246" s="44">
        <v>74.5</v>
      </c>
      <c r="Q1246" t="s">
        <v>7491</v>
      </c>
      <c r="R1246" s="25" t="s">
        <v>7492</v>
      </c>
      <c r="S1246" s="43">
        <v>28639</v>
      </c>
      <c r="T1246" s="43">
        <v>350121</v>
      </c>
      <c r="U1246" s="81">
        <v>45185</v>
      </c>
      <c r="V1246" s="8" t="s">
        <v>52</v>
      </c>
      <c r="W1246" s="24" t="s">
        <v>53</v>
      </c>
      <c r="X1246" s="135" t="s">
        <v>232</v>
      </c>
      <c r="Y1246" s="48" t="s">
        <v>233</v>
      </c>
      <c r="Z1246" s="161"/>
      <c r="AA1246" s="48"/>
      <c r="AB1246" s="49"/>
      <c r="AC1246" s="48"/>
      <c r="AD1246" s="50" t="s">
        <v>55</v>
      </c>
      <c r="AE1246" s="50"/>
      <c r="AF1246" s="50"/>
      <c r="AG1246" s="51"/>
      <c r="AH1246" s="50"/>
      <c r="AI1246" s="53" t="s">
        <v>82</v>
      </c>
      <c r="AJ1246" s="138" t="s">
        <v>234</v>
      </c>
      <c r="AK1246" s="52"/>
      <c r="AL1246" s="53"/>
      <c r="AM1246" s="52"/>
      <c r="AN1246" s="54"/>
      <c r="AO1246" s="54"/>
      <c r="AP1246" s="54"/>
      <c r="AQ1246" s="55"/>
      <c r="AR1246" s="54"/>
      <c r="AS1246" s="56"/>
      <c r="AT1246" s="56"/>
      <c r="AU1246" s="56"/>
      <c r="AV1246" s="57"/>
      <c r="AW1246" s="56"/>
      <c r="AX1246" s="60"/>
    </row>
    <row r="1247" spans="1:50" ht="12.5" customHeight="1" x14ac:dyDescent="0.25">
      <c r="A1247" s="1"/>
      <c r="B1247" s="41" t="s">
        <v>7493</v>
      </c>
      <c r="C1247" s="83" t="s">
        <v>282</v>
      </c>
      <c r="D1247" s="24">
        <v>20</v>
      </c>
      <c r="E1247" s="64" t="s">
        <v>41</v>
      </c>
      <c r="F1247" s="43">
        <v>1954</v>
      </c>
      <c r="G1247" s="70">
        <v>8.0269999999999992</v>
      </c>
      <c r="H1247" s="25" t="s">
        <v>2293</v>
      </c>
      <c r="I1247" s="8" t="s">
        <v>121</v>
      </c>
      <c r="J1247" s="8" t="s">
        <v>150</v>
      </c>
      <c r="K1247" s="70">
        <v>8.5</v>
      </c>
      <c r="L1247" s="82" t="s">
        <v>59</v>
      </c>
      <c r="M1247" s="82" t="s">
        <v>294</v>
      </c>
      <c r="N1247" s="82" t="s">
        <v>7494</v>
      </c>
      <c r="O1247" s="82" t="s">
        <v>5036</v>
      </c>
      <c r="P1247" s="44">
        <v>84.52</v>
      </c>
      <c r="Q1247" s="41" t="s">
        <v>7495</v>
      </c>
      <c r="R1247" s="25"/>
      <c r="S1247" s="134">
        <v>52048</v>
      </c>
      <c r="T1247" s="134">
        <v>476336</v>
      </c>
      <c r="U1247" s="81">
        <v>44180</v>
      </c>
      <c r="V1247" s="47" t="s">
        <v>52</v>
      </c>
      <c r="W1247" s="24" t="s">
        <v>53</v>
      </c>
      <c r="X1247" s="135" t="s">
        <v>232</v>
      </c>
      <c r="Y1247" s="48" t="s">
        <v>237</v>
      </c>
      <c r="Z1247" s="160"/>
      <c r="AA1247" s="136"/>
      <c r="AB1247" s="135"/>
      <c r="AC1247" s="135"/>
      <c r="AD1247" s="50" t="s">
        <v>55</v>
      </c>
      <c r="AE1247" s="137"/>
      <c r="AF1247" s="144"/>
      <c r="AG1247" s="137"/>
      <c r="AH1247" s="50"/>
      <c r="AI1247" s="138" t="s">
        <v>82</v>
      </c>
      <c r="AJ1247" s="138" t="s">
        <v>234</v>
      </c>
      <c r="AK1247" s="139"/>
      <c r="AL1247" s="138"/>
      <c r="AM1247" s="138"/>
      <c r="AN1247" s="140"/>
      <c r="AO1247" s="140"/>
      <c r="AP1247" s="141"/>
      <c r="AQ1247" s="140"/>
      <c r="AR1247" s="140"/>
      <c r="AS1247" s="142"/>
      <c r="AT1247" s="142"/>
      <c r="AU1247" s="143"/>
      <c r="AV1247" s="142"/>
      <c r="AW1247" s="142"/>
      <c r="AX1247" s="151"/>
    </row>
    <row r="1248" spans="1:50" ht="12.5" customHeight="1" x14ac:dyDescent="0.25">
      <c r="A1248" s="1"/>
      <c r="B1248" s="65" t="s">
        <v>7496</v>
      </c>
      <c r="C1248" t="s">
        <v>282</v>
      </c>
      <c r="D1248" s="295">
        <v>20</v>
      </c>
      <c r="E1248" s="166" t="s">
        <v>41</v>
      </c>
      <c r="F1248" s="43">
        <v>1968</v>
      </c>
      <c r="G1248" s="44">
        <v>7.3719999999999999</v>
      </c>
      <c r="H1248" s="25" t="s">
        <v>7497</v>
      </c>
      <c r="I1248" s="8" t="s">
        <v>67</v>
      </c>
      <c r="J1248" s="8" t="s">
        <v>68</v>
      </c>
      <c r="K1248" s="44">
        <v>7.4</v>
      </c>
      <c r="L1248" s="25" t="s">
        <v>69</v>
      </c>
      <c r="M1248" s="25" t="s">
        <v>7498</v>
      </c>
      <c r="N1248" s="25" t="s">
        <v>7499</v>
      </c>
      <c r="O1248" s="25" t="s">
        <v>7500</v>
      </c>
      <c r="P1248" s="44">
        <v>61.81</v>
      </c>
      <c r="Q1248" s="41" t="s">
        <v>7501</v>
      </c>
      <c r="R1248" s="65" t="s">
        <v>7502</v>
      </c>
      <c r="S1248" s="43">
        <v>1415</v>
      </c>
      <c r="T1248" s="43">
        <v>37557</v>
      </c>
      <c r="U1248" s="81">
        <v>44473</v>
      </c>
      <c r="V1248" s="47" t="s">
        <v>52</v>
      </c>
      <c r="W1248" s="5" t="s">
        <v>236</v>
      </c>
      <c r="X1248" s="135" t="s">
        <v>232</v>
      </c>
      <c r="Y1248" s="48" t="s">
        <v>237</v>
      </c>
      <c r="Z1248" s="161"/>
      <c r="AA1248" s="11"/>
      <c r="AB1248" s="12"/>
      <c r="AC1248" s="11"/>
      <c r="AD1248" s="51" t="s">
        <v>55</v>
      </c>
      <c r="AE1248" s="13"/>
      <c r="AF1248" s="14"/>
      <c r="AG1248" s="13"/>
      <c r="AH1248" s="13"/>
      <c r="AI1248" s="53" t="s">
        <v>82</v>
      </c>
      <c r="AJ1248" s="138" t="s">
        <v>234</v>
      </c>
      <c r="AK1248" s="16"/>
      <c r="AL1248" s="15"/>
      <c r="AM1248" s="15"/>
      <c r="AN1248" s="17"/>
      <c r="AO1248" s="17"/>
      <c r="AP1248" s="18"/>
      <c r="AQ1248" s="17"/>
      <c r="AR1248" s="17"/>
      <c r="AS1248" s="19"/>
      <c r="AT1248" s="19"/>
      <c r="AU1248" s="20"/>
      <c r="AV1248" s="19"/>
      <c r="AW1248" s="19"/>
      <c r="AX1248" s="21"/>
    </row>
    <row r="1249" spans="1:50" ht="12.5" customHeight="1" x14ac:dyDescent="0.25">
      <c r="A1249" s="1"/>
      <c r="B1249" s="65" t="s">
        <v>7503</v>
      </c>
      <c r="C1249" s="25" t="s">
        <v>282</v>
      </c>
      <c r="D1249" s="5">
        <v>21</v>
      </c>
      <c r="E1249" s="42" t="s">
        <v>41</v>
      </c>
      <c r="F1249" s="43">
        <v>2014</v>
      </c>
      <c r="G1249" s="44">
        <v>6.25</v>
      </c>
      <c r="H1249" s="25" t="s">
        <v>256</v>
      </c>
      <c r="I1249" s="8" t="s">
        <v>143</v>
      </c>
      <c r="J1249" s="8" t="s">
        <v>44</v>
      </c>
      <c r="K1249" s="44">
        <v>6.8</v>
      </c>
      <c r="L1249" s="25" t="s">
        <v>59</v>
      </c>
      <c r="M1249" s="25" t="s">
        <v>7504</v>
      </c>
      <c r="N1249" s="25" t="s">
        <v>7505</v>
      </c>
      <c r="O1249" s="25" t="s">
        <v>7506</v>
      </c>
      <c r="P1249" s="44">
        <v>55.59</v>
      </c>
      <c r="Q1249" s="41" t="s">
        <v>7507</v>
      </c>
      <c r="R1249" s="41" t="s">
        <v>7508</v>
      </c>
      <c r="S1249" s="43">
        <v>71257</v>
      </c>
      <c r="T1249" s="43">
        <v>257633</v>
      </c>
      <c r="U1249" s="81">
        <v>45305</v>
      </c>
      <c r="V1249" s="47" t="s">
        <v>52</v>
      </c>
      <c r="W1249" s="5" t="s">
        <v>236</v>
      </c>
      <c r="X1249" s="135" t="s">
        <v>232</v>
      </c>
      <c r="Y1249" s="48" t="s">
        <v>237</v>
      </c>
      <c r="Z1249" s="171"/>
      <c r="AA1249" s="48"/>
      <c r="AB1249" s="49"/>
      <c r="AC1249" s="48"/>
      <c r="AD1249" s="50" t="s">
        <v>55</v>
      </c>
      <c r="AE1249" s="50"/>
      <c r="AF1249" s="50"/>
      <c r="AG1249" s="51"/>
      <c r="AH1249" s="50"/>
      <c r="AI1249" s="138" t="s">
        <v>82</v>
      </c>
      <c r="AJ1249" s="52" t="s">
        <v>239</v>
      </c>
      <c r="AK1249" s="52"/>
      <c r="AL1249" s="53"/>
      <c r="AM1249" s="52"/>
      <c r="AN1249" s="54"/>
      <c r="AO1249" s="54"/>
      <c r="AP1249" s="54"/>
      <c r="AQ1249" s="55"/>
      <c r="AR1249" s="54"/>
      <c r="AS1249" s="56"/>
      <c r="AT1249" s="56"/>
      <c r="AU1249" s="56"/>
      <c r="AV1249" s="57"/>
      <c r="AW1249" s="56"/>
      <c r="AX1249" s="60"/>
    </row>
    <row r="1250" spans="1:50" ht="12.5" customHeight="1" x14ac:dyDescent="0.25">
      <c r="A1250" s="1"/>
      <c r="B1250" t="s">
        <v>7509</v>
      </c>
      <c r="C1250" s="25" t="s">
        <v>282</v>
      </c>
      <c r="D1250" s="24">
        <v>20</v>
      </c>
      <c r="E1250" s="64" t="s">
        <v>41</v>
      </c>
      <c r="F1250" s="43">
        <v>2020</v>
      </c>
      <c r="G1250" s="44">
        <v>5.5869999999999997</v>
      </c>
      <c r="H1250" s="25" t="s">
        <v>173</v>
      </c>
      <c r="I1250" s="8" t="s">
        <v>143</v>
      </c>
      <c r="J1250" s="8" t="s">
        <v>44</v>
      </c>
      <c r="K1250" s="44">
        <v>5.4</v>
      </c>
      <c r="L1250" s="25" t="s">
        <v>59</v>
      </c>
      <c r="M1250" s="25" t="s">
        <v>7510</v>
      </c>
      <c r="N1250" s="25" t="s">
        <v>7511</v>
      </c>
      <c r="O1250" s="25" t="s">
        <v>7512</v>
      </c>
      <c r="P1250" s="44">
        <v>47.12</v>
      </c>
      <c r="Q1250" s="41" t="s">
        <v>7513</v>
      </c>
      <c r="R1250" s="25"/>
      <c r="S1250" s="43">
        <v>1926</v>
      </c>
      <c r="T1250" s="43">
        <v>9357</v>
      </c>
      <c r="U1250" s="247">
        <v>44669</v>
      </c>
      <c r="V1250" s="47" t="s">
        <v>52</v>
      </c>
      <c r="W1250" s="24" t="s">
        <v>53</v>
      </c>
      <c r="X1250" s="135" t="s">
        <v>232</v>
      </c>
      <c r="Y1250" s="48" t="s">
        <v>237</v>
      </c>
      <c r="Z1250" s="171"/>
      <c r="AA1250" s="48"/>
      <c r="AB1250" s="49"/>
      <c r="AC1250" s="48"/>
      <c r="AD1250" s="86" t="s">
        <v>55</v>
      </c>
      <c r="AE1250" s="13"/>
      <c r="AF1250" s="14"/>
      <c r="AG1250" s="13"/>
      <c r="AH1250" s="13"/>
      <c r="AI1250" s="138" t="s">
        <v>82</v>
      </c>
      <c r="AJ1250" s="138" t="s">
        <v>234</v>
      </c>
      <c r="AK1250" s="16"/>
      <c r="AL1250" s="15"/>
      <c r="AM1250" s="15"/>
      <c r="AN1250" s="17"/>
      <c r="AO1250" s="17"/>
      <c r="AP1250" s="18"/>
      <c r="AQ1250" s="17"/>
      <c r="AR1250" s="17"/>
      <c r="AS1250" s="19"/>
      <c r="AT1250" s="19"/>
      <c r="AU1250" s="20"/>
      <c r="AV1250" s="19"/>
      <c r="AW1250" s="19"/>
      <c r="AX1250" s="21"/>
    </row>
    <row r="1251" spans="1:50" ht="12.5" customHeight="1" x14ac:dyDescent="0.25">
      <c r="A1251" s="1"/>
      <c r="B1251" s="41" t="s">
        <v>7514</v>
      </c>
      <c r="C1251" s="25" t="s">
        <v>282</v>
      </c>
      <c r="D1251" s="5">
        <v>20</v>
      </c>
      <c r="E1251" s="42" t="s">
        <v>41</v>
      </c>
      <c r="F1251" s="43">
        <v>2023</v>
      </c>
      <c r="G1251" s="44">
        <v>7.1189999999999998</v>
      </c>
      <c r="H1251" s="25" t="s">
        <v>275</v>
      </c>
      <c r="I1251" s="8" t="s">
        <v>143</v>
      </c>
      <c r="J1251" s="8" t="s">
        <v>44</v>
      </c>
      <c r="K1251" s="44">
        <v>6.3</v>
      </c>
      <c r="L1251" s="25" t="s">
        <v>209</v>
      </c>
      <c r="M1251" s="25" t="s">
        <v>210</v>
      </c>
      <c r="N1251" s="25" t="s">
        <v>7515</v>
      </c>
      <c r="O1251" s="25" t="s">
        <v>7516</v>
      </c>
      <c r="P1251" s="44">
        <v>80.569999999999993</v>
      </c>
      <c r="Q1251" s="41" t="s">
        <v>7517</v>
      </c>
      <c r="R1251" s="149"/>
      <c r="S1251" s="134">
        <v>348380</v>
      </c>
      <c r="T1251" s="134">
        <v>31142</v>
      </c>
      <c r="U1251" s="81">
        <v>45056</v>
      </c>
      <c r="V1251" s="47" t="s">
        <v>52</v>
      </c>
      <c r="W1251" s="24" t="s">
        <v>53</v>
      </c>
      <c r="X1251" s="135" t="s">
        <v>232</v>
      </c>
      <c r="Y1251" s="48" t="s">
        <v>237</v>
      </c>
      <c r="Z1251" s="161"/>
      <c r="AA1251" s="11"/>
      <c r="AB1251" s="12"/>
      <c r="AC1251" s="11"/>
      <c r="AD1251" s="170" t="s">
        <v>55</v>
      </c>
      <c r="AE1251" s="13"/>
      <c r="AF1251" s="14"/>
      <c r="AG1251" s="13"/>
      <c r="AH1251" s="13"/>
      <c r="AI1251" s="138" t="s">
        <v>82</v>
      </c>
      <c r="AJ1251" s="138" t="s">
        <v>234</v>
      </c>
      <c r="AK1251" s="16"/>
      <c r="AL1251" s="15"/>
      <c r="AM1251" s="15"/>
      <c r="AN1251" s="17"/>
      <c r="AO1251" s="17"/>
      <c r="AP1251" s="18"/>
      <c r="AQ1251" s="17"/>
      <c r="AR1251" s="17"/>
      <c r="AS1251" s="19"/>
      <c r="AT1251" s="19"/>
      <c r="AU1251" s="20"/>
      <c r="AV1251" s="19"/>
      <c r="AW1251" s="19"/>
      <c r="AX1251" s="21"/>
    </row>
    <row r="1252" spans="1:50" ht="12.5" customHeight="1" x14ac:dyDescent="0.25">
      <c r="A1252" s="1"/>
      <c r="B1252" t="s">
        <v>7518</v>
      </c>
      <c r="C1252" s="25" t="s">
        <v>282</v>
      </c>
      <c r="D1252" s="24">
        <v>21</v>
      </c>
      <c r="E1252" s="64" t="s">
        <v>41</v>
      </c>
      <c r="F1252" s="43">
        <v>2012</v>
      </c>
      <c r="G1252" s="44">
        <v>7.5170000000000003</v>
      </c>
      <c r="H1252" s="25" t="s">
        <v>7519</v>
      </c>
      <c r="I1252" s="8" t="s">
        <v>43</v>
      </c>
      <c r="J1252" s="8" t="s">
        <v>44</v>
      </c>
      <c r="K1252" s="44">
        <v>7.7</v>
      </c>
      <c r="L1252" s="25" t="s">
        <v>209</v>
      </c>
      <c r="M1252" s="25" t="s">
        <v>5700</v>
      </c>
      <c r="N1252" s="25" t="s">
        <v>7520</v>
      </c>
      <c r="O1252" s="25" t="s">
        <v>7521</v>
      </c>
      <c r="P1252" s="145">
        <v>57.39</v>
      </c>
      <c r="Q1252" s="41" t="s">
        <v>7522</v>
      </c>
      <c r="R1252" t="s">
        <v>7523</v>
      </c>
      <c r="S1252" s="134">
        <v>105844</v>
      </c>
      <c r="T1252" s="134">
        <v>600858</v>
      </c>
      <c r="U1252" s="81">
        <v>43220</v>
      </c>
      <c r="V1252" s="8" t="s">
        <v>52</v>
      </c>
      <c r="W1252" s="5" t="s">
        <v>52</v>
      </c>
      <c r="X1252" s="135" t="s">
        <v>232</v>
      </c>
      <c r="Y1252" s="48" t="s">
        <v>237</v>
      </c>
      <c r="Z1252" s="160"/>
      <c r="AA1252" s="136"/>
      <c r="AB1252" s="135"/>
      <c r="AC1252" s="135"/>
      <c r="AD1252" s="50" t="s">
        <v>55</v>
      </c>
      <c r="AE1252" s="137"/>
      <c r="AF1252" s="50"/>
      <c r="AG1252" s="51"/>
      <c r="AH1252" s="50"/>
      <c r="AI1252" s="138" t="s">
        <v>82</v>
      </c>
      <c r="AJ1252" s="138" t="s">
        <v>234</v>
      </c>
      <c r="AK1252" s="139"/>
      <c r="AL1252" s="138"/>
      <c r="AM1252" s="138"/>
      <c r="AN1252" s="140"/>
      <c r="AO1252" s="140"/>
      <c r="AP1252" s="141"/>
      <c r="AQ1252" s="140"/>
      <c r="AR1252" s="140"/>
      <c r="AS1252" s="142"/>
      <c r="AT1252" s="142"/>
      <c r="AU1252" s="143"/>
      <c r="AV1252" s="142"/>
      <c r="AW1252" s="142"/>
      <c r="AX1252" s="151"/>
    </row>
    <row r="1253" spans="1:50" ht="12.5" customHeight="1" x14ac:dyDescent="0.25">
      <c r="A1253" s="1"/>
      <c r="B1253" t="s">
        <v>7524</v>
      </c>
      <c r="C1253" s="83" t="s">
        <v>282</v>
      </c>
      <c r="D1253" s="5">
        <v>21</v>
      </c>
      <c r="E1253" s="42" t="s">
        <v>41</v>
      </c>
      <c r="F1253" s="43">
        <v>2023</v>
      </c>
      <c r="G1253" s="153">
        <v>8.27</v>
      </c>
      <c r="H1253" s="25" t="s">
        <v>7525</v>
      </c>
      <c r="I1253" s="8"/>
      <c r="J1253" s="8" t="s">
        <v>44</v>
      </c>
      <c r="K1253" s="44">
        <v>8.4</v>
      </c>
      <c r="L1253" s="25" t="s">
        <v>242</v>
      </c>
      <c r="M1253" s="25" t="s">
        <v>3647</v>
      </c>
      <c r="N1253" s="25" t="s">
        <v>7526</v>
      </c>
      <c r="O1253" s="25" t="s">
        <v>7527</v>
      </c>
      <c r="P1253" s="44">
        <v>96.7</v>
      </c>
      <c r="Q1253" s="41" t="s">
        <v>7528</v>
      </c>
      <c r="R1253" s="25"/>
      <c r="S1253" s="43">
        <v>146679</v>
      </c>
      <c r="T1253" s="43">
        <v>546599</v>
      </c>
      <c r="U1253" s="81">
        <v>45305</v>
      </c>
      <c r="V1253" s="47" t="s">
        <v>52</v>
      </c>
      <c r="W1253" s="24" t="s">
        <v>236</v>
      </c>
      <c r="X1253" s="135" t="s">
        <v>232</v>
      </c>
      <c r="Y1253" s="48" t="s">
        <v>237</v>
      </c>
      <c r="Z1253" s="213"/>
      <c r="AA1253" s="48"/>
      <c r="AB1253" s="49"/>
      <c r="AC1253" s="178"/>
      <c r="AD1253" s="170" t="s">
        <v>55</v>
      </c>
      <c r="AE1253" s="50"/>
      <c r="AF1253" s="50"/>
      <c r="AG1253" s="51"/>
      <c r="AH1253" s="50"/>
      <c r="AI1253" s="138" t="s">
        <v>82</v>
      </c>
      <c r="AJ1253" s="138" t="s">
        <v>234</v>
      </c>
      <c r="AK1253" s="52"/>
      <c r="AL1253" s="53"/>
      <c r="AM1253" s="53"/>
      <c r="AN1253" s="55"/>
      <c r="AO1253" s="55"/>
      <c r="AP1253" s="54"/>
      <c r="AQ1253" s="55"/>
      <c r="AR1253" s="55"/>
      <c r="AS1253" s="57"/>
      <c r="AT1253" s="57"/>
      <c r="AU1253" s="56"/>
      <c r="AV1253" s="57"/>
      <c r="AW1253" s="57"/>
      <c r="AX1253" s="60"/>
    </row>
    <row r="1254" spans="1:50" ht="12.5" customHeight="1" x14ac:dyDescent="0.25">
      <c r="A1254" s="1"/>
      <c r="B1254" s="41" t="s">
        <v>7529</v>
      </c>
      <c r="C1254" s="83" t="s">
        <v>282</v>
      </c>
      <c r="D1254" s="5">
        <v>20</v>
      </c>
      <c r="E1254" s="64" t="s">
        <v>41</v>
      </c>
      <c r="F1254" s="43">
        <v>1992</v>
      </c>
      <c r="G1254" s="70">
        <v>7.1859999999999999</v>
      </c>
      <c r="H1254" s="25" t="s">
        <v>7530</v>
      </c>
      <c r="I1254" s="8" t="s">
        <v>43</v>
      </c>
      <c r="J1254" s="8" t="s">
        <v>231</v>
      </c>
      <c r="K1254" s="70">
        <v>7.2</v>
      </c>
      <c r="L1254" s="82" t="s">
        <v>7531</v>
      </c>
      <c r="M1254" s="82" t="s">
        <v>7532</v>
      </c>
      <c r="N1254" s="82" t="s">
        <v>7533</v>
      </c>
      <c r="O1254" s="82" t="s">
        <v>7534</v>
      </c>
      <c r="P1254" s="44">
        <v>38.299999999999997</v>
      </c>
      <c r="Q1254" s="41" t="s">
        <v>7535</v>
      </c>
      <c r="R1254" s="25"/>
      <c r="S1254" s="43">
        <v>7189</v>
      </c>
      <c r="T1254" s="43">
        <v>16086</v>
      </c>
      <c r="U1254" s="81">
        <v>45056</v>
      </c>
      <c r="V1254" s="47" t="s">
        <v>52</v>
      </c>
      <c r="W1254" s="5" t="s">
        <v>236</v>
      </c>
      <c r="X1254" s="135" t="s">
        <v>232</v>
      </c>
      <c r="Y1254" s="48" t="s">
        <v>237</v>
      </c>
      <c r="Z1254" s="48"/>
      <c r="AA1254" s="48"/>
      <c r="AB1254" s="49"/>
      <c r="AC1254" s="48"/>
      <c r="AD1254" s="51" t="s">
        <v>55</v>
      </c>
      <c r="AE1254" s="50"/>
      <c r="AF1254" s="50"/>
      <c r="AG1254" s="51"/>
      <c r="AH1254" s="50"/>
      <c r="AI1254" s="138" t="s">
        <v>82</v>
      </c>
      <c r="AJ1254" s="138" t="s">
        <v>234</v>
      </c>
      <c r="AK1254" s="52"/>
      <c r="AL1254" s="53"/>
      <c r="AM1254" s="52"/>
      <c r="AN1254" s="54"/>
      <c r="AO1254" s="54"/>
      <c r="AP1254" s="54"/>
      <c r="AQ1254" s="55"/>
      <c r="AR1254" s="54"/>
      <c r="AS1254" s="56"/>
      <c r="AT1254" s="56"/>
      <c r="AU1254" s="56"/>
      <c r="AV1254" s="57"/>
      <c r="AW1254" s="56"/>
      <c r="AX1254" s="58"/>
    </row>
    <row r="1255" spans="1:50" ht="12.5" customHeight="1" x14ac:dyDescent="0.25">
      <c r="A1255" s="1"/>
      <c r="B1255" s="41" t="s">
        <v>7536</v>
      </c>
      <c r="C1255" s="83" t="s">
        <v>282</v>
      </c>
      <c r="D1255" s="24">
        <v>20</v>
      </c>
      <c r="E1255" s="42" t="s">
        <v>41</v>
      </c>
      <c r="F1255" s="43">
        <v>2005</v>
      </c>
      <c r="G1255" s="70">
        <v>7.6719999999999997</v>
      </c>
      <c r="H1255" s="25" t="s">
        <v>5554</v>
      </c>
      <c r="I1255" s="8" t="s">
        <v>43</v>
      </c>
      <c r="J1255" s="8" t="s">
        <v>44</v>
      </c>
      <c r="K1255" s="70">
        <v>7.6</v>
      </c>
      <c r="L1255" s="82" t="s">
        <v>7537</v>
      </c>
      <c r="M1255" s="82" t="s">
        <v>5597</v>
      </c>
      <c r="N1255" s="82" t="s">
        <v>7538</v>
      </c>
      <c r="O1255" s="82" t="s">
        <v>7539</v>
      </c>
      <c r="P1255" s="44">
        <v>97.48</v>
      </c>
      <c r="Q1255" s="41" t="s">
        <v>7540</v>
      </c>
      <c r="R1255" s="25" t="s">
        <v>7541</v>
      </c>
      <c r="S1255" s="134">
        <v>132312</v>
      </c>
      <c r="T1255" s="134">
        <v>308211</v>
      </c>
      <c r="U1255" s="81">
        <v>43625</v>
      </c>
      <c r="V1255" s="47" t="s">
        <v>52</v>
      </c>
      <c r="W1255" s="8" t="s">
        <v>52</v>
      </c>
      <c r="X1255" s="135" t="s">
        <v>232</v>
      </c>
      <c r="Y1255" s="48" t="s">
        <v>233</v>
      </c>
      <c r="Z1255" s="160"/>
      <c r="AA1255" s="136"/>
      <c r="AB1255" s="135"/>
      <c r="AC1255" s="135"/>
      <c r="AD1255" s="51" t="s">
        <v>55</v>
      </c>
      <c r="AE1255" s="137"/>
      <c r="AF1255" s="144"/>
      <c r="AG1255" s="137"/>
      <c r="AH1255" s="50"/>
      <c r="AI1255" s="138" t="s">
        <v>82</v>
      </c>
      <c r="AJ1255" s="138" t="s">
        <v>239</v>
      </c>
      <c r="AK1255" s="139"/>
      <c r="AL1255" s="138"/>
      <c r="AM1255" s="138"/>
      <c r="AN1255" s="140"/>
      <c r="AO1255" s="140"/>
      <c r="AP1255" s="141"/>
      <c r="AQ1255" s="140"/>
      <c r="AR1255" s="140"/>
      <c r="AS1255" s="142"/>
      <c r="AT1255" s="142"/>
      <c r="AU1255" s="143"/>
      <c r="AV1255" s="142"/>
      <c r="AW1255" s="142"/>
      <c r="AX1255" s="133"/>
    </row>
    <row r="1256" spans="1:50" ht="12.5" customHeight="1" x14ac:dyDescent="0.25">
      <c r="A1256" s="1"/>
      <c r="B1256" t="s">
        <v>7542</v>
      </c>
      <c r="C1256" s="25" t="s">
        <v>282</v>
      </c>
      <c r="D1256" s="4">
        <v>20</v>
      </c>
      <c r="E1256" s="42" t="s">
        <v>41</v>
      </c>
      <c r="F1256" s="43">
        <v>1992</v>
      </c>
      <c r="G1256" s="70">
        <v>7.734</v>
      </c>
      <c r="H1256" s="25" t="s">
        <v>87</v>
      </c>
      <c r="I1256" s="8" t="s">
        <v>143</v>
      </c>
      <c r="J1256" s="8" t="s">
        <v>44</v>
      </c>
      <c r="K1256" s="70">
        <v>7</v>
      </c>
      <c r="L1256" s="82" t="s">
        <v>7543</v>
      </c>
      <c r="M1256" s="82" t="s">
        <v>2089</v>
      </c>
      <c r="N1256" s="82" t="s">
        <v>7544</v>
      </c>
      <c r="O1256" s="82" t="s">
        <v>7545</v>
      </c>
      <c r="P1256" s="44">
        <v>113.13</v>
      </c>
      <c r="Q1256" t="s">
        <v>7546</v>
      </c>
      <c r="R1256" s="25"/>
      <c r="S1256" s="43">
        <v>85639</v>
      </c>
      <c r="T1256" s="43">
        <v>193772</v>
      </c>
      <c r="U1256" s="81">
        <v>44473</v>
      </c>
      <c r="V1256" s="47" t="s">
        <v>52</v>
      </c>
      <c r="W1256" s="24" t="s">
        <v>53</v>
      </c>
      <c r="X1256" s="135" t="s">
        <v>232</v>
      </c>
      <c r="Y1256" s="48" t="s">
        <v>233</v>
      </c>
      <c r="Z1256" s="161"/>
      <c r="AA1256" s="165"/>
      <c r="AB1256" s="267"/>
      <c r="AC1256" s="165"/>
      <c r="AD1256" s="51" t="s">
        <v>55</v>
      </c>
      <c r="AE1256" s="50"/>
      <c r="AF1256" s="50"/>
      <c r="AG1256" s="51"/>
      <c r="AH1256" s="50"/>
      <c r="AI1256" s="53" t="s">
        <v>82</v>
      </c>
      <c r="AJ1256" s="138" t="s">
        <v>234</v>
      </c>
      <c r="AK1256" s="52"/>
      <c r="AL1256" s="53"/>
      <c r="AM1256" s="52"/>
      <c r="AN1256" s="54"/>
      <c r="AO1256" s="54"/>
      <c r="AP1256" s="54"/>
      <c r="AQ1256" s="55"/>
      <c r="AR1256" s="55"/>
      <c r="AS1256" s="57"/>
      <c r="AT1256" s="57"/>
      <c r="AU1256" s="56"/>
      <c r="AV1256" s="57"/>
      <c r="AW1256" s="57"/>
      <c r="AX1256" s="58"/>
    </row>
    <row r="1257" spans="1:50" ht="12.5" customHeight="1" x14ac:dyDescent="0.25">
      <c r="A1257" s="1"/>
      <c r="B1257" s="41" t="s">
        <v>7547</v>
      </c>
      <c r="C1257" s="25" t="s">
        <v>282</v>
      </c>
      <c r="D1257" s="5">
        <v>21</v>
      </c>
      <c r="E1257" s="64" t="s">
        <v>41</v>
      </c>
      <c r="F1257" s="155">
        <v>2023</v>
      </c>
      <c r="G1257" s="145">
        <v>6.3150000000000004</v>
      </c>
      <c r="H1257" s="25" t="s">
        <v>3229</v>
      </c>
      <c r="I1257" s="8"/>
      <c r="J1257" s="8" t="s">
        <v>231</v>
      </c>
      <c r="K1257" s="145">
        <v>6.1</v>
      </c>
      <c r="L1257" s="25" t="s">
        <v>59</v>
      </c>
      <c r="M1257" s="25" t="s">
        <v>7548</v>
      </c>
      <c r="N1257" s="25" t="s">
        <v>7549</v>
      </c>
      <c r="O1257" s="25" t="s">
        <v>7550</v>
      </c>
      <c r="P1257" s="44">
        <v>57.37</v>
      </c>
      <c r="Q1257" s="41" t="s">
        <v>7551</v>
      </c>
      <c r="R1257" s="25"/>
      <c r="S1257" s="43">
        <v>7429</v>
      </c>
      <c r="T1257" s="43">
        <v>35902</v>
      </c>
      <c r="U1257" s="81">
        <v>45305</v>
      </c>
      <c r="V1257" s="47" t="s">
        <v>52</v>
      </c>
      <c r="W1257" s="24" t="s">
        <v>53</v>
      </c>
      <c r="X1257" s="135" t="s">
        <v>232</v>
      </c>
      <c r="Y1257" s="48" t="s">
        <v>237</v>
      </c>
      <c r="Z1257" s="171"/>
      <c r="AA1257" s="48"/>
      <c r="AB1257" s="49"/>
      <c r="AC1257" s="178"/>
      <c r="AD1257" s="170" t="s">
        <v>55</v>
      </c>
      <c r="AE1257" s="50"/>
      <c r="AF1257" s="50"/>
      <c r="AG1257" s="51"/>
      <c r="AH1257" s="50"/>
      <c r="AI1257" s="138" t="s">
        <v>82</v>
      </c>
      <c r="AJ1257" s="52" t="s">
        <v>239</v>
      </c>
      <c r="AK1257" s="52"/>
      <c r="AL1257" s="53"/>
      <c r="AM1257" s="52"/>
      <c r="AN1257" s="54"/>
      <c r="AO1257" s="54"/>
      <c r="AP1257" s="54"/>
      <c r="AQ1257" s="55"/>
      <c r="AR1257" s="54"/>
      <c r="AS1257" s="56"/>
      <c r="AT1257" s="56"/>
      <c r="AU1257" s="56"/>
      <c r="AV1257" s="57"/>
      <c r="AW1257" s="56"/>
      <c r="AX1257" s="58"/>
    </row>
    <row r="1258" spans="1:50" ht="12.5" customHeight="1" x14ac:dyDescent="0.25">
      <c r="A1258" s="1"/>
      <c r="B1258" t="s">
        <v>7552</v>
      </c>
      <c r="C1258" s="25" t="s">
        <v>282</v>
      </c>
      <c r="D1258" s="5">
        <v>20</v>
      </c>
      <c r="E1258" s="42" t="s">
        <v>41</v>
      </c>
      <c r="F1258" s="43">
        <v>2008</v>
      </c>
      <c r="G1258" s="70">
        <v>6.8209999999999997</v>
      </c>
      <c r="H1258" s="25" t="s">
        <v>1465</v>
      </c>
      <c r="I1258" s="8" t="s">
        <v>43</v>
      </c>
      <c r="J1258" s="8" t="s">
        <v>44</v>
      </c>
      <c r="K1258" s="70">
        <v>6.7</v>
      </c>
      <c r="L1258" s="82" t="s">
        <v>88</v>
      </c>
      <c r="M1258" s="82" t="s">
        <v>7553</v>
      </c>
      <c r="N1258" s="82" t="s">
        <v>7554</v>
      </c>
      <c r="O1258" s="82" t="s">
        <v>7555</v>
      </c>
      <c r="P1258" s="44">
        <v>83.51</v>
      </c>
      <c r="Q1258" t="s">
        <v>7556</v>
      </c>
      <c r="R1258" s="25"/>
      <c r="S1258" s="43">
        <v>173642</v>
      </c>
      <c r="T1258" s="43">
        <v>379770</v>
      </c>
      <c r="U1258" s="81">
        <v>45056</v>
      </c>
      <c r="V1258" s="47" t="s">
        <v>52</v>
      </c>
      <c r="W1258" s="24" t="s">
        <v>53</v>
      </c>
      <c r="X1258" s="135" t="s">
        <v>232</v>
      </c>
      <c r="Y1258" s="48" t="s">
        <v>233</v>
      </c>
      <c r="Z1258" s="161"/>
      <c r="AA1258" s="48"/>
      <c r="AB1258" s="49"/>
      <c r="AC1258" s="178"/>
      <c r="AD1258" s="51" t="s">
        <v>55</v>
      </c>
      <c r="AE1258" s="13"/>
      <c r="AF1258" s="14"/>
      <c r="AG1258" s="13"/>
      <c r="AH1258" s="13"/>
      <c r="AI1258" s="138" t="s">
        <v>82</v>
      </c>
      <c r="AJ1258" s="138" t="s">
        <v>234</v>
      </c>
      <c r="AK1258" s="16"/>
      <c r="AL1258" s="53"/>
      <c r="AM1258" s="53"/>
      <c r="AN1258" s="55"/>
      <c r="AO1258" s="55"/>
      <c r="AP1258" s="54"/>
      <c r="AQ1258" s="55"/>
      <c r="AR1258" s="55"/>
      <c r="AS1258" s="57"/>
      <c r="AT1258" s="57"/>
      <c r="AU1258" s="56"/>
      <c r="AV1258" s="57"/>
      <c r="AW1258" s="57"/>
      <c r="AX1258" s="65"/>
    </row>
    <row r="1259" spans="1:50" ht="12.5" customHeight="1" x14ac:dyDescent="0.25">
      <c r="A1259" s="1"/>
      <c r="B1259" t="s">
        <v>7557</v>
      </c>
      <c r="C1259" s="25" t="s">
        <v>282</v>
      </c>
      <c r="D1259" s="5">
        <v>21</v>
      </c>
      <c r="E1259" s="42" t="s">
        <v>41</v>
      </c>
      <c r="F1259" s="43">
        <v>1995</v>
      </c>
      <c r="G1259" s="44">
        <v>7.0789999999999997</v>
      </c>
      <c r="H1259" s="25" t="s">
        <v>1212</v>
      </c>
      <c r="I1259" s="8" t="s">
        <v>121</v>
      </c>
      <c r="J1259" s="8" t="s">
        <v>231</v>
      </c>
      <c r="K1259" s="44">
        <v>5.7</v>
      </c>
      <c r="L1259" s="25" t="s">
        <v>7558</v>
      </c>
      <c r="M1259" s="25" t="s">
        <v>4425</v>
      </c>
      <c r="N1259" s="25" t="s">
        <v>7559</v>
      </c>
      <c r="O1259" s="25" t="s">
        <v>7560</v>
      </c>
      <c r="P1259" s="44">
        <v>96.48</v>
      </c>
      <c r="Q1259" t="s">
        <v>7561</v>
      </c>
      <c r="R1259" s="25"/>
      <c r="S1259" s="43">
        <v>19689</v>
      </c>
      <c r="T1259" s="43">
        <v>29689</v>
      </c>
      <c r="U1259" s="81">
        <v>45305</v>
      </c>
      <c r="V1259" s="47" t="s">
        <v>52</v>
      </c>
      <c r="W1259" s="46" t="s">
        <v>53</v>
      </c>
      <c r="X1259" s="135" t="s">
        <v>232</v>
      </c>
      <c r="Y1259" s="48" t="s">
        <v>233</v>
      </c>
      <c r="Z1259" s="161"/>
      <c r="AA1259" s="48"/>
      <c r="AB1259" s="49"/>
      <c r="AC1259" s="178"/>
      <c r="AD1259" s="51" t="s">
        <v>55</v>
      </c>
      <c r="AE1259" s="50"/>
      <c r="AF1259" s="50"/>
      <c r="AG1259" s="51"/>
      <c r="AH1259" s="50"/>
      <c r="AI1259" s="138" t="s">
        <v>82</v>
      </c>
      <c r="AJ1259" s="138" t="s">
        <v>234</v>
      </c>
      <c r="AK1259" s="52"/>
      <c r="AL1259" s="53"/>
      <c r="AM1259" s="52"/>
      <c r="AN1259" s="54"/>
      <c r="AO1259" s="54"/>
      <c r="AP1259" s="54"/>
      <c r="AQ1259" s="55"/>
      <c r="AR1259" s="54"/>
      <c r="AS1259" s="56"/>
      <c r="AT1259" s="56"/>
      <c r="AU1259" s="56"/>
      <c r="AV1259" s="57"/>
      <c r="AW1259" s="56"/>
      <c r="AX1259" s="58"/>
    </row>
    <row r="1260" spans="1:50" ht="12.5" customHeight="1" x14ac:dyDescent="0.25">
      <c r="A1260" s="1"/>
      <c r="B1260" s="41" t="s">
        <v>7562</v>
      </c>
      <c r="C1260" s="83" t="s">
        <v>282</v>
      </c>
      <c r="D1260" s="24">
        <v>20</v>
      </c>
      <c r="E1260" s="42" t="s">
        <v>41</v>
      </c>
      <c r="F1260" s="43">
        <v>2010</v>
      </c>
      <c r="G1260" s="153">
        <v>8.4969999999999999</v>
      </c>
      <c r="H1260" s="25" t="s">
        <v>7563</v>
      </c>
      <c r="I1260" s="8" t="s">
        <v>143</v>
      </c>
      <c r="J1260" s="8" t="s">
        <v>44</v>
      </c>
      <c r="K1260" s="44">
        <v>8.1999999999999993</v>
      </c>
      <c r="L1260" s="25" t="s">
        <v>59</v>
      </c>
      <c r="M1260" s="25" t="s">
        <v>5070</v>
      </c>
      <c r="N1260" s="25" t="s">
        <v>7564</v>
      </c>
      <c r="O1260" s="25" t="s">
        <v>7565</v>
      </c>
      <c r="P1260" s="145">
        <v>70.05</v>
      </c>
      <c r="Q1260" s="41" t="s">
        <v>7566</v>
      </c>
      <c r="R1260" s="25"/>
      <c r="S1260" s="134">
        <v>637388</v>
      </c>
      <c r="T1260" s="134">
        <v>1240072</v>
      </c>
      <c r="U1260" s="81">
        <v>43461</v>
      </c>
      <c r="V1260" s="47" t="s">
        <v>52</v>
      </c>
      <c r="W1260" s="47" t="s">
        <v>52</v>
      </c>
      <c r="X1260" s="135" t="s">
        <v>232</v>
      </c>
      <c r="Y1260" s="48" t="s">
        <v>233</v>
      </c>
      <c r="Z1260" s="160"/>
      <c r="AA1260" s="136"/>
      <c r="AB1260" s="135"/>
      <c r="AC1260" s="135"/>
      <c r="AD1260" s="51" t="s">
        <v>55</v>
      </c>
      <c r="AE1260" s="137"/>
      <c r="AF1260" s="144"/>
      <c r="AG1260" s="137"/>
      <c r="AH1260" s="50"/>
      <c r="AI1260" s="138" t="s">
        <v>82</v>
      </c>
      <c r="AJ1260" s="138" t="s">
        <v>234</v>
      </c>
      <c r="AK1260" s="139"/>
      <c r="AL1260" s="138"/>
      <c r="AM1260" s="138"/>
      <c r="AN1260" s="140"/>
      <c r="AO1260" s="140"/>
      <c r="AP1260" s="141"/>
      <c r="AQ1260" s="140"/>
      <c r="AR1260" s="140"/>
      <c r="AS1260" s="142"/>
      <c r="AT1260" s="142"/>
      <c r="AU1260" s="143"/>
      <c r="AV1260" s="142"/>
      <c r="AW1260" s="142"/>
      <c r="AX1260" s="151"/>
    </row>
    <row r="1261" spans="1:50" ht="12.5" customHeight="1" x14ac:dyDescent="0.25">
      <c r="A1261" s="1"/>
      <c r="B1261" s="41" t="s">
        <v>7567</v>
      </c>
      <c r="C1261" t="s">
        <v>282</v>
      </c>
      <c r="D1261" s="295">
        <v>20</v>
      </c>
      <c r="E1261" s="42" t="s">
        <v>41</v>
      </c>
      <c r="F1261" s="43">
        <v>1974</v>
      </c>
      <c r="G1261" s="44">
        <v>5.2</v>
      </c>
      <c r="H1261" s="25" t="s">
        <v>4328</v>
      </c>
      <c r="I1261" s="8"/>
      <c r="J1261" s="8" t="s">
        <v>44</v>
      </c>
      <c r="K1261" s="44">
        <v>5.2</v>
      </c>
      <c r="L1261" s="25" t="s">
        <v>59</v>
      </c>
      <c r="M1261" s="25" t="s">
        <v>7568</v>
      </c>
      <c r="N1261" s="25" t="s">
        <v>7569</v>
      </c>
      <c r="O1261" s="25" t="s">
        <v>7570</v>
      </c>
      <c r="P1261" s="145">
        <v>56.88</v>
      </c>
      <c r="Q1261" s="41" t="s">
        <v>7571</v>
      </c>
      <c r="S1261" s="43"/>
      <c r="T1261" s="43">
        <v>1081</v>
      </c>
      <c r="U1261" s="81">
        <v>44473</v>
      </c>
      <c r="V1261" s="47" t="s">
        <v>52</v>
      </c>
      <c r="W1261" s="5" t="s">
        <v>236</v>
      </c>
      <c r="X1261" s="135" t="s">
        <v>232</v>
      </c>
      <c r="Y1261" s="48" t="s">
        <v>237</v>
      </c>
      <c r="Z1261" s="161"/>
      <c r="AA1261" s="11"/>
      <c r="AB1261" s="12"/>
      <c r="AC1261" s="11"/>
      <c r="AD1261" s="51" t="s">
        <v>55</v>
      </c>
      <c r="AE1261" s="13"/>
      <c r="AF1261" s="14"/>
      <c r="AG1261" s="13"/>
      <c r="AH1261" s="13"/>
      <c r="AI1261" s="53" t="s">
        <v>82</v>
      </c>
      <c r="AJ1261" s="138" t="s">
        <v>234</v>
      </c>
      <c r="AK1261" s="16"/>
      <c r="AL1261" s="15"/>
      <c r="AM1261" s="15"/>
      <c r="AN1261" s="17"/>
      <c r="AO1261" s="17"/>
      <c r="AP1261" s="18"/>
      <c r="AQ1261" s="17"/>
      <c r="AR1261" s="17"/>
      <c r="AS1261" s="19"/>
      <c r="AT1261" s="19"/>
      <c r="AU1261" s="20"/>
      <c r="AV1261" s="19"/>
      <c r="AW1261" s="19"/>
      <c r="AX1261" s="65"/>
    </row>
    <row r="1262" spans="1:50" ht="12.5" customHeight="1" x14ac:dyDescent="0.25">
      <c r="A1262" s="1"/>
      <c r="B1262" s="65" t="s">
        <v>7572</v>
      </c>
      <c r="C1262" s="25" t="s">
        <v>282</v>
      </c>
      <c r="D1262" s="24">
        <v>21</v>
      </c>
      <c r="E1262" s="42" t="s">
        <v>41</v>
      </c>
      <c r="F1262" s="43">
        <v>1981</v>
      </c>
      <c r="G1262" s="44">
        <v>6.2480000000000002</v>
      </c>
      <c r="H1262" s="25" t="s">
        <v>4868</v>
      </c>
      <c r="I1262" s="8"/>
      <c r="J1262" s="8" t="s">
        <v>44</v>
      </c>
      <c r="K1262" s="44">
        <v>6.5</v>
      </c>
      <c r="L1262" s="25" t="s">
        <v>59</v>
      </c>
      <c r="M1262" s="25" t="s">
        <v>285</v>
      </c>
      <c r="N1262" s="25" t="s">
        <v>7573</v>
      </c>
      <c r="O1262" s="25" t="s">
        <v>146</v>
      </c>
      <c r="P1262" s="44">
        <v>67.47</v>
      </c>
      <c r="Q1262" s="41" t="s">
        <v>7574</v>
      </c>
      <c r="R1262" s="65"/>
      <c r="S1262" s="43">
        <v>661</v>
      </c>
      <c r="T1262" s="43">
        <v>7359</v>
      </c>
      <c r="U1262" s="81">
        <v>45463</v>
      </c>
      <c r="V1262" s="47" t="s">
        <v>52</v>
      </c>
      <c r="W1262" s="24" t="s">
        <v>236</v>
      </c>
      <c r="X1262" s="135" t="s">
        <v>232</v>
      </c>
      <c r="Y1262" s="48" t="s">
        <v>237</v>
      </c>
      <c r="Z1262" s="161" t="s">
        <v>2860</v>
      </c>
      <c r="AA1262" s="48"/>
      <c r="AB1262" s="49"/>
      <c r="AC1262" s="48"/>
      <c r="AD1262" s="51" t="s">
        <v>55</v>
      </c>
      <c r="AE1262" s="50"/>
      <c r="AF1262" s="50"/>
      <c r="AG1262" s="51"/>
      <c r="AH1262" s="50"/>
      <c r="AI1262" s="53" t="s">
        <v>82</v>
      </c>
      <c r="AJ1262" s="138" t="s">
        <v>234</v>
      </c>
      <c r="AK1262" s="271"/>
      <c r="AL1262" s="272"/>
      <c r="AM1262" s="271"/>
      <c r="AN1262" s="273"/>
      <c r="AO1262" s="273"/>
      <c r="AP1262" s="273"/>
      <c r="AQ1262" s="274"/>
      <c r="AR1262" s="273"/>
      <c r="AS1262" s="275"/>
      <c r="AT1262" s="275"/>
      <c r="AU1262" s="275"/>
      <c r="AV1262" s="276"/>
      <c r="AW1262" s="275"/>
      <c r="AX1262" s="60"/>
    </row>
    <row r="1263" spans="1:50" ht="12.5" customHeight="1" x14ac:dyDescent="0.25">
      <c r="A1263" s="1"/>
      <c r="B1263" s="41" t="s">
        <v>7575</v>
      </c>
      <c r="C1263" s="83" t="s">
        <v>282</v>
      </c>
      <c r="D1263" s="5">
        <v>21</v>
      </c>
      <c r="E1263" s="64" t="s">
        <v>41</v>
      </c>
      <c r="F1263" s="43">
        <v>2012</v>
      </c>
      <c r="G1263" s="44">
        <v>7.9059999999999997</v>
      </c>
      <c r="H1263" s="25" t="s">
        <v>7576</v>
      </c>
      <c r="I1263" s="8" t="s">
        <v>43</v>
      </c>
      <c r="J1263" s="8" t="s">
        <v>231</v>
      </c>
      <c r="K1263" s="44">
        <v>7.5</v>
      </c>
      <c r="L1263" s="25" t="s">
        <v>209</v>
      </c>
      <c r="M1263" s="25" t="s">
        <v>7577</v>
      </c>
      <c r="N1263" s="25" t="s">
        <v>7578</v>
      </c>
      <c r="O1263" s="25" t="s">
        <v>7579</v>
      </c>
      <c r="P1263" s="44">
        <v>74.59</v>
      </c>
      <c r="Q1263" s="41" t="s">
        <v>7580</v>
      </c>
      <c r="R1263" t="s">
        <v>7581</v>
      </c>
      <c r="S1263" s="43">
        <v>93566</v>
      </c>
      <c r="T1263" s="43">
        <v>339839</v>
      </c>
      <c r="U1263" s="81">
        <v>45305</v>
      </c>
      <c r="V1263" s="47" t="s">
        <v>52</v>
      </c>
      <c r="W1263" s="5" t="s">
        <v>236</v>
      </c>
      <c r="X1263" s="135" t="s">
        <v>232</v>
      </c>
      <c r="Y1263" s="48" t="s">
        <v>237</v>
      </c>
      <c r="Z1263" s="161"/>
      <c r="AA1263" s="48"/>
      <c r="AB1263" s="49"/>
      <c r="AC1263" s="48"/>
      <c r="AD1263" s="51" t="s">
        <v>55</v>
      </c>
      <c r="AE1263" s="50"/>
      <c r="AF1263" s="50"/>
      <c r="AG1263" s="51"/>
      <c r="AH1263" s="50"/>
      <c r="AI1263" s="53" t="s">
        <v>82</v>
      </c>
      <c r="AJ1263" s="52" t="s">
        <v>239</v>
      </c>
      <c r="AK1263" s="52"/>
      <c r="AL1263" s="53"/>
      <c r="AM1263" s="52"/>
      <c r="AN1263" s="54"/>
      <c r="AO1263" s="54"/>
      <c r="AP1263" s="54"/>
      <c r="AQ1263" s="55"/>
      <c r="AR1263" s="54"/>
      <c r="AS1263" s="56"/>
      <c r="AT1263" s="56"/>
      <c r="AU1263" s="56"/>
      <c r="AV1263" s="57"/>
      <c r="AW1263" s="56"/>
      <c r="AX1263" s="60"/>
    </row>
    <row r="1264" spans="1:50" ht="12.5" customHeight="1" x14ac:dyDescent="0.25">
      <c r="A1264" s="1"/>
      <c r="B1264" s="65" t="s">
        <v>7582</v>
      </c>
      <c r="C1264" s="25" t="s">
        <v>282</v>
      </c>
      <c r="D1264" s="97">
        <v>20</v>
      </c>
      <c r="E1264" s="110" t="s">
        <v>41</v>
      </c>
      <c r="F1264" s="43">
        <v>2018</v>
      </c>
      <c r="G1264" s="44">
        <v>5.8890000000000002</v>
      </c>
      <c r="H1264" s="25" t="s">
        <v>3659</v>
      </c>
      <c r="I1264" s="8" t="s">
        <v>143</v>
      </c>
      <c r="J1264" s="8" t="s">
        <v>44</v>
      </c>
      <c r="K1264" s="44">
        <v>6.1</v>
      </c>
      <c r="L1264" s="25" t="s">
        <v>242</v>
      </c>
      <c r="M1264" s="25" t="s">
        <v>7583</v>
      </c>
      <c r="N1264" s="25" t="s">
        <v>7584</v>
      </c>
      <c r="O1264" s="25" t="s">
        <v>7585</v>
      </c>
      <c r="P1264" s="145">
        <v>38.74</v>
      </c>
      <c r="Q1264" s="41" t="s">
        <v>7586</v>
      </c>
      <c r="R1264" s="65" t="s">
        <v>7587</v>
      </c>
      <c r="S1264" s="147">
        <v>19154</v>
      </c>
      <c r="T1264" s="147">
        <v>52028</v>
      </c>
      <c r="U1264" s="81">
        <v>43461</v>
      </c>
      <c r="V1264" s="47" t="s">
        <v>52</v>
      </c>
      <c r="W1264" s="5" t="s">
        <v>236</v>
      </c>
      <c r="X1264" s="135" t="s">
        <v>232</v>
      </c>
      <c r="Y1264" s="48" t="s">
        <v>237</v>
      </c>
      <c r="Z1264" s="160"/>
      <c r="AA1264" s="136"/>
      <c r="AB1264" s="135"/>
      <c r="AC1264" s="135"/>
      <c r="AD1264" s="51" t="s">
        <v>55</v>
      </c>
      <c r="AE1264" s="137"/>
      <c r="AF1264" s="144"/>
      <c r="AG1264" s="137"/>
      <c r="AH1264" s="50"/>
      <c r="AI1264" s="138" t="s">
        <v>82</v>
      </c>
      <c r="AJ1264" s="138" t="s">
        <v>239</v>
      </c>
      <c r="AK1264" s="139"/>
      <c r="AL1264" s="138"/>
      <c r="AM1264" s="138"/>
      <c r="AN1264" s="140"/>
      <c r="AO1264" s="140"/>
      <c r="AP1264" s="141"/>
      <c r="AQ1264" s="140"/>
      <c r="AR1264" s="140"/>
      <c r="AS1264" s="142"/>
      <c r="AT1264" s="142"/>
      <c r="AU1264" s="143"/>
      <c r="AV1264" s="142"/>
      <c r="AW1264" s="142"/>
      <c r="AX1264" s="151"/>
    </row>
    <row r="1265" spans="1:50" ht="12.5" customHeight="1" x14ac:dyDescent="0.25">
      <c r="A1265" s="1"/>
      <c r="B1265" s="41" t="s">
        <v>7588</v>
      </c>
      <c r="C1265" s="25" t="s">
        <v>282</v>
      </c>
      <c r="D1265" s="5">
        <v>20</v>
      </c>
      <c r="E1265" s="42" t="s">
        <v>41</v>
      </c>
      <c r="F1265" s="43">
        <v>2023</v>
      </c>
      <c r="G1265" s="44">
        <v>6.5019999999999998</v>
      </c>
      <c r="H1265" s="25" t="s">
        <v>5876</v>
      </c>
      <c r="I1265" s="8" t="s">
        <v>43</v>
      </c>
      <c r="J1265" s="8" t="s">
        <v>44</v>
      </c>
      <c r="K1265" s="44">
        <v>5.4</v>
      </c>
      <c r="L1265" s="25" t="s">
        <v>59</v>
      </c>
      <c r="M1265" s="25" t="s">
        <v>7589</v>
      </c>
      <c r="N1265" s="25" t="s">
        <v>7590</v>
      </c>
      <c r="O1265" s="25" t="s">
        <v>7591</v>
      </c>
      <c r="P1265" s="44">
        <v>40.17</v>
      </c>
      <c r="Q1265" s="41" t="s">
        <v>7592</v>
      </c>
      <c r="R1265" s="149"/>
      <c r="S1265" s="134">
        <v>30250</v>
      </c>
      <c r="T1265" s="134">
        <v>3997</v>
      </c>
      <c r="U1265" s="81">
        <v>45056</v>
      </c>
      <c r="V1265" s="47" t="s">
        <v>52</v>
      </c>
      <c r="W1265" s="24" t="s">
        <v>53</v>
      </c>
      <c r="X1265" s="135" t="s">
        <v>232</v>
      </c>
      <c r="Y1265" s="48" t="s">
        <v>237</v>
      </c>
      <c r="Z1265" s="161"/>
      <c r="AA1265" s="11"/>
      <c r="AB1265" s="12"/>
      <c r="AC1265" s="11"/>
      <c r="AD1265" s="170" t="s">
        <v>55</v>
      </c>
      <c r="AE1265" s="13"/>
      <c r="AF1265" s="14"/>
      <c r="AG1265" s="13"/>
      <c r="AH1265" s="13"/>
      <c r="AI1265" s="138" t="s">
        <v>82</v>
      </c>
      <c r="AJ1265" s="138" t="s">
        <v>234</v>
      </c>
      <c r="AK1265" s="16"/>
      <c r="AL1265" s="15"/>
      <c r="AM1265" s="15"/>
      <c r="AN1265" s="17"/>
      <c r="AO1265" s="17"/>
      <c r="AP1265" s="18"/>
      <c r="AQ1265" s="17"/>
      <c r="AR1265" s="17"/>
      <c r="AS1265" s="19"/>
      <c r="AT1265" s="19"/>
      <c r="AU1265" s="20"/>
      <c r="AV1265" s="19"/>
      <c r="AW1265" s="19"/>
      <c r="AX1265" s="21"/>
    </row>
    <row r="1266" spans="1:50" ht="12.5" customHeight="1" x14ac:dyDescent="0.25">
      <c r="A1266" s="1"/>
      <c r="B1266" s="65" t="s">
        <v>7593</v>
      </c>
      <c r="C1266" s="25" t="s">
        <v>282</v>
      </c>
      <c r="D1266" s="24">
        <v>20</v>
      </c>
      <c r="E1266" s="42" t="s">
        <v>41</v>
      </c>
      <c r="F1266" s="43">
        <v>2016</v>
      </c>
      <c r="G1266" s="44">
        <v>6.335</v>
      </c>
      <c r="H1266" s="25" t="s">
        <v>7594</v>
      </c>
      <c r="I1266" s="8" t="s">
        <v>43</v>
      </c>
      <c r="J1266" s="8" t="s">
        <v>231</v>
      </c>
      <c r="K1266" s="44">
        <v>6.3</v>
      </c>
      <c r="L1266" s="25" t="s">
        <v>59</v>
      </c>
      <c r="M1266" s="25" t="s">
        <v>310</v>
      </c>
      <c r="N1266" s="25" t="s">
        <v>7595</v>
      </c>
      <c r="O1266" s="25" t="s">
        <v>7596</v>
      </c>
      <c r="P1266" s="145">
        <v>56.56</v>
      </c>
      <c r="Q1266" s="41" t="s">
        <v>7597</v>
      </c>
      <c r="R1266" s="25"/>
      <c r="S1266" s="134">
        <v>110415</v>
      </c>
      <c r="T1266" s="134">
        <v>144069</v>
      </c>
      <c r="U1266" s="81">
        <v>43220</v>
      </c>
      <c r="V1266" s="8" t="s">
        <v>52</v>
      </c>
      <c r="W1266" s="24" t="s">
        <v>53</v>
      </c>
      <c r="X1266" s="135" t="s">
        <v>232</v>
      </c>
      <c r="Y1266" s="48" t="s">
        <v>237</v>
      </c>
      <c r="Z1266" s="160"/>
      <c r="AA1266" s="136"/>
      <c r="AB1266" s="135"/>
      <c r="AC1266" s="135"/>
      <c r="AD1266" s="50" t="s">
        <v>55</v>
      </c>
      <c r="AE1266" s="137" t="s">
        <v>117</v>
      </c>
      <c r="AF1266" s="14" t="s">
        <v>80</v>
      </c>
      <c r="AG1266" s="137">
        <v>1353</v>
      </c>
      <c r="AH1266" s="13" t="s">
        <v>116</v>
      </c>
      <c r="AI1266" s="138" t="s">
        <v>55</v>
      </c>
      <c r="AJ1266" s="52" t="s">
        <v>239</v>
      </c>
      <c r="AK1266" s="139" t="s">
        <v>345</v>
      </c>
      <c r="AL1266" s="53">
        <v>4765</v>
      </c>
      <c r="AM1266" s="52" t="s">
        <v>179</v>
      </c>
      <c r="AN1266" s="140" t="s">
        <v>55</v>
      </c>
      <c r="AO1266" s="140" t="s">
        <v>239</v>
      </c>
      <c r="AP1266" s="141" t="s">
        <v>345</v>
      </c>
      <c r="AQ1266" s="140">
        <v>4765</v>
      </c>
      <c r="AR1266" s="54" t="s">
        <v>4720</v>
      </c>
      <c r="AS1266" s="142" t="s">
        <v>82</v>
      </c>
      <c r="AT1266" s="19" t="s">
        <v>239</v>
      </c>
      <c r="AU1266" s="20" t="s">
        <v>345</v>
      </c>
      <c r="AV1266" s="19">
        <v>4499</v>
      </c>
      <c r="AW1266" s="56"/>
      <c r="AX1266" s="60"/>
    </row>
    <row r="1267" spans="1:50" ht="12.5" customHeight="1" x14ac:dyDescent="0.25">
      <c r="A1267" s="1"/>
      <c r="B1267" s="357" t="s">
        <v>7598</v>
      </c>
      <c r="C1267" t="s">
        <v>299</v>
      </c>
      <c r="D1267" s="5">
        <v>20</v>
      </c>
      <c r="E1267" s="69" t="s">
        <v>41</v>
      </c>
      <c r="F1267" s="43">
        <v>1953</v>
      </c>
      <c r="G1267" s="70">
        <v>7.1760000000000002</v>
      </c>
      <c r="H1267" s="25" t="s">
        <v>7599</v>
      </c>
      <c r="I1267" s="8" t="s">
        <v>67</v>
      </c>
      <c r="J1267" s="8"/>
      <c r="K1267" s="70">
        <v>7.6</v>
      </c>
      <c r="L1267" s="82" t="s">
        <v>59</v>
      </c>
      <c r="M1267" s="82" t="s">
        <v>7600</v>
      </c>
      <c r="N1267" s="82" t="s">
        <v>7601</v>
      </c>
      <c r="O1267" s="82" t="s">
        <v>2950</v>
      </c>
      <c r="P1267" s="44">
        <v>49.14</v>
      </c>
      <c r="Q1267" s="41" t="s">
        <v>7602</v>
      </c>
      <c r="R1267" s="25"/>
      <c r="S1267" s="43">
        <v>2172</v>
      </c>
      <c r="T1267" s="43">
        <v>46023</v>
      </c>
      <c r="U1267" s="81">
        <v>45056</v>
      </c>
      <c r="V1267" s="47" t="s">
        <v>52</v>
      </c>
      <c r="W1267" s="5" t="s">
        <v>236</v>
      </c>
      <c r="X1267" s="135" t="s">
        <v>232</v>
      </c>
      <c r="Y1267" s="48" t="s">
        <v>237</v>
      </c>
      <c r="Z1267" s="161" t="s">
        <v>2860</v>
      </c>
      <c r="AA1267" s="48"/>
      <c r="AB1267" s="49"/>
      <c r="AC1267" s="48"/>
      <c r="AD1267" s="50" t="s">
        <v>55</v>
      </c>
      <c r="AE1267" s="359"/>
      <c r="AF1267" s="359"/>
      <c r="AG1267" s="360"/>
      <c r="AH1267" s="359"/>
      <c r="AI1267" s="53" t="s">
        <v>82</v>
      </c>
      <c r="AJ1267" s="52" t="s">
        <v>239</v>
      </c>
      <c r="AK1267" s="361"/>
      <c r="AL1267" s="362"/>
      <c r="AM1267" s="361"/>
      <c r="AN1267" s="363"/>
      <c r="AO1267" s="363"/>
      <c r="AP1267" s="364"/>
      <c r="AQ1267" s="364"/>
      <c r="AR1267" s="363"/>
      <c r="AS1267" s="365"/>
      <c r="AT1267" s="365"/>
      <c r="AU1267" s="366"/>
      <c r="AV1267" s="366"/>
      <c r="AW1267" s="365"/>
      <c r="AX1267" s="376"/>
    </row>
    <row r="1268" spans="1:50" ht="12.5" customHeight="1" x14ac:dyDescent="0.25">
      <c r="A1268" s="1"/>
      <c r="B1268" s="65" t="s">
        <v>7603</v>
      </c>
      <c r="C1268" s="25" t="s">
        <v>282</v>
      </c>
      <c r="D1268" s="5">
        <v>20</v>
      </c>
      <c r="E1268" s="42" t="s">
        <v>41</v>
      </c>
      <c r="F1268" s="43">
        <v>2014</v>
      </c>
      <c r="G1268" s="44">
        <v>7.4160000000000004</v>
      </c>
      <c r="H1268" s="25" t="s">
        <v>95</v>
      </c>
      <c r="I1268" s="8" t="s">
        <v>143</v>
      </c>
      <c r="J1268" s="8" t="s">
        <v>44</v>
      </c>
      <c r="K1268" s="44">
        <v>7.9</v>
      </c>
      <c r="L1268" s="25" t="s">
        <v>59</v>
      </c>
      <c r="M1268" s="25" t="s">
        <v>7604</v>
      </c>
      <c r="N1268" s="25" t="s">
        <v>7605</v>
      </c>
      <c r="O1268" s="25" t="s">
        <v>7606</v>
      </c>
      <c r="P1268" s="44">
        <v>77.510000000000005</v>
      </c>
      <c r="Q1268" s="41" t="s">
        <v>7607</v>
      </c>
      <c r="R1268" s="41"/>
      <c r="S1268" s="43">
        <v>49094</v>
      </c>
      <c r="T1268" s="43">
        <v>348473</v>
      </c>
      <c r="U1268" s="81">
        <v>45056</v>
      </c>
      <c r="V1268" s="47" t="s">
        <v>52</v>
      </c>
      <c r="W1268" s="24" t="s">
        <v>3402</v>
      </c>
      <c r="X1268" s="135" t="s">
        <v>232</v>
      </c>
      <c r="Y1268" s="48" t="s">
        <v>237</v>
      </c>
      <c r="Z1268" s="213"/>
      <c r="AA1268" s="48"/>
      <c r="AB1268" s="49"/>
      <c r="AC1268" s="48"/>
      <c r="AD1268" s="50" t="s">
        <v>55</v>
      </c>
      <c r="AE1268" s="50"/>
      <c r="AF1268" s="50"/>
      <c r="AG1268" s="51"/>
      <c r="AH1268" s="50"/>
      <c r="AI1268" s="138" t="s">
        <v>82</v>
      </c>
      <c r="AJ1268" s="52" t="s">
        <v>324</v>
      </c>
      <c r="AK1268" s="52"/>
      <c r="AL1268" s="53"/>
      <c r="AM1268" s="52"/>
      <c r="AN1268" s="54"/>
      <c r="AO1268" s="54"/>
      <c r="AP1268" s="54"/>
      <c r="AQ1268" s="55"/>
      <c r="AR1268" s="54"/>
      <c r="AS1268" s="56"/>
      <c r="AT1268" s="56"/>
      <c r="AU1268" s="56"/>
      <c r="AV1268" s="57"/>
      <c r="AW1268" s="56"/>
      <c r="AX1268" s="60"/>
    </row>
    <row r="1269" spans="1:50" ht="12.5" customHeight="1" x14ac:dyDescent="0.25">
      <c r="A1269" s="1"/>
      <c r="B1269" s="41" t="s">
        <v>7608</v>
      </c>
      <c r="C1269" s="25" t="s">
        <v>282</v>
      </c>
      <c r="D1269" s="24">
        <v>20</v>
      </c>
      <c r="E1269" s="268" t="s">
        <v>41</v>
      </c>
      <c r="F1269" s="43">
        <v>2016</v>
      </c>
      <c r="G1269" s="44">
        <v>6.08</v>
      </c>
      <c r="H1269" s="25" t="s">
        <v>2049</v>
      </c>
      <c r="I1269" s="8" t="s">
        <v>143</v>
      </c>
      <c r="J1269" s="8" t="s">
        <v>231</v>
      </c>
      <c r="K1269" s="44">
        <v>5.9</v>
      </c>
      <c r="L1269" s="25" t="s">
        <v>59</v>
      </c>
      <c r="M1269" s="25" t="s">
        <v>5537</v>
      </c>
      <c r="N1269" s="25" t="s">
        <v>7609</v>
      </c>
      <c r="O1269" s="25" t="s">
        <v>7610</v>
      </c>
      <c r="P1269" s="145">
        <v>58.32</v>
      </c>
      <c r="Q1269" s="41" t="s">
        <v>7611</v>
      </c>
      <c r="R1269" s="25"/>
      <c r="S1269" s="134">
        <v>420626</v>
      </c>
      <c r="T1269" s="134">
        <v>666093</v>
      </c>
      <c r="U1269" s="81">
        <v>43220</v>
      </c>
      <c r="V1269" s="8" t="s">
        <v>52</v>
      </c>
      <c r="W1269" s="8" t="s">
        <v>52</v>
      </c>
      <c r="X1269" s="135" t="s">
        <v>232</v>
      </c>
      <c r="Y1269" s="48" t="s">
        <v>237</v>
      </c>
      <c r="Z1269" s="160"/>
      <c r="AA1269" s="136"/>
      <c r="AB1269" s="135"/>
      <c r="AC1269" s="135"/>
      <c r="AD1269" s="50" t="s">
        <v>55</v>
      </c>
      <c r="AE1269" s="137"/>
      <c r="AF1269" s="144"/>
      <c r="AG1269" s="137"/>
      <c r="AH1269" s="50"/>
      <c r="AI1269" s="138" t="s">
        <v>82</v>
      </c>
      <c r="AJ1269" s="138" t="s">
        <v>239</v>
      </c>
      <c r="AK1269" s="139"/>
      <c r="AL1269" s="138"/>
      <c r="AM1269" s="138"/>
      <c r="AN1269" s="140" t="s">
        <v>132</v>
      </c>
      <c r="AO1269" s="54" t="s">
        <v>239</v>
      </c>
      <c r="AP1269" s="141"/>
      <c r="AQ1269" s="140"/>
      <c r="AR1269" s="140"/>
      <c r="AS1269" s="142"/>
      <c r="AT1269" s="142"/>
      <c r="AU1269" s="143"/>
      <c r="AV1269" s="142"/>
      <c r="AW1269" s="142"/>
      <c r="AX1269" s="151"/>
    </row>
    <row r="1270" spans="1:50" ht="12.5" customHeight="1" x14ac:dyDescent="0.25">
      <c r="A1270" s="1"/>
      <c r="B1270" s="98" t="s">
        <v>7612</v>
      </c>
      <c r="C1270" s="25" t="s">
        <v>282</v>
      </c>
      <c r="D1270" s="5">
        <v>20</v>
      </c>
      <c r="E1270" s="42" t="s">
        <v>41</v>
      </c>
      <c r="F1270" s="155">
        <v>2021</v>
      </c>
      <c r="G1270" s="145">
        <v>6.6669999999999998</v>
      </c>
      <c r="H1270" s="7" t="s">
        <v>7613</v>
      </c>
      <c r="I1270" s="8" t="s">
        <v>143</v>
      </c>
      <c r="J1270" s="8" t="s">
        <v>44</v>
      </c>
      <c r="K1270" s="145">
        <v>7.2</v>
      </c>
      <c r="L1270" s="7" t="s">
        <v>59</v>
      </c>
      <c r="M1270" s="7" t="s">
        <v>3514</v>
      </c>
      <c r="N1270" s="7" t="s">
        <v>7614</v>
      </c>
      <c r="O1270" s="7" t="s">
        <v>7615</v>
      </c>
      <c r="P1270" s="145">
        <v>82.33</v>
      </c>
      <c r="Q1270" s="98" t="s">
        <v>7616</v>
      </c>
      <c r="R1270" s="98"/>
      <c r="S1270" s="147">
        <v>281274</v>
      </c>
      <c r="T1270" s="147">
        <v>307914</v>
      </c>
      <c r="U1270" s="81">
        <v>44473</v>
      </c>
      <c r="V1270" s="47" t="s">
        <v>52</v>
      </c>
      <c r="W1270" s="24" t="s">
        <v>53</v>
      </c>
      <c r="X1270" s="135" t="s">
        <v>232</v>
      </c>
      <c r="Y1270" s="48" t="s">
        <v>1645</v>
      </c>
      <c r="Z1270" s="266"/>
      <c r="AA1270" s="11"/>
      <c r="AB1270" s="12"/>
      <c r="AC1270" s="11"/>
      <c r="AD1270" s="170" t="s">
        <v>55</v>
      </c>
      <c r="AE1270" s="51"/>
      <c r="AF1270" s="50"/>
      <c r="AG1270" s="51"/>
      <c r="AH1270" s="62"/>
      <c r="AI1270" s="52" t="s">
        <v>82</v>
      </c>
      <c r="AJ1270" s="52" t="s">
        <v>239</v>
      </c>
      <c r="AK1270" s="16"/>
      <c r="AL1270" s="15"/>
      <c r="AM1270" s="15"/>
      <c r="AN1270" s="17"/>
      <c r="AO1270" s="17"/>
      <c r="AP1270" s="18"/>
      <c r="AQ1270" s="17"/>
      <c r="AR1270" s="17"/>
      <c r="AS1270" s="19"/>
      <c r="AT1270" s="19"/>
      <c r="AU1270" s="20"/>
      <c r="AV1270" s="19"/>
      <c r="AW1270" s="19"/>
      <c r="AX1270" s="21"/>
    </row>
    <row r="1271" spans="1:50" ht="12.5" customHeight="1" x14ac:dyDescent="0.25">
      <c r="A1271" s="1"/>
      <c r="B1271" t="s">
        <v>7617</v>
      </c>
      <c r="C1271" s="25" t="s">
        <v>6003</v>
      </c>
      <c r="D1271" s="24">
        <v>21</v>
      </c>
      <c r="E1271" s="69" t="s">
        <v>41</v>
      </c>
      <c r="F1271" s="43">
        <v>2006</v>
      </c>
      <c r="G1271" s="152">
        <v>8.4570000000000007</v>
      </c>
      <c r="H1271" s="25" t="s">
        <v>3167</v>
      </c>
      <c r="I1271" s="8" t="s">
        <v>43</v>
      </c>
      <c r="J1271" s="8" t="s">
        <v>44</v>
      </c>
      <c r="K1271" s="70">
        <v>8.5</v>
      </c>
      <c r="L1271" s="82" t="s">
        <v>293</v>
      </c>
      <c r="M1271" s="82" t="s">
        <v>5070</v>
      </c>
      <c r="N1271" s="82" t="s">
        <v>7618</v>
      </c>
      <c r="O1271" s="82" t="s">
        <v>7619</v>
      </c>
      <c r="P1271" s="44">
        <v>88.22</v>
      </c>
      <c r="Q1271" t="s">
        <v>7620</v>
      </c>
      <c r="R1271" s="25"/>
      <c r="S1271" s="43">
        <v>474913</v>
      </c>
      <c r="T1271" s="43">
        <v>1429819</v>
      </c>
      <c r="U1271" s="81">
        <v>45463</v>
      </c>
      <c r="V1271" s="47" t="s">
        <v>52</v>
      </c>
      <c r="W1271" s="46" t="s">
        <v>53</v>
      </c>
      <c r="X1271" s="135" t="s">
        <v>232</v>
      </c>
      <c r="Y1271" s="48" t="s">
        <v>237</v>
      </c>
      <c r="Z1271" s="165"/>
      <c r="AA1271" s="48"/>
      <c r="AB1271" s="49"/>
      <c r="AC1271" s="178"/>
      <c r="AD1271" s="50" t="s">
        <v>55</v>
      </c>
      <c r="AE1271" s="50"/>
      <c r="AF1271" s="50"/>
      <c r="AG1271" s="51"/>
      <c r="AH1271" s="50"/>
      <c r="AI1271" s="52" t="s">
        <v>82</v>
      </c>
      <c r="AJ1271" s="138" t="s">
        <v>234</v>
      </c>
      <c r="AK1271" s="52"/>
      <c r="AL1271" s="53"/>
      <c r="AM1271" s="52"/>
      <c r="AN1271" s="54"/>
      <c r="AO1271" s="54"/>
      <c r="AP1271" s="54"/>
      <c r="AQ1271" s="55"/>
      <c r="AR1271" s="54"/>
      <c r="AS1271" s="56"/>
      <c r="AT1271" s="56"/>
      <c r="AU1271" s="56"/>
      <c r="AV1271" s="57"/>
      <c r="AW1271" s="56"/>
      <c r="AX1271" s="58"/>
    </row>
    <row r="1272" spans="1:50" ht="12.5" customHeight="1" x14ac:dyDescent="0.25">
      <c r="A1272" s="1"/>
      <c r="B1272" s="41" t="s">
        <v>7621</v>
      </c>
      <c r="C1272" s="25" t="s">
        <v>282</v>
      </c>
      <c r="D1272" s="5">
        <v>21</v>
      </c>
      <c r="E1272" s="80" t="s">
        <v>41</v>
      </c>
      <c r="F1272" s="43">
        <v>1988</v>
      </c>
      <c r="G1272" s="44">
        <v>7.48</v>
      </c>
      <c r="H1272" s="25" t="s">
        <v>309</v>
      </c>
      <c r="I1272" s="8" t="s">
        <v>143</v>
      </c>
      <c r="J1272" s="8" t="s">
        <v>44</v>
      </c>
      <c r="K1272" s="44">
        <v>7.2</v>
      </c>
      <c r="L1272" s="25" t="s">
        <v>7622</v>
      </c>
      <c r="M1272" s="25" t="s">
        <v>7623</v>
      </c>
      <c r="N1272" s="25" t="s">
        <v>7624</v>
      </c>
      <c r="O1272" s="25" t="s">
        <v>7625</v>
      </c>
      <c r="P1272" s="44">
        <v>78.72</v>
      </c>
      <c r="Q1272" s="41" t="s">
        <v>7626</v>
      </c>
      <c r="R1272" s="149"/>
      <c r="S1272" s="134">
        <v>3439</v>
      </c>
      <c r="T1272" s="134">
        <v>10641</v>
      </c>
      <c r="U1272" s="81">
        <v>45185</v>
      </c>
      <c r="V1272" s="47" t="s">
        <v>52</v>
      </c>
      <c r="W1272" s="87" t="s">
        <v>236</v>
      </c>
      <c r="X1272" s="135" t="s">
        <v>232</v>
      </c>
      <c r="Y1272" s="48" t="s">
        <v>237</v>
      </c>
      <c r="Z1272" s="68"/>
      <c r="AA1272" s="48"/>
      <c r="AB1272" s="49"/>
      <c r="AC1272" s="178"/>
      <c r="AD1272" s="170" t="s">
        <v>55</v>
      </c>
      <c r="AE1272" s="51"/>
      <c r="AF1272" s="50"/>
      <c r="AG1272" s="51"/>
      <c r="AH1272" s="62"/>
      <c r="AI1272" s="53" t="s">
        <v>82</v>
      </c>
      <c r="AJ1272" s="138" t="s">
        <v>234</v>
      </c>
      <c r="AK1272" s="52"/>
      <c r="AL1272" s="15"/>
      <c r="AM1272" s="15"/>
      <c r="AN1272" s="17"/>
      <c r="AO1272" s="17"/>
      <c r="AP1272" s="18"/>
      <c r="AQ1272" s="17"/>
      <c r="AR1272" s="17"/>
      <c r="AS1272" s="19"/>
      <c r="AT1272" s="19"/>
      <c r="AU1272" s="20"/>
      <c r="AV1272" s="19"/>
      <c r="AW1272" s="19"/>
      <c r="AX1272" s="58"/>
    </row>
    <row r="1273" spans="1:50" ht="12.5" customHeight="1" x14ac:dyDescent="0.25">
      <c r="A1273" s="1"/>
      <c r="B1273" s="65" t="s">
        <v>7627</v>
      </c>
      <c r="C1273" s="25" t="s">
        <v>282</v>
      </c>
      <c r="D1273" s="5">
        <v>20</v>
      </c>
      <c r="E1273" s="42" t="s">
        <v>41</v>
      </c>
      <c r="F1273" s="43">
        <v>2021</v>
      </c>
      <c r="G1273" s="44">
        <v>6.4240000000000004</v>
      </c>
      <c r="H1273" s="25" t="s">
        <v>7628</v>
      </c>
      <c r="I1273" s="8" t="s">
        <v>143</v>
      </c>
      <c r="J1273" s="8"/>
      <c r="K1273" s="44">
        <v>7</v>
      </c>
      <c r="L1273" s="25" t="s">
        <v>7629</v>
      </c>
      <c r="M1273" s="25" t="s">
        <v>7630</v>
      </c>
      <c r="N1273" s="25" t="s">
        <v>7631</v>
      </c>
      <c r="O1273" s="25" t="s">
        <v>7632</v>
      </c>
      <c r="P1273" s="44">
        <v>88.63</v>
      </c>
      <c r="Q1273" s="41" t="s">
        <v>7633</v>
      </c>
      <c r="R1273" s="41"/>
      <c r="S1273" s="43">
        <v>1908</v>
      </c>
      <c r="T1273" s="43">
        <v>4801</v>
      </c>
      <c r="U1273" s="247">
        <v>44816</v>
      </c>
      <c r="V1273" s="47" t="s">
        <v>52</v>
      </c>
      <c r="W1273" s="46" t="s">
        <v>53</v>
      </c>
      <c r="X1273" s="135" t="s">
        <v>232</v>
      </c>
      <c r="Y1273" s="48" t="s">
        <v>237</v>
      </c>
      <c r="Z1273" s="48"/>
      <c r="AA1273" s="48"/>
      <c r="AB1273" s="49"/>
      <c r="AC1273" s="178"/>
      <c r="AD1273" s="51" t="s">
        <v>55</v>
      </c>
      <c r="AE1273" s="13"/>
      <c r="AF1273" s="14"/>
      <c r="AG1273" s="13"/>
      <c r="AH1273" s="13"/>
      <c r="AI1273" s="53" t="s">
        <v>296</v>
      </c>
      <c r="AJ1273" s="138" t="s">
        <v>234</v>
      </c>
      <c r="AK1273" s="16"/>
      <c r="AL1273" s="15"/>
      <c r="AM1273" s="15"/>
      <c r="AN1273" s="17"/>
      <c r="AO1273" s="17"/>
      <c r="AP1273" s="18"/>
      <c r="AQ1273" s="17"/>
      <c r="AR1273" s="17"/>
      <c r="AS1273" s="19"/>
      <c r="AT1273" s="19"/>
      <c r="AU1273" s="20"/>
      <c r="AV1273" s="19"/>
      <c r="AW1273" s="19"/>
      <c r="AX1273" s="65"/>
    </row>
    <row r="1274" spans="1:50" ht="12.5" customHeight="1" x14ac:dyDescent="0.25">
      <c r="A1274" s="1"/>
      <c r="B1274" s="350" t="s">
        <v>7634</v>
      </c>
      <c r="C1274" s="25" t="s">
        <v>282</v>
      </c>
      <c r="D1274" s="5">
        <v>21</v>
      </c>
      <c r="E1274" s="64" t="s">
        <v>41</v>
      </c>
      <c r="F1274" s="300">
        <v>1985</v>
      </c>
      <c r="G1274" s="301">
        <v>6.8360000000000003</v>
      </c>
      <c r="H1274" s="25" t="s">
        <v>7239</v>
      </c>
      <c r="I1274" s="8" t="s">
        <v>43</v>
      </c>
      <c r="J1274" s="8" t="s">
        <v>231</v>
      </c>
      <c r="K1274" s="301">
        <v>6.6</v>
      </c>
      <c r="L1274" s="302" t="s">
        <v>59</v>
      </c>
      <c r="M1274" s="302" t="s">
        <v>5561</v>
      </c>
      <c r="N1274" s="302" t="s">
        <v>7635</v>
      </c>
      <c r="O1274" s="302" t="s">
        <v>1451</v>
      </c>
      <c r="P1274" s="353">
        <v>68.989999999999995</v>
      </c>
      <c r="Q1274" s="303" t="s">
        <v>7636</v>
      </c>
      <c r="R1274" s="304" t="s">
        <v>7637</v>
      </c>
      <c r="S1274" s="300">
        <v>8942</v>
      </c>
      <c r="T1274" s="300">
        <v>94523</v>
      </c>
      <c r="U1274" s="81">
        <v>45305</v>
      </c>
      <c r="V1274" s="47" t="s">
        <v>52</v>
      </c>
      <c r="W1274" s="24" t="s">
        <v>53</v>
      </c>
      <c r="X1274" s="135" t="s">
        <v>232</v>
      </c>
      <c r="Y1274" s="48" t="s">
        <v>233</v>
      </c>
      <c r="Z1274" s="48"/>
      <c r="AA1274" s="48"/>
      <c r="AB1274" s="49"/>
      <c r="AC1274" s="48"/>
      <c r="AD1274" s="51" t="s">
        <v>55</v>
      </c>
      <c r="AE1274" s="50"/>
      <c r="AF1274" s="50"/>
      <c r="AG1274" s="51"/>
      <c r="AH1274" s="50"/>
      <c r="AI1274" s="138" t="s">
        <v>82</v>
      </c>
      <c r="AJ1274" s="138" t="s">
        <v>234</v>
      </c>
      <c r="AK1274" s="52"/>
      <c r="AL1274" s="53"/>
      <c r="AM1274" s="52"/>
      <c r="AN1274" s="54"/>
      <c r="AO1274" s="54"/>
      <c r="AP1274" s="54"/>
      <c r="AQ1274" s="55"/>
      <c r="AR1274" s="54"/>
      <c r="AS1274" s="56"/>
      <c r="AT1274" s="56"/>
      <c r="AU1274" s="56"/>
      <c r="AV1274" s="57"/>
      <c r="AW1274" s="56"/>
      <c r="AX1274" s="58"/>
    </row>
    <row r="1275" spans="1:50" ht="12.5" customHeight="1" x14ac:dyDescent="0.25">
      <c r="A1275" s="1"/>
      <c r="B1275" t="s">
        <v>7638</v>
      </c>
      <c r="C1275" s="83" t="s">
        <v>282</v>
      </c>
      <c r="D1275" s="24">
        <v>20</v>
      </c>
      <c r="E1275" s="42" t="s">
        <v>41</v>
      </c>
      <c r="F1275" s="43">
        <v>1990</v>
      </c>
      <c r="G1275" s="44">
        <v>6.5780000000000003</v>
      </c>
      <c r="H1275" s="25" t="s">
        <v>1098</v>
      </c>
      <c r="I1275" s="8" t="s">
        <v>43</v>
      </c>
      <c r="J1275" s="8" t="s">
        <v>150</v>
      </c>
      <c r="K1275" s="44">
        <v>7.6</v>
      </c>
      <c r="L1275" t="s">
        <v>59</v>
      </c>
      <c r="M1275" t="s">
        <v>2357</v>
      </c>
      <c r="N1275" t="s">
        <v>7639</v>
      </c>
      <c r="O1275" t="s">
        <v>7640</v>
      </c>
      <c r="P1275" s="145">
        <v>51.92</v>
      </c>
      <c r="Q1275" t="s">
        <v>7641</v>
      </c>
      <c r="R1275" t="s">
        <v>7642</v>
      </c>
      <c r="S1275" s="134">
        <v>6948</v>
      </c>
      <c r="T1275" s="134">
        <v>193102</v>
      </c>
      <c r="U1275" s="81">
        <v>43461</v>
      </c>
      <c r="V1275" s="8" t="s">
        <v>52</v>
      </c>
      <c r="W1275" s="5" t="s">
        <v>53</v>
      </c>
      <c r="X1275" s="135" t="s">
        <v>232</v>
      </c>
      <c r="Y1275" s="48" t="s">
        <v>233</v>
      </c>
      <c r="Z1275" s="160"/>
      <c r="AA1275" s="136"/>
      <c r="AB1275" s="135"/>
      <c r="AC1275" s="135"/>
      <c r="AD1275" s="51" t="s">
        <v>55</v>
      </c>
      <c r="AE1275" s="137"/>
      <c r="AF1275" s="144"/>
      <c r="AG1275" s="137"/>
      <c r="AH1275" s="50"/>
      <c r="AI1275" s="138" t="s">
        <v>82</v>
      </c>
      <c r="AJ1275" s="138" t="s">
        <v>234</v>
      </c>
      <c r="AK1275" s="139"/>
      <c r="AL1275" s="138"/>
      <c r="AM1275" s="138"/>
      <c r="AN1275" s="140"/>
      <c r="AO1275" s="140"/>
      <c r="AP1275" s="141"/>
      <c r="AQ1275" s="140"/>
      <c r="AR1275" s="140"/>
      <c r="AS1275" s="142"/>
      <c r="AT1275" s="142"/>
      <c r="AU1275" s="143"/>
      <c r="AV1275" s="142"/>
      <c r="AW1275" s="142"/>
      <c r="AX1275" s="151"/>
    </row>
    <row r="1276" spans="1:50" ht="12.5" customHeight="1" x14ac:dyDescent="0.25">
      <c r="A1276" s="1"/>
      <c r="B1276" s="41" t="s">
        <v>7643</v>
      </c>
      <c r="C1276" s="25" t="s">
        <v>282</v>
      </c>
      <c r="D1276" s="22">
        <v>20</v>
      </c>
      <c r="E1276" s="42" t="s">
        <v>41</v>
      </c>
      <c r="F1276" s="43">
        <v>2022</v>
      </c>
      <c r="G1276" s="44">
        <v>4.7539999999999996</v>
      </c>
      <c r="H1276" s="25" t="s">
        <v>2573</v>
      </c>
      <c r="I1276" s="8" t="s">
        <v>143</v>
      </c>
      <c r="J1276" s="8" t="s">
        <v>44</v>
      </c>
      <c r="K1276" s="44">
        <v>4.3</v>
      </c>
      <c r="L1276" s="149" t="s">
        <v>7644</v>
      </c>
      <c r="M1276" s="149" t="s">
        <v>7645</v>
      </c>
      <c r="N1276" s="149" t="s">
        <v>7646</v>
      </c>
      <c r="O1276" s="149" t="s">
        <v>7647</v>
      </c>
      <c r="P1276" s="145">
        <v>42.22</v>
      </c>
      <c r="Q1276" s="41" t="s">
        <v>7648</v>
      </c>
      <c r="R1276" s="25"/>
      <c r="S1276" s="43">
        <v>1910</v>
      </c>
      <c r="T1276" s="43">
        <v>1489</v>
      </c>
      <c r="U1276" s="81">
        <v>44917</v>
      </c>
      <c r="V1276" s="47" t="s">
        <v>52</v>
      </c>
      <c r="W1276" s="24" t="s">
        <v>53</v>
      </c>
      <c r="X1276" s="135" t="s">
        <v>232</v>
      </c>
      <c r="Y1276" s="48" t="s">
        <v>283</v>
      </c>
      <c r="Z1276" s="48"/>
      <c r="AA1276" s="11"/>
      <c r="AB1276" s="12"/>
      <c r="AC1276" s="11"/>
      <c r="AD1276" s="170" t="s">
        <v>55</v>
      </c>
      <c r="AE1276" s="13"/>
      <c r="AF1276" s="14"/>
      <c r="AG1276" s="13"/>
      <c r="AH1276" s="13"/>
      <c r="AI1276" s="138" t="s">
        <v>82</v>
      </c>
      <c r="AJ1276" s="138" t="s">
        <v>234</v>
      </c>
      <c r="AK1276" s="16"/>
      <c r="AL1276" s="15"/>
      <c r="AM1276" s="15"/>
      <c r="AN1276" s="17"/>
      <c r="AO1276" s="17"/>
      <c r="AP1276" s="18"/>
      <c r="AQ1276" s="17"/>
      <c r="AR1276" s="17"/>
      <c r="AS1276" s="19"/>
      <c r="AT1276" s="19"/>
      <c r="AU1276" s="20"/>
      <c r="AV1276" s="19"/>
      <c r="AW1276" s="19"/>
      <c r="AX1276" s="65"/>
    </row>
    <row r="1277" spans="1:50" ht="12.5" customHeight="1" x14ac:dyDescent="0.25">
      <c r="A1277" s="1"/>
      <c r="B1277" t="s">
        <v>7649</v>
      </c>
      <c r="C1277" s="25" t="s">
        <v>282</v>
      </c>
      <c r="D1277" s="4">
        <v>20</v>
      </c>
      <c r="E1277" s="42" t="s">
        <v>41</v>
      </c>
      <c r="F1277" s="43">
        <v>2020</v>
      </c>
      <c r="G1277" s="44">
        <v>5.5830000000000002</v>
      </c>
      <c r="H1277" s="25" t="s">
        <v>1372</v>
      </c>
      <c r="I1277" s="8" t="s">
        <v>43</v>
      </c>
      <c r="J1277" s="8" t="s">
        <v>231</v>
      </c>
      <c r="K1277" s="44">
        <v>5.3</v>
      </c>
      <c r="L1277" s="25" t="s">
        <v>7650</v>
      </c>
      <c r="M1277" s="25" t="s">
        <v>2874</v>
      </c>
      <c r="N1277" s="25" t="s">
        <v>7651</v>
      </c>
      <c r="O1277" s="25" t="s">
        <v>7652</v>
      </c>
      <c r="P1277" s="44">
        <v>47.76</v>
      </c>
      <c r="Q1277" s="41" t="s">
        <v>7653</v>
      </c>
      <c r="S1277" s="43">
        <v>70551</v>
      </c>
      <c r="T1277" s="43">
        <v>53983</v>
      </c>
      <c r="U1277" s="81">
        <v>44315</v>
      </c>
      <c r="V1277" s="8" t="s">
        <v>52</v>
      </c>
      <c r="W1277" s="5" t="s">
        <v>236</v>
      </c>
      <c r="X1277" s="135" t="s">
        <v>232</v>
      </c>
      <c r="Y1277" s="48" t="s">
        <v>237</v>
      </c>
      <c r="Z1277" s="135"/>
      <c r="AA1277" s="136"/>
      <c r="AB1277" s="135"/>
      <c r="AC1277" s="135"/>
      <c r="AD1277" s="51" t="s">
        <v>55</v>
      </c>
      <c r="AE1277" s="137"/>
      <c r="AF1277" s="144"/>
      <c r="AG1277" s="137"/>
      <c r="AH1277" s="50"/>
      <c r="AI1277" s="138" t="s">
        <v>82</v>
      </c>
      <c r="AJ1277" s="138" t="s">
        <v>239</v>
      </c>
      <c r="AK1277" s="139"/>
      <c r="AL1277" s="138"/>
      <c r="AM1277" s="138"/>
      <c r="AN1277" s="140"/>
      <c r="AO1277" s="140"/>
      <c r="AP1277" s="141"/>
      <c r="AQ1277" s="140"/>
      <c r="AR1277" s="140"/>
      <c r="AS1277" s="142"/>
      <c r="AT1277" s="142"/>
      <c r="AU1277" s="143"/>
      <c r="AV1277" s="142"/>
      <c r="AW1277" s="142"/>
      <c r="AX1277" s="133"/>
    </row>
    <row r="1278" spans="1:50" ht="12.5" customHeight="1" x14ac:dyDescent="0.25">
      <c r="A1278" s="1"/>
      <c r="B1278" s="41" t="s">
        <v>7654</v>
      </c>
      <c r="C1278" s="25" t="s">
        <v>282</v>
      </c>
      <c r="D1278" s="24">
        <v>20</v>
      </c>
      <c r="E1278" s="69" t="s">
        <v>41</v>
      </c>
      <c r="F1278" s="43">
        <v>1978</v>
      </c>
      <c r="G1278" s="70">
        <v>7.9109999999999996</v>
      </c>
      <c r="H1278" s="25" t="s">
        <v>142</v>
      </c>
      <c r="I1278" s="8" t="s">
        <v>143</v>
      </c>
      <c r="J1278" s="8" t="s">
        <v>44</v>
      </c>
      <c r="K1278" s="70">
        <v>8.1</v>
      </c>
      <c r="L1278" s="82" t="s">
        <v>59</v>
      </c>
      <c r="M1278" s="82" t="s">
        <v>5748</v>
      </c>
      <c r="N1278" s="82" t="s">
        <v>7655</v>
      </c>
      <c r="O1278" s="82" t="s">
        <v>7656</v>
      </c>
      <c r="P1278" s="44">
        <v>99.63</v>
      </c>
      <c r="Q1278" s="41" t="s">
        <v>7657</v>
      </c>
      <c r="R1278" s="25"/>
      <c r="S1278" s="134">
        <v>38615</v>
      </c>
      <c r="T1278" s="134">
        <v>331037</v>
      </c>
      <c r="U1278" s="81">
        <v>43821</v>
      </c>
      <c r="V1278" s="47" t="s">
        <v>52</v>
      </c>
      <c r="W1278" s="24" t="s">
        <v>53</v>
      </c>
      <c r="X1278" s="135" t="s">
        <v>232</v>
      </c>
      <c r="Y1278" s="48" t="s">
        <v>233</v>
      </c>
      <c r="Z1278" s="135"/>
      <c r="AA1278" s="136"/>
      <c r="AB1278" s="135"/>
      <c r="AC1278" s="135"/>
      <c r="AD1278" s="50" t="s">
        <v>55</v>
      </c>
      <c r="AE1278" s="137"/>
      <c r="AF1278" s="144"/>
      <c r="AG1278" s="137"/>
      <c r="AH1278" s="50"/>
      <c r="AI1278" s="138" t="s">
        <v>82</v>
      </c>
      <c r="AJ1278" s="138" t="s">
        <v>234</v>
      </c>
      <c r="AK1278" s="139"/>
      <c r="AL1278" s="138"/>
      <c r="AM1278" s="138"/>
      <c r="AN1278" s="140"/>
      <c r="AO1278" s="140"/>
      <c r="AP1278" s="141"/>
      <c r="AQ1278" s="140"/>
      <c r="AR1278" s="140"/>
      <c r="AS1278" s="142"/>
      <c r="AT1278" s="142"/>
      <c r="AU1278" s="143"/>
      <c r="AV1278" s="142"/>
      <c r="AW1278" s="142"/>
      <c r="AX1278" s="133"/>
    </row>
    <row r="1279" spans="1:50" ht="12.5" customHeight="1" x14ac:dyDescent="0.25">
      <c r="A1279" s="1"/>
      <c r="B1279" s="41" t="s">
        <v>7658</v>
      </c>
      <c r="C1279" s="83" t="s">
        <v>282</v>
      </c>
      <c r="D1279" s="5">
        <v>21</v>
      </c>
      <c r="E1279" s="64" t="s">
        <v>41</v>
      </c>
      <c r="F1279" s="155">
        <v>2004</v>
      </c>
      <c r="G1279" s="145">
        <v>5.93</v>
      </c>
      <c r="H1279" s="25" t="s">
        <v>7659</v>
      </c>
      <c r="I1279" s="8" t="s">
        <v>43</v>
      </c>
      <c r="J1279" s="8" t="s">
        <v>44</v>
      </c>
      <c r="K1279" s="145">
        <v>5.8</v>
      </c>
      <c r="L1279" s="25" t="s">
        <v>7660</v>
      </c>
      <c r="M1279" s="25" t="s">
        <v>7661</v>
      </c>
      <c r="N1279" s="25" t="s">
        <v>7662</v>
      </c>
      <c r="O1279" s="25" t="s">
        <v>7663</v>
      </c>
      <c r="P1279" s="44">
        <v>74.66</v>
      </c>
      <c r="Q1279" s="41" t="s">
        <v>7664</v>
      </c>
      <c r="R1279" s="25"/>
      <c r="S1279" s="43">
        <v>2386</v>
      </c>
      <c r="T1279" s="43">
        <v>20650</v>
      </c>
      <c r="U1279" s="81">
        <v>45305</v>
      </c>
      <c r="V1279" s="47" t="s">
        <v>52</v>
      </c>
      <c r="W1279" s="24" t="s">
        <v>53</v>
      </c>
      <c r="X1279" s="135" t="s">
        <v>232</v>
      </c>
      <c r="Y1279" s="48" t="s">
        <v>233</v>
      </c>
      <c r="Z1279" s="171"/>
      <c r="AA1279" s="48"/>
      <c r="AB1279" s="49"/>
      <c r="AC1279" s="178"/>
      <c r="AD1279" s="51" t="s">
        <v>55</v>
      </c>
      <c r="AE1279" s="50"/>
      <c r="AF1279" s="50"/>
      <c r="AG1279" s="51"/>
      <c r="AH1279" s="50"/>
      <c r="AI1279" s="53" t="s">
        <v>82</v>
      </c>
      <c r="AJ1279" s="138" t="s">
        <v>234</v>
      </c>
      <c r="AK1279" s="52"/>
      <c r="AL1279" s="53"/>
      <c r="AM1279" s="52"/>
      <c r="AN1279" s="54"/>
      <c r="AO1279" s="54"/>
      <c r="AP1279" s="54"/>
      <c r="AQ1279" s="55"/>
      <c r="AR1279" s="54"/>
      <c r="AS1279" s="56"/>
      <c r="AT1279" s="56"/>
      <c r="AU1279" s="56"/>
      <c r="AV1279" s="57"/>
      <c r="AW1279" s="56"/>
      <c r="AX1279" s="58"/>
    </row>
    <row r="1280" spans="1:50" ht="12.5" customHeight="1" x14ac:dyDescent="0.25">
      <c r="A1280" s="1"/>
      <c r="B1280" s="41" t="s">
        <v>7665</v>
      </c>
      <c r="C1280" s="25" t="s">
        <v>282</v>
      </c>
      <c r="D1280" s="24">
        <v>20</v>
      </c>
      <c r="E1280" s="64" t="s">
        <v>41</v>
      </c>
      <c r="F1280" s="43">
        <v>2013</v>
      </c>
      <c r="G1280" s="44">
        <v>6.5819999999999999</v>
      </c>
      <c r="H1280" s="25" t="s">
        <v>7666</v>
      </c>
      <c r="I1280" s="8" t="s">
        <v>143</v>
      </c>
      <c r="J1280" s="8" t="s">
        <v>44</v>
      </c>
      <c r="K1280" s="44">
        <v>6.1</v>
      </c>
      <c r="L1280" s="25" t="s">
        <v>88</v>
      </c>
      <c r="M1280" s="25" t="s">
        <v>7667</v>
      </c>
      <c r="N1280" s="25" t="s">
        <v>7668</v>
      </c>
      <c r="O1280" s="25" t="s">
        <v>7669</v>
      </c>
      <c r="P1280" s="145">
        <v>61.64</v>
      </c>
      <c r="Q1280" s="41" t="s">
        <v>7670</v>
      </c>
      <c r="R1280" t="s">
        <v>7671</v>
      </c>
      <c r="S1280" s="134">
        <v>159164</v>
      </c>
      <c r="T1280" s="134">
        <v>203358</v>
      </c>
      <c r="U1280" s="81">
        <v>43461</v>
      </c>
      <c r="V1280" s="47" t="s">
        <v>52</v>
      </c>
      <c r="W1280" s="47" t="s">
        <v>52</v>
      </c>
      <c r="X1280" s="135" t="s">
        <v>232</v>
      </c>
      <c r="Y1280" s="48" t="s">
        <v>233</v>
      </c>
      <c r="Z1280" s="135"/>
      <c r="AA1280" s="136"/>
      <c r="AB1280" s="135"/>
      <c r="AC1280" s="135"/>
      <c r="AD1280" s="51" t="s">
        <v>55</v>
      </c>
      <c r="AE1280" s="137"/>
      <c r="AF1280" s="144"/>
      <c r="AG1280" s="137"/>
      <c r="AH1280" s="50"/>
      <c r="AI1280" s="53" t="s">
        <v>82</v>
      </c>
      <c r="AJ1280" s="53" t="s">
        <v>117</v>
      </c>
      <c r="AK1280" s="139"/>
      <c r="AL1280" s="138"/>
      <c r="AM1280" s="138"/>
      <c r="AN1280" s="140"/>
      <c r="AO1280" s="140"/>
      <c r="AP1280" s="141"/>
      <c r="AQ1280" s="140"/>
      <c r="AR1280" s="140"/>
      <c r="AS1280" s="142"/>
      <c r="AT1280" s="142"/>
      <c r="AU1280" s="143"/>
      <c r="AV1280" s="142"/>
      <c r="AW1280" s="142"/>
      <c r="AX1280" s="133"/>
    </row>
    <row r="1281" spans="1:50" ht="12.5" customHeight="1" x14ac:dyDescent="0.25">
      <c r="A1281" s="1"/>
      <c r="B1281" s="41" t="s">
        <v>7672</v>
      </c>
      <c r="C1281" s="25" t="s">
        <v>282</v>
      </c>
      <c r="D1281" s="24">
        <v>20</v>
      </c>
      <c r="E1281" s="42" t="s">
        <v>41</v>
      </c>
      <c r="F1281" s="43">
        <v>2017</v>
      </c>
      <c r="G1281" s="44">
        <v>5.6040000000000001</v>
      </c>
      <c r="H1281" s="25" t="s">
        <v>4906</v>
      </c>
      <c r="I1281" s="8" t="s">
        <v>143</v>
      </c>
      <c r="J1281" s="8" t="s">
        <v>44</v>
      </c>
      <c r="K1281" s="44">
        <v>5.2</v>
      </c>
      <c r="L1281" s="25" t="s">
        <v>59</v>
      </c>
      <c r="M1281" s="25" t="s">
        <v>7673</v>
      </c>
      <c r="N1281" s="25" t="s">
        <v>7674</v>
      </c>
      <c r="O1281" s="25" t="s">
        <v>7675</v>
      </c>
      <c r="P1281" s="145">
        <v>50.22</v>
      </c>
      <c r="Q1281" s="41" t="s">
        <v>7676</v>
      </c>
      <c r="R1281" s="25"/>
      <c r="S1281" s="134">
        <v>27341</v>
      </c>
      <c r="T1281" s="134">
        <v>51034</v>
      </c>
      <c r="U1281" s="81">
        <v>43220</v>
      </c>
      <c r="V1281" s="8" t="s">
        <v>52</v>
      </c>
      <c r="W1281" s="8" t="s">
        <v>52</v>
      </c>
      <c r="X1281" s="135" t="s">
        <v>232</v>
      </c>
      <c r="Y1281" s="48" t="s">
        <v>237</v>
      </c>
      <c r="Z1281" s="160"/>
      <c r="AA1281" s="136"/>
      <c r="AB1281" s="135"/>
      <c r="AC1281" s="135"/>
      <c r="AD1281" s="50" t="s">
        <v>55</v>
      </c>
      <c r="AE1281" s="137"/>
      <c r="AF1281" s="144"/>
      <c r="AG1281" s="137"/>
      <c r="AH1281" s="50"/>
      <c r="AI1281" s="138" t="s">
        <v>82</v>
      </c>
      <c r="AJ1281" s="138" t="s">
        <v>239</v>
      </c>
      <c r="AK1281" s="139"/>
      <c r="AL1281" s="138"/>
      <c r="AM1281" s="138"/>
      <c r="AN1281" s="140"/>
      <c r="AO1281" s="140"/>
      <c r="AP1281" s="141"/>
      <c r="AQ1281" s="140"/>
      <c r="AR1281" s="140"/>
      <c r="AS1281" s="142"/>
      <c r="AT1281" s="142"/>
      <c r="AU1281" s="143"/>
      <c r="AV1281" s="142"/>
      <c r="AW1281" s="142"/>
      <c r="AX1281" s="151"/>
    </row>
    <row r="1282" spans="1:50" ht="12.5" customHeight="1" x14ac:dyDescent="0.25">
      <c r="A1282" s="1"/>
      <c r="B1282" s="65" t="s">
        <v>7677</v>
      </c>
      <c r="C1282" s="83" t="s">
        <v>282</v>
      </c>
      <c r="D1282" s="24">
        <v>21</v>
      </c>
      <c r="E1282" s="64" t="s">
        <v>41</v>
      </c>
      <c r="F1282" s="43">
        <v>2024</v>
      </c>
      <c r="G1282" s="44">
        <v>6.8490000000000002</v>
      </c>
      <c r="H1282" s="25" t="s">
        <v>238</v>
      </c>
      <c r="I1282" s="8" t="s">
        <v>143</v>
      </c>
      <c r="J1282" s="8" t="s">
        <v>44</v>
      </c>
      <c r="K1282" s="44">
        <v>7.2</v>
      </c>
      <c r="L1282" s="25" t="s">
        <v>242</v>
      </c>
      <c r="M1282" s="25" t="s">
        <v>4875</v>
      </c>
      <c r="N1282" s="25" t="s">
        <v>7678</v>
      </c>
      <c r="O1282" s="25" t="s">
        <v>7679</v>
      </c>
      <c r="P1282" s="44">
        <v>67.89</v>
      </c>
      <c r="Q1282" s="41" t="s">
        <v>7680</v>
      </c>
      <c r="R1282" s="41" t="s">
        <v>7681</v>
      </c>
      <c r="S1282" s="43">
        <v>38099</v>
      </c>
      <c r="T1282" s="43">
        <v>114172</v>
      </c>
      <c r="U1282" s="81">
        <v>45463</v>
      </c>
      <c r="V1282" s="47" t="s">
        <v>52</v>
      </c>
      <c r="W1282" s="24" t="s">
        <v>53</v>
      </c>
      <c r="X1282" s="135" t="s">
        <v>232</v>
      </c>
      <c r="Y1282" s="48" t="s">
        <v>233</v>
      </c>
      <c r="Z1282" s="161"/>
      <c r="AA1282" s="48"/>
      <c r="AB1282" s="49"/>
      <c r="AC1282" s="48"/>
      <c r="AD1282" s="170" t="s">
        <v>55</v>
      </c>
      <c r="AE1282" s="50"/>
      <c r="AF1282" s="50"/>
      <c r="AG1282" s="51"/>
      <c r="AH1282" s="50"/>
      <c r="AI1282" s="138" t="s">
        <v>82</v>
      </c>
      <c r="AJ1282" s="52" t="s">
        <v>239</v>
      </c>
      <c r="AK1282" s="16"/>
      <c r="AL1282" s="15"/>
      <c r="AM1282" s="271"/>
      <c r="AN1282" s="273"/>
      <c r="AO1282" s="273"/>
      <c r="AP1282" s="273"/>
      <c r="AQ1282" s="274"/>
      <c r="AR1282" s="273"/>
      <c r="AS1282" s="275"/>
      <c r="AT1282" s="275"/>
      <c r="AU1282" s="275"/>
      <c r="AV1282" s="276"/>
      <c r="AW1282" s="275"/>
      <c r="AX1282" s="60"/>
    </row>
    <row r="1283" spans="1:50" ht="12.5" customHeight="1" x14ac:dyDescent="0.25">
      <c r="A1283" s="1"/>
      <c r="B1283" s="98" t="s">
        <v>7682</v>
      </c>
      <c r="C1283" s="25" t="s">
        <v>282</v>
      </c>
      <c r="D1283" s="4">
        <v>21</v>
      </c>
      <c r="E1283" s="64" t="s">
        <v>41</v>
      </c>
      <c r="F1283" s="155">
        <v>2022</v>
      </c>
      <c r="G1283" s="145">
        <v>6.0250000000000004</v>
      </c>
      <c r="H1283" s="7" t="s">
        <v>1484</v>
      </c>
      <c r="I1283" s="8" t="s">
        <v>121</v>
      </c>
      <c r="J1283" s="8" t="s">
        <v>231</v>
      </c>
      <c r="K1283" s="145">
        <v>5.0999999999999996</v>
      </c>
      <c r="L1283" s="7" t="s">
        <v>7149</v>
      </c>
      <c r="M1283" s="7" t="s">
        <v>1734</v>
      </c>
      <c r="N1283" s="7" t="s">
        <v>7683</v>
      </c>
      <c r="O1283" s="7" t="s">
        <v>7684</v>
      </c>
      <c r="P1283" s="145">
        <v>90.98</v>
      </c>
      <c r="Q1283" s="98" t="s">
        <v>7685</v>
      </c>
      <c r="R1283" s="98"/>
      <c r="S1283" s="147">
        <v>110251</v>
      </c>
      <c r="T1283" s="147">
        <v>100593</v>
      </c>
      <c r="U1283" s="247">
        <v>44669</v>
      </c>
      <c r="V1283" s="47" t="s">
        <v>52</v>
      </c>
      <c r="W1283" s="47" t="s">
        <v>52</v>
      </c>
      <c r="X1283" s="135" t="s">
        <v>232</v>
      </c>
      <c r="Y1283" s="48" t="s">
        <v>233</v>
      </c>
      <c r="Z1283" s="11"/>
      <c r="AA1283" s="11"/>
      <c r="AB1283" s="12"/>
      <c r="AC1283" s="11"/>
      <c r="AD1283" s="170" t="s">
        <v>55</v>
      </c>
      <c r="AE1283" s="13"/>
      <c r="AF1283" s="14"/>
      <c r="AG1283" s="13"/>
      <c r="AH1283" s="13"/>
      <c r="AI1283" s="138" t="s">
        <v>82</v>
      </c>
      <c r="AJ1283" s="138" t="s">
        <v>239</v>
      </c>
      <c r="AK1283" s="16"/>
      <c r="AL1283" s="15"/>
      <c r="AM1283" s="15"/>
      <c r="AN1283" s="17"/>
      <c r="AO1283" s="17"/>
      <c r="AP1283" s="18"/>
      <c r="AQ1283" s="17"/>
      <c r="AR1283" s="17"/>
      <c r="AS1283" s="19"/>
      <c r="AT1283" s="19"/>
      <c r="AU1283" s="20"/>
      <c r="AV1283" s="19"/>
      <c r="AW1283" s="19"/>
      <c r="AX1283" s="65"/>
    </row>
    <row r="1284" spans="1:50" ht="12.5" customHeight="1" x14ac:dyDescent="0.25">
      <c r="A1284" s="1"/>
      <c r="B1284" t="s">
        <v>7686</v>
      </c>
      <c r="C1284" s="25" t="s">
        <v>282</v>
      </c>
      <c r="D1284" s="24">
        <v>20</v>
      </c>
      <c r="E1284" s="69" t="s">
        <v>41</v>
      </c>
      <c r="F1284" s="155">
        <v>2019</v>
      </c>
      <c r="G1284" s="145">
        <v>8.0289999999999999</v>
      </c>
      <c r="H1284" t="s">
        <v>7687</v>
      </c>
      <c r="I1284" s="5" t="s">
        <v>143</v>
      </c>
      <c r="J1284" s="5" t="s">
        <v>44</v>
      </c>
      <c r="K1284" s="145">
        <v>8.5</v>
      </c>
      <c r="L1284" t="s">
        <v>3178</v>
      </c>
      <c r="M1284" t="s">
        <v>5478</v>
      </c>
      <c r="N1284" t="s">
        <v>7688</v>
      </c>
      <c r="O1284" t="s">
        <v>7689</v>
      </c>
      <c r="P1284" s="44">
        <v>100.54</v>
      </c>
      <c r="Q1284" s="41" t="s">
        <v>7690</v>
      </c>
      <c r="R1284" t="s">
        <v>7690</v>
      </c>
      <c r="S1284" s="134">
        <v>329941</v>
      </c>
      <c r="T1284" s="134">
        <v>721687</v>
      </c>
      <c r="U1284" s="81">
        <v>43939</v>
      </c>
      <c r="V1284" s="47" t="s">
        <v>52</v>
      </c>
      <c r="W1284" s="5" t="s">
        <v>53</v>
      </c>
      <c r="X1284" s="135" t="s">
        <v>232</v>
      </c>
      <c r="Y1284" s="48" t="s">
        <v>233</v>
      </c>
      <c r="Z1284" s="160"/>
      <c r="AA1284" s="136"/>
      <c r="AB1284" s="135"/>
      <c r="AC1284" s="135"/>
      <c r="AD1284" s="51" t="s">
        <v>55</v>
      </c>
      <c r="AE1284" s="137"/>
      <c r="AF1284" s="144"/>
      <c r="AG1284" s="137"/>
      <c r="AH1284" s="50"/>
      <c r="AI1284" s="138" t="s">
        <v>3184</v>
      </c>
      <c r="AJ1284" s="138" t="s">
        <v>239</v>
      </c>
      <c r="AK1284" s="139"/>
      <c r="AL1284" s="138"/>
      <c r="AM1284" s="138"/>
      <c r="AN1284" s="140"/>
      <c r="AO1284" s="140"/>
      <c r="AP1284" s="141"/>
      <c r="AQ1284" s="140"/>
      <c r="AR1284" s="140"/>
      <c r="AS1284" s="142"/>
      <c r="AT1284" s="142"/>
      <c r="AU1284" s="143"/>
      <c r="AV1284" s="142"/>
      <c r="AW1284" s="142"/>
      <c r="AX1284" s="151"/>
    </row>
    <row r="1285" spans="1:50" ht="12.5" customHeight="1" x14ac:dyDescent="0.25">
      <c r="A1285" s="1"/>
      <c r="B1285" s="65" t="s">
        <v>7691</v>
      </c>
      <c r="C1285" s="25" t="s">
        <v>282</v>
      </c>
      <c r="D1285" s="24">
        <v>21</v>
      </c>
      <c r="E1285" s="42" t="s">
        <v>41</v>
      </c>
      <c r="F1285" s="43">
        <v>2016</v>
      </c>
      <c r="G1285" s="44">
        <v>6.8979999999999997</v>
      </c>
      <c r="H1285" s="25" t="s">
        <v>7692</v>
      </c>
      <c r="I1285" s="8" t="s">
        <v>143</v>
      </c>
      <c r="J1285" s="8" t="s">
        <v>44</v>
      </c>
      <c r="K1285" s="44">
        <v>7.1</v>
      </c>
      <c r="L1285" s="25" t="s">
        <v>3253</v>
      </c>
      <c r="M1285" s="25" t="s">
        <v>298</v>
      </c>
      <c r="N1285" s="25" t="s">
        <v>7693</v>
      </c>
      <c r="O1285" s="25">
        <v>22</v>
      </c>
      <c r="P1285" s="145">
        <v>55.5</v>
      </c>
      <c r="Q1285" s="41" t="s">
        <v>7694</v>
      </c>
      <c r="R1285" s="149"/>
      <c r="S1285" s="134">
        <v>94744</v>
      </c>
      <c r="T1285" s="134">
        <v>204055</v>
      </c>
      <c r="U1285" s="81">
        <v>43220</v>
      </c>
      <c r="V1285" s="8" t="s">
        <v>52</v>
      </c>
      <c r="W1285" s="5" t="s">
        <v>236</v>
      </c>
      <c r="X1285" s="135" t="s">
        <v>232</v>
      </c>
      <c r="Y1285" s="48" t="s">
        <v>237</v>
      </c>
      <c r="Z1285" s="266"/>
      <c r="AA1285" s="11"/>
      <c r="AB1285" s="12"/>
      <c r="AC1285" s="48"/>
      <c r="AD1285" s="50" t="s">
        <v>55</v>
      </c>
      <c r="AE1285" s="137"/>
      <c r="AF1285" s="144"/>
      <c r="AG1285" s="137"/>
      <c r="AH1285" s="50"/>
      <c r="AI1285" s="138" t="s">
        <v>82</v>
      </c>
      <c r="AJ1285" s="138" t="s">
        <v>234</v>
      </c>
      <c r="AK1285" s="139"/>
      <c r="AL1285" s="138"/>
      <c r="AM1285" s="138"/>
      <c r="AN1285" s="140"/>
      <c r="AO1285" s="140"/>
      <c r="AP1285" s="141"/>
      <c r="AQ1285" s="140"/>
      <c r="AR1285" s="140"/>
      <c r="AS1285" s="142"/>
      <c r="AT1285" s="142"/>
      <c r="AU1285" s="143"/>
      <c r="AV1285" s="142"/>
      <c r="AW1285" s="142"/>
      <c r="AX1285" s="151"/>
    </row>
    <row r="1286" spans="1:50" ht="12.5" customHeight="1" x14ac:dyDescent="0.25">
      <c r="A1286" s="1"/>
      <c r="B1286" s="41" t="s">
        <v>7695</v>
      </c>
      <c r="C1286" s="25" t="s">
        <v>282</v>
      </c>
      <c r="D1286" s="5">
        <v>20</v>
      </c>
      <c r="E1286" s="64" t="s">
        <v>41</v>
      </c>
      <c r="F1286" s="43">
        <v>1992</v>
      </c>
      <c r="G1286" s="44">
        <v>6.4359999999999999</v>
      </c>
      <c r="H1286" s="25" t="s">
        <v>7696</v>
      </c>
      <c r="I1286" s="8" t="s">
        <v>121</v>
      </c>
      <c r="J1286" s="8" t="s">
        <v>150</v>
      </c>
      <c r="K1286" s="44">
        <v>5.0999999999999996</v>
      </c>
      <c r="L1286" s="25" t="s">
        <v>59</v>
      </c>
      <c r="M1286" s="25" t="s">
        <v>7697</v>
      </c>
      <c r="N1286" s="25" t="s">
        <v>7698</v>
      </c>
      <c r="O1286" s="25" t="s">
        <v>7699</v>
      </c>
      <c r="P1286" s="44">
        <v>60.57</v>
      </c>
      <c r="Q1286" s="41" t="s">
        <v>7700</v>
      </c>
      <c r="R1286" s="149"/>
      <c r="S1286" s="134">
        <v>2250</v>
      </c>
      <c r="T1286" s="134">
        <v>9281</v>
      </c>
      <c r="U1286" s="81">
        <v>45056</v>
      </c>
      <c r="V1286" s="47" t="s">
        <v>52</v>
      </c>
      <c r="W1286" s="24" t="s">
        <v>53</v>
      </c>
      <c r="X1286" s="135" t="s">
        <v>232</v>
      </c>
      <c r="Y1286" s="48" t="s">
        <v>237</v>
      </c>
      <c r="Z1286" s="161"/>
      <c r="AA1286" s="48"/>
      <c r="AB1286" s="49"/>
      <c r="AC1286" s="48"/>
      <c r="AD1286" s="50" t="s">
        <v>55</v>
      </c>
      <c r="AE1286" s="50"/>
      <c r="AF1286" s="50"/>
      <c r="AG1286" s="51"/>
      <c r="AH1286" s="50"/>
      <c r="AI1286" s="138" t="s">
        <v>82</v>
      </c>
      <c r="AJ1286" s="138" t="s">
        <v>234</v>
      </c>
      <c r="AK1286" s="16"/>
      <c r="AL1286" s="15"/>
      <c r="AM1286" s="15"/>
      <c r="AN1286" s="17"/>
      <c r="AO1286" s="17"/>
      <c r="AP1286" s="18"/>
      <c r="AQ1286" s="17"/>
      <c r="AR1286" s="17"/>
      <c r="AS1286" s="19"/>
      <c r="AT1286" s="19"/>
      <c r="AU1286" s="20"/>
      <c r="AV1286" s="19"/>
      <c r="AW1286" s="19"/>
      <c r="AX1286" s="21"/>
    </row>
    <row r="1287" spans="1:50" ht="12.5" customHeight="1" x14ac:dyDescent="0.25">
      <c r="A1287" s="1"/>
      <c r="B1287" t="s">
        <v>7701</v>
      </c>
      <c r="C1287" s="25" t="s">
        <v>282</v>
      </c>
      <c r="D1287" s="24">
        <v>21</v>
      </c>
      <c r="E1287" s="110" t="s">
        <v>41</v>
      </c>
      <c r="F1287" s="43">
        <v>2006</v>
      </c>
      <c r="G1287" s="44">
        <v>7.7050000000000001</v>
      </c>
      <c r="H1287" s="25" t="s">
        <v>7702</v>
      </c>
      <c r="I1287" s="8" t="s">
        <v>143</v>
      </c>
      <c r="J1287" s="8" t="s">
        <v>44</v>
      </c>
      <c r="K1287" s="44">
        <v>7.5</v>
      </c>
      <c r="L1287" s="25" t="s">
        <v>7703</v>
      </c>
      <c r="M1287" s="25" t="s">
        <v>4991</v>
      </c>
      <c r="N1287" s="25" t="s">
        <v>7704</v>
      </c>
      <c r="O1287" s="25" t="s">
        <v>7705</v>
      </c>
      <c r="P1287" s="145">
        <v>57.62</v>
      </c>
      <c r="Q1287" s="25" t="s">
        <v>7706</v>
      </c>
      <c r="R1287" s="25"/>
      <c r="S1287" s="134">
        <v>216923</v>
      </c>
      <c r="T1287" s="134">
        <v>244922</v>
      </c>
      <c r="U1287" s="81">
        <v>43220</v>
      </c>
      <c r="V1287" s="5" t="s">
        <v>52</v>
      </c>
      <c r="W1287" s="5" t="s">
        <v>236</v>
      </c>
      <c r="X1287" s="48" t="s">
        <v>4323</v>
      </c>
      <c r="Y1287" s="48" t="s">
        <v>237</v>
      </c>
      <c r="Z1287" s="48"/>
      <c r="AA1287" s="48"/>
      <c r="AB1287" s="49"/>
      <c r="AC1287" s="48"/>
      <c r="AD1287" s="150" t="s">
        <v>55</v>
      </c>
      <c r="AE1287" s="50"/>
      <c r="AF1287" s="50"/>
      <c r="AG1287" s="51"/>
      <c r="AH1287" s="50"/>
      <c r="AI1287" s="138" t="s">
        <v>82</v>
      </c>
      <c r="AJ1287" s="138" t="s">
        <v>234</v>
      </c>
      <c r="AK1287" s="52"/>
      <c r="AL1287" s="53"/>
      <c r="AM1287" s="52"/>
      <c r="AN1287" s="54"/>
      <c r="AO1287" s="54"/>
      <c r="AP1287" s="54"/>
      <c r="AQ1287" s="55"/>
      <c r="AR1287" s="54"/>
      <c r="AS1287" s="56"/>
      <c r="AT1287" s="56"/>
      <c r="AU1287" s="56"/>
      <c r="AV1287" s="57"/>
      <c r="AW1287" s="56"/>
      <c r="AX1287" s="58"/>
    </row>
    <row r="1288" spans="1:50" ht="12.5" customHeight="1" x14ac:dyDescent="0.25">
      <c r="A1288" s="1"/>
      <c r="B1288" s="65" t="s">
        <v>7707</v>
      </c>
      <c r="C1288" s="25" t="s">
        <v>282</v>
      </c>
      <c r="D1288" s="24">
        <v>20</v>
      </c>
      <c r="E1288" s="110" t="s">
        <v>41</v>
      </c>
      <c r="F1288" s="43">
        <v>2018</v>
      </c>
      <c r="G1288" s="44">
        <v>6.6509999999999998</v>
      </c>
      <c r="H1288" s="25" t="s">
        <v>1418</v>
      </c>
      <c r="I1288" s="8" t="s">
        <v>43</v>
      </c>
      <c r="J1288" s="8" t="s">
        <v>231</v>
      </c>
      <c r="K1288" s="44">
        <v>6.3</v>
      </c>
      <c r="L1288" s="25" t="s">
        <v>7708</v>
      </c>
      <c r="M1288" s="25" t="s">
        <v>310</v>
      </c>
      <c r="N1288" s="25" t="s">
        <v>7709</v>
      </c>
      <c r="O1288" s="25" t="s">
        <v>7710</v>
      </c>
      <c r="P1288" s="145">
        <v>64.34</v>
      </c>
      <c r="Q1288" s="41" t="s">
        <v>7711</v>
      </c>
      <c r="R1288" s="149"/>
      <c r="S1288" s="134">
        <v>95207</v>
      </c>
      <c r="T1288" s="134">
        <v>112698</v>
      </c>
      <c r="U1288" s="81">
        <v>43220</v>
      </c>
      <c r="V1288" s="47" t="s">
        <v>52</v>
      </c>
      <c r="W1288" s="24" t="s">
        <v>53</v>
      </c>
      <c r="X1288" s="135" t="s">
        <v>232</v>
      </c>
      <c r="Y1288" s="48" t="s">
        <v>237</v>
      </c>
      <c r="Z1288" s="160"/>
      <c r="AA1288" s="136"/>
      <c r="AB1288" s="135"/>
      <c r="AC1288" s="135"/>
      <c r="AD1288" s="51" t="s">
        <v>55</v>
      </c>
      <c r="AE1288" s="137"/>
      <c r="AF1288" s="144"/>
      <c r="AG1288" s="137"/>
      <c r="AH1288" s="50"/>
      <c r="AI1288" s="138" t="s">
        <v>82</v>
      </c>
      <c r="AJ1288" s="138" t="s">
        <v>239</v>
      </c>
      <c r="AK1288" s="139"/>
      <c r="AL1288" s="138"/>
      <c r="AM1288" s="138"/>
      <c r="AN1288" s="140"/>
      <c r="AO1288" s="140"/>
      <c r="AP1288" s="141"/>
      <c r="AQ1288" s="140"/>
      <c r="AR1288" s="140"/>
      <c r="AS1288" s="142"/>
      <c r="AT1288" s="142"/>
      <c r="AU1288" s="143"/>
      <c r="AV1288" s="142"/>
      <c r="AW1288" s="142"/>
      <c r="AX1288" s="133"/>
    </row>
    <row r="1289" spans="1:50" ht="12.5" customHeight="1" x14ac:dyDescent="0.25">
      <c r="A1289" s="1"/>
      <c r="B1289" t="s">
        <v>7712</v>
      </c>
      <c r="C1289" s="25" t="s">
        <v>282</v>
      </c>
      <c r="D1289" s="24">
        <v>20</v>
      </c>
      <c r="E1289" s="42" t="s">
        <v>41</v>
      </c>
      <c r="F1289" s="43">
        <v>2016</v>
      </c>
      <c r="G1289" s="44">
        <v>7.1680000000000001</v>
      </c>
      <c r="H1289" s="25" t="s">
        <v>1305</v>
      </c>
      <c r="I1289" s="8" t="s">
        <v>43</v>
      </c>
      <c r="J1289" s="8" t="s">
        <v>231</v>
      </c>
      <c r="K1289" s="44">
        <v>7</v>
      </c>
      <c r="L1289" s="25" t="s">
        <v>1231</v>
      </c>
      <c r="M1289" s="25" t="s">
        <v>7713</v>
      </c>
      <c r="N1289" s="25" t="s">
        <v>7714</v>
      </c>
      <c r="O1289" s="25" t="s">
        <v>7715</v>
      </c>
      <c r="P1289" s="145">
        <v>62.99</v>
      </c>
      <c r="Q1289" t="s">
        <v>7716</v>
      </c>
      <c r="R1289" s="25"/>
      <c r="S1289" s="134">
        <v>295423</v>
      </c>
      <c r="T1289" s="134">
        <v>385928</v>
      </c>
      <c r="U1289" s="81">
        <v>43220</v>
      </c>
      <c r="V1289" s="270" t="s">
        <v>52</v>
      </c>
      <c r="W1289" s="24" t="s">
        <v>53</v>
      </c>
      <c r="X1289" s="135" t="s">
        <v>232</v>
      </c>
      <c r="Y1289" s="48" t="s">
        <v>237</v>
      </c>
      <c r="Z1289" s="160"/>
      <c r="AA1289" s="136"/>
      <c r="AB1289" s="135"/>
      <c r="AC1289" s="135"/>
      <c r="AD1289" s="50" t="s">
        <v>55</v>
      </c>
      <c r="AE1289" s="137"/>
      <c r="AF1289" s="144"/>
      <c r="AG1289" s="137"/>
      <c r="AH1289" s="50"/>
      <c r="AI1289" s="138" t="s">
        <v>82</v>
      </c>
      <c r="AJ1289" s="138" t="s">
        <v>239</v>
      </c>
      <c r="AK1289" s="52"/>
      <c r="AL1289" s="53"/>
      <c r="AM1289" s="52"/>
      <c r="AN1289" s="54"/>
      <c r="AO1289" s="54"/>
      <c r="AP1289" s="54"/>
      <c r="AQ1289" s="55"/>
      <c r="AR1289" s="54"/>
      <c r="AS1289" s="56"/>
      <c r="AT1289" s="56"/>
      <c r="AU1289" s="56"/>
      <c r="AV1289" s="57"/>
      <c r="AW1289" s="56"/>
      <c r="AX1289" s="60"/>
    </row>
    <row r="1290" spans="1:50" ht="12.5" customHeight="1" x14ac:dyDescent="0.25">
      <c r="A1290" s="1"/>
      <c r="B1290" t="s">
        <v>7717</v>
      </c>
      <c r="C1290" s="83" t="s">
        <v>282</v>
      </c>
      <c r="D1290" s="24">
        <v>21</v>
      </c>
      <c r="E1290" s="42" t="s">
        <v>41</v>
      </c>
      <c r="F1290" s="43">
        <v>2000</v>
      </c>
      <c r="G1290" s="70">
        <v>7.9480000000000004</v>
      </c>
      <c r="H1290" s="25" t="s">
        <v>302</v>
      </c>
      <c r="I1290" s="8" t="s">
        <v>43</v>
      </c>
      <c r="J1290" s="8" t="s">
        <v>44</v>
      </c>
      <c r="K1290" s="70">
        <v>7.2</v>
      </c>
      <c r="L1290" s="82" t="s">
        <v>88</v>
      </c>
      <c r="M1290" s="82" t="s">
        <v>1734</v>
      </c>
      <c r="N1290" s="82" t="s">
        <v>7718</v>
      </c>
      <c r="O1290" s="82" t="s">
        <v>7719</v>
      </c>
      <c r="P1290" s="145">
        <v>123.05</v>
      </c>
      <c r="Q1290" t="s">
        <v>7720</v>
      </c>
      <c r="R1290" s="25"/>
      <c r="S1290" s="134">
        <v>109207</v>
      </c>
      <c r="T1290" s="134">
        <v>294860</v>
      </c>
      <c r="U1290" s="81">
        <v>43461</v>
      </c>
      <c r="V1290" s="8" t="s">
        <v>52</v>
      </c>
      <c r="W1290" s="24" t="s">
        <v>53</v>
      </c>
      <c r="X1290" s="135" t="s">
        <v>232</v>
      </c>
      <c r="Y1290" s="48" t="s">
        <v>237</v>
      </c>
      <c r="Z1290" s="160"/>
      <c r="AA1290" s="136"/>
      <c r="AB1290" s="135"/>
      <c r="AC1290" s="135"/>
      <c r="AD1290" s="51" t="s">
        <v>55</v>
      </c>
      <c r="AE1290" s="137" t="s">
        <v>117</v>
      </c>
      <c r="AF1290" s="14" t="s">
        <v>80</v>
      </c>
      <c r="AG1290" s="13">
        <v>3343</v>
      </c>
      <c r="AH1290" s="13" t="s">
        <v>116</v>
      </c>
      <c r="AI1290" s="138" t="s">
        <v>55</v>
      </c>
      <c r="AJ1290" s="138" t="s">
        <v>234</v>
      </c>
      <c r="AK1290" s="139" t="s">
        <v>345</v>
      </c>
      <c r="AL1290" s="53">
        <v>5435</v>
      </c>
      <c r="AM1290" s="138" t="s">
        <v>81</v>
      </c>
      <c r="AN1290" s="17" t="s">
        <v>55</v>
      </c>
      <c r="AO1290" s="17" t="s">
        <v>239</v>
      </c>
      <c r="AP1290" s="18" t="s">
        <v>345</v>
      </c>
      <c r="AQ1290" s="17">
        <v>5167</v>
      </c>
      <c r="AR1290" s="54" t="s">
        <v>1327</v>
      </c>
      <c r="AS1290" s="19" t="s">
        <v>82</v>
      </c>
      <c r="AT1290" s="19" t="s">
        <v>239</v>
      </c>
      <c r="AU1290" s="20" t="s">
        <v>345</v>
      </c>
      <c r="AV1290" s="19">
        <v>5062</v>
      </c>
      <c r="AW1290" s="56"/>
      <c r="AX1290" s="60"/>
    </row>
    <row r="1291" spans="1:50" ht="12.5" customHeight="1" x14ac:dyDescent="0.25">
      <c r="A1291" s="1"/>
      <c r="B1291" s="65" t="s">
        <v>7721</v>
      </c>
      <c r="C1291" s="25" t="s">
        <v>282</v>
      </c>
      <c r="D1291" s="24">
        <v>21</v>
      </c>
      <c r="E1291" s="42" t="s">
        <v>41</v>
      </c>
      <c r="F1291" s="43">
        <v>2023</v>
      </c>
      <c r="G1291" s="44">
        <v>5.9740000000000002</v>
      </c>
      <c r="H1291" s="25" t="s">
        <v>256</v>
      </c>
      <c r="I1291" s="8" t="s">
        <v>143</v>
      </c>
      <c r="J1291" s="8"/>
      <c r="K1291" s="44">
        <v>6.3</v>
      </c>
      <c r="L1291" s="25" t="s">
        <v>45</v>
      </c>
      <c r="M1291" s="25" t="s">
        <v>7722</v>
      </c>
      <c r="N1291" s="25" t="s">
        <v>7723</v>
      </c>
      <c r="O1291" s="25" t="s">
        <v>7724</v>
      </c>
      <c r="P1291" s="44">
        <v>55.89</v>
      </c>
      <c r="Q1291" s="41" t="s">
        <v>7725</v>
      </c>
      <c r="R1291" s="65"/>
      <c r="S1291" s="43">
        <v>13206</v>
      </c>
      <c r="T1291" s="43">
        <v>6876</v>
      </c>
      <c r="U1291" s="81">
        <v>45463</v>
      </c>
      <c r="V1291" s="47" t="s">
        <v>52</v>
      </c>
      <c r="W1291" s="24" t="s">
        <v>53</v>
      </c>
      <c r="X1291" s="135" t="s">
        <v>232</v>
      </c>
      <c r="Y1291" s="48" t="s">
        <v>233</v>
      </c>
      <c r="Z1291" s="161"/>
      <c r="AA1291" s="48"/>
      <c r="AB1291" s="49"/>
      <c r="AC1291" s="48"/>
      <c r="AD1291" s="51" t="s">
        <v>55</v>
      </c>
      <c r="AE1291" s="50"/>
      <c r="AF1291" s="50"/>
      <c r="AG1291" s="51"/>
      <c r="AH1291" s="50"/>
      <c r="AI1291" s="52" t="s">
        <v>132</v>
      </c>
      <c r="AJ1291" s="138" t="s">
        <v>234</v>
      </c>
      <c r="AK1291" s="271"/>
      <c r="AL1291" s="272"/>
      <c r="AM1291" s="271"/>
      <c r="AN1291" s="273"/>
      <c r="AO1291" s="273"/>
      <c r="AP1291" s="273"/>
      <c r="AQ1291" s="274"/>
      <c r="AR1291" s="273"/>
      <c r="AS1291" s="275"/>
      <c r="AT1291" s="275"/>
      <c r="AU1291" s="275"/>
      <c r="AV1291" s="276"/>
      <c r="AW1291" s="275"/>
      <c r="AX1291" s="60"/>
    </row>
    <row r="1292" spans="1:50" ht="12.5" customHeight="1" x14ac:dyDescent="0.25">
      <c r="A1292" s="1"/>
      <c r="B1292" s="65" t="s">
        <v>7726</v>
      </c>
      <c r="C1292" s="83" t="s">
        <v>282</v>
      </c>
      <c r="D1292" s="24">
        <v>21</v>
      </c>
      <c r="E1292" s="64" t="s">
        <v>41</v>
      </c>
      <c r="F1292" s="43">
        <v>2023</v>
      </c>
      <c r="G1292" s="44">
        <v>6.5419999999999998</v>
      </c>
      <c r="H1292" s="25" t="s">
        <v>275</v>
      </c>
      <c r="I1292" s="8"/>
      <c r="J1292" s="8" t="s">
        <v>44</v>
      </c>
      <c r="K1292" s="44">
        <v>6.4</v>
      </c>
      <c r="L1292" s="25" t="s">
        <v>7727</v>
      </c>
      <c r="M1292" s="25" t="s">
        <v>7728</v>
      </c>
      <c r="N1292" s="25" t="s">
        <v>7729</v>
      </c>
      <c r="O1292" s="25" t="s">
        <v>7730</v>
      </c>
      <c r="P1292" s="44">
        <v>78.48</v>
      </c>
      <c r="Q1292" s="41" t="s">
        <v>7731</v>
      </c>
      <c r="R1292" s="41"/>
      <c r="S1292" s="43">
        <v>6598</v>
      </c>
      <c r="T1292" s="43">
        <v>16167</v>
      </c>
      <c r="U1292" s="81">
        <v>45463</v>
      </c>
      <c r="V1292" s="47" t="s">
        <v>52</v>
      </c>
      <c r="W1292" s="24" t="s">
        <v>53</v>
      </c>
      <c r="X1292" s="135" t="s">
        <v>232</v>
      </c>
      <c r="Y1292" s="48" t="s">
        <v>259</v>
      </c>
      <c r="Z1292" s="48"/>
      <c r="AA1292" s="48"/>
      <c r="AB1292" s="49"/>
      <c r="AC1292" s="48"/>
      <c r="AD1292" s="170" t="s">
        <v>55</v>
      </c>
      <c r="AE1292" s="50"/>
      <c r="AF1292" s="50"/>
      <c r="AG1292" s="51"/>
      <c r="AH1292" s="50"/>
      <c r="AI1292" s="138" t="s">
        <v>82</v>
      </c>
      <c r="AJ1292" s="52" t="s">
        <v>239</v>
      </c>
      <c r="AK1292" s="271"/>
      <c r="AL1292" s="272"/>
      <c r="AM1292" s="271"/>
      <c r="AN1292" s="273"/>
      <c r="AO1292" s="273"/>
      <c r="AP1292" s="273"/>
      <c r="AQ1292" s="274"/>
      <c r="AR1292" s="273"/>
      <c r="AS1292" s="275"/>
      <c r="AT1292" s="275"/>
      <c r="AU1292" s="275"/>
      <c r="AV1292" s="276"/>
      <c r="AW1292" s="275"/>
      <c r="AX1292" s="58"/>
    </row>
    <row r="1293" spans="1:50" ht="12.5" customHeight="1" x14ac:dyDescent="0.25">
      <c r="A1293" s="1"/>
      <c r="B1293" t="s">
        <v>7732</v>
      </c>
      <c r="C1293" s="25" t="s">
        <v>282</v>
      </c>
      <c r="D1293" s="4">
        <v>20</v>
      </c>
      <c r="E1293" s="42" t="s">
        <v>41</v>
      </c>
      <c r="F1293" s="43">
        <v>2019</v>
      </c>
      <c r="G1293" s="44">
        <v>5.835</v>
      </c>
      <c r="H1293" s="25" t="s">
        <v>3845</v>
      </c>
      <c r="I1293" s="8" t="s">
        <v>143</v>
      </c>
      <c r="J1293" s="8"/>
      <c r="K1293" s="44">
        <v>5.8</v>
      </c>
      <c r="L1293" s="25" t="s">
        <v>59</v>
      </c>
      <c r="M1293" s="25" t="s">
        <v>7733</v>
      </c>
      <c r="N1293" s="25" t="s">
        <v>7734</v>
      </c>
      <c r="O1293" s="25" t="s">
        <v>7735</v>
      </c>
      <c r="P1293" s="44">
        <v>48.24</v>
      </c>
      <c r="Q1293" s="41" t="s">
        <v>7736</v>
      </c>
      <c r="S1293" s="43">
        <v>27261</v>
      </c>
      <c r="T1293" s="43">
        <v>14516</v>
      </c>
      <c r="U1293" s="81">
        <v>44315</v>
      </c>
      <c r="V1293" s="8" t="s">
        <v>52</v>
      </c>
      <c r="W1293" s="5" t="s">
        <v>236</v>
      </c>
      <c r="X1293" s="135" t="s">
        <v>232</v>
      </c>
      <c r="Y1293" s="48" t="s">
        <v>259</v>
      </c>
      <c r="Z1293" s="135"/>
      <c r="AA1293" s="136"/>
      <c r="AB1293" s="135"/>
      <c r="AC1293" s="135"/>
      <c r="AD1293" s="51" t="s">
        <v>55</v>
      </c>
      <c r="AE1293" s="137"/>
      <c r="AF1293" s="144"/>
      <c r="AG1293" s="137"/>
      <c r="AH1293" s="50"/>
      <c r="AI1293" s="138" t="s">
        <v>82</v>
      </c>
      <c r="AJ1293" s="138" t="s">
        <v>234</v>
      </c>
      <c r="AK1293" s="139"/>
      <c r="AL1293" s="138"/>
      <c r="AM1293" s="138"/>
      <c r="AN1293" s="140"/>
      <c r="AO1293" s="140"/>
      <c r="AP1293" s="141"/>
      <c r="AQ1293" s="140"/>
      <c r="AR1293" s="140"/>
      <c r="AS1293" s="142"/>
      <c r="AT1293" s="142"/>
      <c r="AU1293" s="143"/>
      <c r="AV1293" s="142"/>
      <c r="AW1293" s="142"/>
      <c r="AX1293" s="151"/>
    </row>
    <row r="1294" spans="1:50" ht="12.5" customHeight="1" x14ac:dyDescent="0.25">
      <c r="A1294" s="1"/>
      <c r="B1294" t="s">
        <v>7737</v>
      </c>
      <c r="C1294" s="348" t="s">
        <v>282</v>
      </c>
      <c r="D1294" s="24">
        <v>21</v>
      </c>
      <c r="E1294" s="268" t="s">
        <v>41</v>
      </c>
      <c r="F1294" s="43">
        <v>2018</v>
      </c>
      <c r="G1294" s="44">
        <v>7.423</v>
      </c>
      <c r="H1294" s="149" t="s">
        <v>1329</v>
      </c>
      <c r="I1294" s="8" t="s">
        <v>121</v>
      </c>
      <c r="J1294" s="8" t="s">
        <v>231</v>
      </c>
      <c r="K1294" s="44">
        <v>7.4</v>
      </c>
      <c r="L1294" s="149" t="s">
        <v>7738</v>
      </c>
      <c r="M1294" s="149" t="s">
        <v>272</v>
      </c>
      <c r="N1294" s="149" t="s">
        <v>7739</v>
      </c>
      <c r="O1294" s="149" t="s">
        <v>7740</v>
      </c>
      <c r="P1294" s="145">
        <v>72.61</v>
      </c>
      <c r="Q1294" s="149" t="s">
        <v>7741</v>
      </c>
      <c r="R1294" s="149"/>
      <c r="S1294" s="134">
        <v>449333</v>
      </c>
      <c r="T1294" s="134">
        <v>414985</v>
      </c>
      <c r="U1294" s="81">
        <v>43461</v>
      </c>
      <c r="V1294" s="47" t="s">
        <v>52</v>
      </c>
      <c r="W1294" s="5" t="s">
        <v>53</v>
      </c>
      <c r="X1294" s="135" t="s">
        <v>232</v>
      </c>
      <c r="Y1294" s="48" t="s">
        <v>233</v>
      </c>
      <c r="Z1294" s="160"/>
      <c r="AA1294" s="136"/>
      <c r="AB1294" s="135"/>
      <c r="AC1294" s="135"/>
      <c r="AD1294" s="51" t="s">
        <v>55</v>
      </c>
      <c r="AE1294" s="137"/>
      <c r="AF1294" s="144"/>
      <c r="AG1294" s="137"/>
      <c r="AH1294" s="50"/>
      <c r="AI1294" s="138" t="s">
        <v>82</v>
      </c>
      <c r="AJ1294" s="138" t="s">
        <v>239</v>
      </c>
      <c r="AK1294" s="139"/>
      <c r="AL1294" s="138"/>
      <c r="AM1294" s="138"/>
      <c r="AN1294" s="140"/>
      <c r="AO1294" s="140"/>
      <c r="AP1294" s="141"/>
      <c r="AQ1294" s="140"/>
      <c r="AR1294" s="140"/>
      <c r="AS1294" s="142"/>
      <c r="AT1294" s="142"/>
      <c r="AU1294" s="143"/>
      <c r="AV1294" s="142"/>
      <c r="AW1294" s="142"/>
      <c r="AX1294" s="151"/>
    </row>
    <row r="1295" spans="1:50" ht="12.5" customHeight="1" x14ac:dyDescent="0.25">
      <c r="A1295" s="1"/>
      <c r="B1295" s="41" t="s">
        <v>7742</v>
      </c>
      <c r="C1295" s="25" t="s">
        <v>282</v>
      </c>
      <c r="D1295" s="5">
        <v>20</v>
      </c>
      <c r="E1295" s="64" t="s">
        <v>41</v>
      </c>
      <c r="F1295" s="5">
        <v>1980</v>
      </c>
      <c r="G1295" s="145">
        <v>6.8819999999999997</v>
      </c>
      <c r="H1295" s="25" t="s">
        <v>2026</v>
      </c>
      <c r="I1295" s="8" t="s">
        <v>43</v>
      </c>
      <c r="J1295" s="8" t="s">
        <v>44</v>
      </c>
      <c r="K1295" s="145">
        <v>7.2</v>
      </c>
      <c r="L1295" s="25" t="s">
        <v>524</v>
      </c>
      <c r="M1295" s="25" t="s">
        <v>2932</v>
      </c>
      <c r="N1295" s="25" t="s">
        <v>7743</v>
      </c>
      <c r="O1295" s="25" t="s">
        <v>7744</v>
      </c>
      <c r="P1295" s="44">
        <v>55.16</v>
      </c>
      <c r="Q1295" s="41" t="s">
        <v>7745</v>
      </c>
      <c r="R1295" s="25" t="s">
        <v>7746</v>
      </c>
      <c r="S1295" s="43">
        <v>2295</v>
      </c>
      <c r="T1295" s="43">
        <v>34570</v>
      </c>
      <c r="U1295" s="81">
        <v>44917</v>
      </c>
      <c r="V1295" s="8" t="s">
        <v>52</v>
      </c>
      <c r="W1295" s="24" t="s">
        <v>236</v>
      </c>
      <c r="X1295" s="135" t="s">
        <v>232</v>
      </c>
      <c r="Y1295" s="48" t="s">
        <v>237</v>
      </c>
      <c r="Z1295" s="160"/>
      <c r="AA1295" s="136"/>
      <c r="AB1295" s="135"/>
      <c r="AC1295" s="135"/>
      <c r="AD1295" s="170" t="s">
        <v>55</v>
      </c>
      <c r="AE1295" s="137"/>
      <c r="AF1295" s="144"/>
      <c r="AG1295" s="137"/>
      <c r="AH1295" s="50"/>
      <c r="AI1295" s="138" t="s">
        <v>82</v>
      </c>
      <c r="AJ1295" s="138" t="s">
        <v>234</v>
      </c>
      <c r="AK1295" s="139"/>
      <c r="AL1295" s="138"/>
      <c r="AM1295" s="138"/>
      <c r="AN1295" s="140"/>
      <c r="AO1295" s="140"/>
      <c r="AP1295" s="141"/>
      <c r="AQ1295" s="140"/>
      <c r="AR1295" s="140"/>
      <c r="AS1295" s="142"/>
      <c r="AT1295" s="142"/>
      <c r="AU1295" s="143"/>
      <c r="AV1295" s="142"/>
      <c r="AW1295" s="142"/>
      <c r="AX1295" s="151"/>
    </row>
    <row r="1296" spans="1:50" ht="12.5" customHeight="1" x14ac:dyDescent="0.25">
      <c r="A1296" s="1"/>
      <c r="B1296" t="s">
        <v>7747</v>
      </c>
      <c r="C1296" s="25" t="s">
        <v>282</v>
      </c>
      <c r="D1296" s="24">
        <v>20</v>
      </c>
      <c r="E1296" s="42" t="s">
        <v>41</v>
      </c>
      <c r="F1296" s="155">
        <v>2018</v>
      </c>
      <c r="G1296" s="145">
        <v>6.31</v>
      </c>
      <c r="H1296" s="25" t="s">
        <v>271</v>
      </c>
      <c r="I1296" s="8" t="s">
        <v>143</v>
      </c>
      <c r="J1296" s="8" t="s">
        <v>44</v>
      </c>
      <c r="K1296" s="145">
        <v>6.3</v>
      </c>
      <c r="L1296" s="25" t="s">
        <v>253</v>
      </c>
      <c r="M1296" s="25" t="s">
        <v>7748</v>
      </c>
      <c r="N1296" s="25" t="s">
        <v>7749</v>
      </c>
      <c r="O1296" s="25" t="s">
        <v>7750</v>
      </c>
      <c r="P1296" s="284">
        <v>39.9</v>
      </c>
      <c r="Q1296" s="41" t="s">
        <v>7751</v>
      </c>
      <c r="R1296" s="25"/>
      <c r="S1296" s="134">
        <v>16290</v>
      </c>
      <c r="T1296" s="134">
        <v>26887</v>
      </c>
      <c r="U1296" s="81">
        <v>43718</v>
      </c>
      <c r="V1296" s="47" t="s">
        <v>52</v>
      </c>
      <c r="W1296" s="5" t="s">
        <v>236</v>
      </c>
      <c r="X1296" s="135" t="s">
        <v>232</v>
      </c>
      <c r="Y1296" s="48" t="s">
        <v>237</v>
      </c>
      <c r="Z1296" s="160"/>
      <c r="AA1296" s="136"/>
      <c r="AB1296" s="135"/>
      <c r="AC1296" s="135"/>
      <c r="AD1296" s="51" t="s">
        <v>55</v>
      </c>
      <c r="AE1296" s="137"/>
      <c r="AF1296" s="144"/>
      <c r="AG1296" s="137"/>
      <c r="AH1296" s="50"/>
      <c r="AI1296" s="138" t="s">
        <v>82</v>
      </c>
      <c r="AJ1296" s="138" t="s">
        <v>234</v>
      </c>
      <c r="AK1296" s="139"/>
      <c r="AL1296" s="138"/>
      <c r="AM1296" s="138"/>
      <c r="AN1296" s="140"/>
      <c r="AO1296" s="140"/>
      <c r="AP1296" s="141"/>
      <c r="AQ1296" s="140"/>
      <c r="AR1296" s="140"/>
      <c r="AS1296" s="142"/>
      <c r="AT1296" s="142"/>
      <c r="AU1296" s="143"/>
      <c r="AV1296" s="142"/>
      <c r="AW1296" s="142"/>
      <c r="AX1296" s="133"/>
    </row>
    <row r="1297" spans="1:50" ht="12.5" customHeight="1" x14ac:dyDescent="0.25">
      <c r="A1297" s="1"/>
      <c r="B1297" t="s">
        <v>7752</v>
      </c>
      <c r="C1297" s="83" t="s">
        <v>282</v>
      </c>
      <c r="D1297" s="5">
        <v>21</v>
      </c>
      <c r="E1297" s="42" t="s">
        <v>41</v>
      </c>
      <c r="F1297" s="43">
        <v>1999</v>
      </c>
      <c r="G1297" s="44">
        <v>7.7469999999999999</v>
      </c>
      <c r="H1297" s="25" t="s">
        <v>258</v>
      </c>
      <c r="I1297" s="8" t="s">
        <v>43</v>
      </c>
      <c r="J1297" s="8" t="s">
        <v>44</v>
      </c>
      <c r="K1297" s="44">
        <v>7.5</v>
      </c>
      <c r="L1297" s="25" t="s">
        <v>7753</v>
      </c>
      <c r="M1297" s="25" t="s">
        <v>7754</v>
      </c>
      <c r="N1297" s="25" t="s">
        <v>7755</v>
      </c>
      <c r="O1297" s="25" t="s">
        <v>7756</v>
      </c>
      <c r="P1297" s="44">
        <v>58.24</v>
      </c>
      <c r="Q1297" t="s">
        <v>7757</v>
      </c>
      <c r="R1297" s="25" t="s">
        <v>7758</v>
      </c>
      <c r="S1297" s="43">
        <v>36760</v>
      </c>
      <c r="T1297" s="43">
        <v>94740</v>
      </c>
      <c r="U1297" s="81">
        <v>45305</v>
      </c>
      <c r="V1297" s="47" t="s">
        <v>52</v>
      </c>
      <c r="W1297" s="24" t="s">
        <v>236</v>
      </c>
      <c r="X1297" s="135" t="s">
        <v>232</v>
      </c>
      <c r="Y1297" s="48" t="s">
        <v>237</v>
      </c>
      <c r="Z1297" s="48"/>
      <c r="AA1297" s="48"/>
      <c r="AB1297" s="49"/>
      <c r="AC1297" s="48"/>
      <c r="AD1297" s="50" t="s">
        <v>55</v>
      </c>
      <c r="AE1297" s="50"/>
      <c r="AF1297" s="50"/>
      <c r="AG1297" s="51"/>
      <c r="AH1297" s="50"/>
      <c r="AI1297" s="53" t="s">
        <v>82</v>
      </c>
      <c r="AJ1297" s="138" t="s">
        <v>234</v>
      </c>
      <c r="AK1297" s="52"/>
      <c r="AL1297" s="53"/>
      <c r="AM1297" s="52"/>
      <c r="AN1297" s="54"/>
      <c r="AO1297" s="54"/>
      <c r="AP1297" s="54"/>
      <c r="AQ1297" s="55"/>
      <c r="AR1297" s="54"/>
      <c r="AS1297" s="56"/>
      <c r="AT1297" s="56"/>
      <c r="AU1297" s="56"/>
      <c r="AV1297" s="57"/>
      <c r="AW1297" s="56"/>
      <c r="AX1297" s="58"/>
    </row>
    <row r="1298" spans="1:50" ht="12.5" customHeight="1" x14ac:dyDescent="0.25">
      <c r="A1298" s="1"/>
      <c r="B1298" s="146" t="s">
        <v>7759</v>
      </c>
      <c r="C1298" s="7" t="s">
        <v>282</v>
      </c>
      <c r="D1298" s="24">
        <v>21</v>
      </c>
      <c r="E1298" s="64" t="s">
        <v>41</v>
      </c>
      <c r="F1298" s="155">
        <v>2012</v>
      </c>
      <c r="G1298" s="145">
        <v>6.99</v>
      </c>
      <c r="H1298" s="7" t="s">
        <v>2524</v>
      </c>
      <c r="I1298" s="8" t="s">
        <v>143</v>
      </c>
      <c r="J1298" s="8" t="s">
        <v>44</v>
      </c>
      <c r="K1298" s="145">
        <v>7.4</v>
      </c>
      <c r="L1298" s="7" t="s">
        <v>1359</v>
      </c>
      <c r="M1298" s="7" t="s">
        <v>254</v>
      </c>
      <c r="N1298" s="7" t="s">
        <v>7760</v>
      </c>
      <c r="O1298" s="7" t="s">
        <v>7761</v>
      </c>
      <c r="P1298" s="145">
        <v>84.47</v>
      </c>
      <c r="Q1298" s="146" t="s">
        <v>7762</v>
      </c>
      <c r="R1298" s="7"/>
      <c r="S1298" s="147">
        <v>174636</v>
      </c>
      <c r="T1298" s="147">
        <v>562377</v>
      </c>
      <c r="U1298" s="81">
        <v>43220</v>
      </c>
      <c r="V1298" s="8" t="s">
        <v>52</v>
      </c>
      <c r="W1298" s="5" t="s">
        <v>236</v>
      </c>
      <c r="X1298" s="135" t="s">
        <v>232</v>
      </c>
      <c r="Y1298" s="48" t="s">
        <v>283</v>
      </c>
      <c r="Z1298" s="160"/>
      <c r="AA1298" s="136"/>
      <c r="AB1298" s="135"/>
      <c r="AC1298" s="135"/>
      <c r="AD1298" s="150" t="s">
        <v>55</v>
      </c>
      <c r="AE1298" s="150"/>
      <c r="AF1298" s="150"/>
      <c r="AG1298" s="28"/>
      <c r="AH1298" s="150"/>
      <c r="AI1298" s="138" t="s">
        <v>82</v>
      </c>
      <c r="AJ1298" s="138" t="s">
        <v>234</v>
      </c>
      <c r="AK1298" s="292"/>
      <c r="AL1298" s="29"/>
      <c r="AM1298" s="292"/>
      <c r="AN1298" s="293"/>
      <c r="AO1298" s="293"/>
      <c r="AP1298" s="293"/>
      <c r="AQ1298" s="30"/>
      <c r="AR1298" s="293"/>
      <c r="AS1298" s="294"/>
      <c r="AT1298" s="294"/>
      <c r="AU1298" s="31"/>
      <c r="AV1298" s="31"/>
      <c r="AW1298" s="294"/>
      <c r="AX1298" s="65"/>
    </row>
    <row r="1299" spans="1:50" ht="12.5" customHeight="1" x14ac:dyDescent="0.25">
      <c r="A1299" s="1"/>
      <c r="B1299" t="s">
        <v>7763</v>
      </c>
      <c r="C1299" s="25" t="s">
        <v>282</v>
      </c>
      <c r="D1299" s="5">
        <v>21</v>
      </c>
      <c r="E1299" s="69" t="s">
        <v>41</v>
      </c>
      <c r="F1299" s="43">
        <v>2002</v>
      </c>
      <c r="G1299" s="152">
        <v>8.4659999999999993</v>
      </c>
      <c r="H1299" s="25" t="s">
        <v>7764</v>
      </c>
      <c r="I1299" s="8" t="s">
        <v>43</v>
      </c>
      <c r="J1299" s="8" t="s">
        <v>44</v>
      </c>
      <c r="K1299" s="70">
        <v>8.5</v>
      </c>
      <c r="L1299" s="82" t="s">
        <v>7765</v>
      </c>
      <c r="M1299" s="82" t="s">
        <v>7766</v>
      </c>
      <c r="N1299" s="82" t="s">
        <v>7767</v>
      </c>
      <c r="O1299" s="82" t="s">
        <v>7768</v>
      </c>
      <c r="P1299" s="44">
        <v>77.849999999999994</v>
      </c>
      <c r="Q1299" t="s">
        <v>7769</v>
      </c>
      <c r="R1299" s="25"/>
      <c r="S1299" s="43">
        <v>358392</v>
      </c>
      <c r="T1299" s="43">
        <v>877112</v>
      </c>
      <c r="U1299" s="81">
        <v>45305</v>
      </c>
      <c r="V1299" s="47" t="s">
        <v>52</v>
      </c>
      <c r="W1299" s="24" t="s">
        <v>53</v>
      </c>
      <c r="X1299" s="135" t="s">
        <v>232</v>
      </c>
      <c r="Y1299" s="48" t="s">
        <v>233</v>
      </c>
      <c r="Z1299" s="161"/>
      <c r="AA1299" s="48"/>
      <c r="AB1299" s="49"/>
      <c r="AC1299" s="48"/>
      <c r="AD1299" s="51" t="s">
        <v>55</v>
      </c>
      <c r="AE1299" s="50"/>
      <c r="AF1299" s="50"/>
      <c r="AG1299" s="51"/>
      <c r="AH1299" s="50"/>
      <c r="AI1299" s="138" t="s">
        <v>82</v>
      </c>
      <c r="AJ1299" s="138" t="s">
        <v>234</v>
      </c>
      <c r="AK1299" s="52"/>
      <c r="AL1299" s="53"/>
      <c r="AM1299" s="52"/>
      <c r="AN1299" s="54"/>
      <c r="AO1299" s="54"/>
      <c r="AP1299" s="54"/>
      <c r="AQ1299" s="55"/>
      <c r="AR1299" s="54"/>
      <c r="AS1299" s="56"/>
      <c r="AT1299" s="56"/>
      <c r="AU1299" s="56"/>
      <c r="AV1299" s="57"/>
      <c r="AW1299" s="56"/>
      <c r="AX1299" s="60"/>
    </row>
    <row r="1300" spans="1:50" ht="12.5" customHeight="1" x14ac:dyDescent="0.25">
      <c r="A1300" s="1"/>
      <c r="B1300" t="s">
        <v>7770</v>
      </c>
      <c r="C1300" s="25" t="s">
        <v>4896</v>
      </c>
      <c r="D1300" s="5">
        <v>21</v>
      </c>
      <c r="E1300" s="42" t="s">
        <v>41</v>
      </c>
      <c r="F1300" s="43">
        <v>1975</v>
      </c>
      <c r="G1300" s="44">
        <v>7.516</v>
      </c>
      <c r="H1300" s="25" t="s">
        <v>58</v>
      </c>
      <c r="I1300" s="8" t="s">
        <v>43</v>
      </c>
      <c r="J1300" s="8" t="s">
        <v>150</v>
      </c>
      <c r="K1300" s="44">
        <v>7.5</v>
      </c>
      <c r="L1300" s="25" t="s">
        <v>1318</v>
      </c>
      <c r="M1300" s="25" t="s">
        <v>7771</v>
      </c>
      <c r="N1300" s="25" t="s">
        <v>7772</v>
      </c>
      <c r="O1300" s="25" t="s">
        <v>7773</v>
      </c>
      <c r="P1300" s="44">
        <v>53.06</v>
      </c>
      <c r="Q1300" t="s">
        <v>7774</v>
      </c>
      <c r="R1300" s="25"/>
      <c r="S1300" s="43">
        <v>12353</v>
      </c>
      <c r="T1300" s="43">
        <v>36619</v>
      </c>
      <c r="U1300" s="81">
        <v>45185</v>
      </c>
      <c r="V1300" s="47" t="s">
        <v>52</v>
      </c>
      <c r="W1300" s="87" t="s">
        <v>236</v>
      </c>
      <c r="X1300" s="135" t="s">
        <v>232</v>
      </c>
      <c r="Y1300" s="48" t="s">
        <v>237</v>
      </c>
      <c r="Z1300" s="48"/>
      <c r="AA1300" s="48"/>
      <c r="AB1300" s="49"/>
      <c r="AC1300" s="178"/>
      <c r="AD1300" s="51" t="s">
        <v>55</v>
      </c>
      <c r="AE1300" s="51"/>
      <c r="AF1300" s="50"/>
      <c r="AG1300" s="51"/>
      <c r="AH1300" s="62"/>
      <c r="AI1300" s="53" t="s">
        <v>82</v>
      </c>
      <c r="AJ1300" s="138" t="s">
        <v>234</v>
      </c>
      <c r="AK1300" s="52"/>
      <c r="AL1300" s="15"/>
      <c r="AM1300" s="15"/>
      <c r="AN1300" s="17"/>
      <c r="AO1300" s="17"/>
      <c r="AP1300" s="18"/>
      <c r="AQ1300" s="17"/>
      <c r="AR1300" s="17"/>
      <c r="AS1300" s="19"/>
      <c r="AT1300" s="19"/>
      <c r="AU1300" s="20"/>
      <c r="AV1300" s="19"/>
      <c r="AW1300" s="19"/>
      <c r="AX1300" s="58"/>
    </row>
    <row r="1301" spans="1:50" ht="12.5" customHeight="1" x14ac:dyDescent="0.25">
      <c r="A1301" s="1"/>
      <c r="B1301" s="25" t="s">
        <v>7775</v>
      </c>
      <c r="C1301" t="s">
        <v>282</v>
      </c>
      <c r="D1301" s="24">
        <v>20</v>
      </c>
      <c r="E1301" s="42" t="s">
        <v>41</v>
      </c>
      <c r="F1301" s="43">
        <v>2019</v>
      </c>
      <c r="G1301" s="70">
        <v>6.4850000000000003</v>
      </c>
      <c r="H1301" s="25" t="s">
        <v>6128</v>
      </c>
      <c r="I1301" s="8" t="s">
        <v>268</v>
      </c>
      <c r="J1301" s="8" t="s">
        <v>231</v>
      </c>
      <c r="K1301" s="44">
        <v>6.2</v>
      </c>
      <c r="L1301" s="25" t="s">
        <v>7776</v>
      </c>
      <c r="M1301" s="25" t="s">
        <v>7777</v>
      </c>
      <c r="N1301" s="25" t="s">
        <v>7778</v>
      </c>
      <c r="O1301" s="25" t="s">
        <v>7779</v>
      </c>
      <c r="P1301" s="44">
        <v>53.2</v>
      </c>
      <c r="Q1301" s="41" t="s">
        <v>7780</v>
      </c>
      <c r="R1301" s="41"/>
      <c r="S1301" s="134">
        <v>13737</v>
      </c>
      <c r="T1301" s="134">
        <v>12072</v>
      </c>
      <c r="U1301" s="81">
        <v>44180</v>
      </c>
      <c r="V1301" s="47" t="s">
        <v>52</v>
      </c>
      <c r="W1301" s="24" t="s">
        <v>53</v>
      </c>
      <c r="X1301" s="135" t="s">
        <v>232</v>
      </c>
      <c r="Y1301" s="48" t="s">
        <v>283</v>
      </c>
      <c r="Z1301" s="160"/>
      <c r="AA1301" s="136"/>
      <c r="AB1301" s="135"/>
      <c r="AC1301" s="135"/>
      <c r="AD1301" s="51" t="s">
        <v>55</v>
      </c>
      <c r="AE1301" s="137"/>
      <c r="AF1301" s="144"/>
      <c r="AG1301" s="137"/>
      <c r="AH1301" s="50"/>
      <c r="AI1301" s="138" t="s">
        <v>296</v>
      </c>
      <c r="AJ1301" s="138" t="s">
        <v>234</v>
      </c>
      <c r="AK1301" s="52"/>
      <c r="AL1301" s="53"/>
      <c r="AM1301" s="52"/>
      <c r="AN1301" s="39"/>
      <c r="AO1301" s="54"/>
      <c r="AP1301" s="54"/>
      <c r="AQ1301" s="55"/>
      <c r="AR1301" s="54"/>
      <c r="AS1301" s="56"/>
      <c r="AT1301" s="56"/>
      <c r="AU1301" s="56"/>
      <c r="AV1301" s="57"/>
      <c r="AW1301" s="56"/>
      <c r="AX1301" s="60"/>
    </row>
    <row r="1302" spans="1:50" ht="12.5" customHeight="1" x14ac:dyDescent="0.25">
      <c r="A1302" s="1"/>
      <c r="B1302" s="65" t="s">
        <v>7781</v>
      </c>
      <c r="C1302" s="25" t="s">
        <v>282</v>
      </c>
      <c r="D1302" s="5">
        <v>20</v>
      </c>
      <c r="E1302" s="42" t="s">
        <v>41</v>
      </c>
      <c r="F1302" s="43">
        <v>1965</v>
      </c>
      <c r="G1302" s="44">
        <v>5.7969999999999997</v>
      </c>
      <c r="H1302" s="25" t="s">
        <v>7782</v>
      </c>
      <c r="I1302" s="8" t="s">
        <v>121</v>
      </c>
      <c r="J1302" s="8"/>
      <c r="K1302" s="44">
        <v>6.3</v>
      </c>
      <c r="L1302" s="25" t="s">
        <v>7783</v>
      </c>
      <c r="M1302" s="25" t="s">
        <v>4182</v>
      </c>
      <c r="N1302" s="25" t="s">
        <v>7784</v>
      </c>
      <c r="O1302" s="25" t="s">
        <v>7785</v>
      </c>
      <c r="P1302" s="44">
        <v>50.44</v>
      </c>
      <c r="Q1302" s="41" t="s">
        <v>7786</v>
      </c>
      <c r="R1302" s="41" t="s">
        <v>7787</v>
      </c>
      <c r="S1302" s="43">
        <v>672</v>
      </c>
      <c r="T1302" s="43">
        <v>5909</v>
      </c>
      <c r="U1302" s="81">
        <v>45056</v>
      </c>
      <c r="V1302" s="47" t="s">
        <v>52</v>
      </c>
      <c r="W1302" s="5" t="s">
        <v>236</v>
      </c>
      <c r="X1302" s="135" t="s">
        <v>232</v>
      </c>
      <c r="Y1302" s="48" t="s">
        <v>237</v>
      </c>
      <c r="Z1302" s="171"/>
      <c r="AA1302" s="48"/>
      <c r="AB1302" s="49"/>
      <c r="AC1302" s="48"/>
      <c r="AD1302" s="86" t="s">
        <v>55</v>
      </c>
      <c r="AE1302" s="50"/>
      <c r="AF1302" s="50"/>
      <c r="AG1302" s="51"/>
      <c r="AH1302" s="50"/>
      <c r="AI1302" s="53" t="s">
        <v>82</v>
      </c>
      <c r="AJ1302" s="138" t="s">
        <v>1890</v>
      </c>
      <c r="AK1302" s="52"/>
      <c r="AL1302" s="53"/>
      <c r="AM1302" s="52"/>
      <c r="AN1302" s="54"/>
      <c r="AO1302" s="54"/>
      <c r="AP1302" s="54"/>
      <c r="AQ1302" s="55"/>
      <c r="AR1302" s="54"/>
      <c r="AS1302" s="56"/>
      <c r="AT1302" s="56"/>
      <c r="AU1302" s="56"/>
      <c r="AV1302" s="57"/>
      <c r="AW1302" s="56"/>
      <c r="AX1302" s="60"/>
    </row>
    <row r="1303" spans="1:50" ht="12.5" customHeight="1" x14ac:dyDescent="0.25">
      <c r="A1303" s="1"/>
      <c r="B1303" t="s">
        <v>7788</v>
      </c>
      <c r="C1303" s="156" t="s">
        <v>7789</v>
      </c>
      <c r="D1303" s="24">
        <v>21</v>
      </c>
      <c r="E1303" s="80" t="s">
        <v>41</v>
      </c>
      <c r="F1303" s="43">
        <v>1953</v>
      </c>
      <c r="G1303" s="70">
        <v>8.0190000000000001</v>
      </c>
      <c r="H1303" s="25" t="s">
        <v>7790</v>
      </c>
      <c r="I1303" s="8" t="s">
        <v>121</v>
      </c>
      <c r="J1303" s="8"/>
      <c r="K1303" s="70">
        <v>8.1</v>
      </c>
      <c r="L1303" s="82" t="s">
        <v>286</v>
      </c>
      <c r="M1303" s="82" t="s">
        <v>7791</v>
      </c>
      <c r="N1303" s="82" t="s">
        <v>7792</v>
      </c>
      <c r="O1303" s="82" t="s">
        <v>7793</v>
      </c>
      <c r="P1303" s="44">
        <v>83</v>
      </c>
      <c r="Q1303" t="s">
        <v>7794</v>
      </c>
      <c r="R1303" s="25" t="s">
        <v>7795</v>
      </c>
      <c r="S1303" s="43">
        <v>9706</v>
      </c>
      <c r="T1303" s="43">
        <v>66930</v>
      </c>
      <c r="U1303" s="81">
        <v>45463</v>
      </c>
      <c r="V1303" s="47" t="s">
        <v>52</v>
      </c>
      <c r="W1303" s="24" t="s">
        <v>53</v>
      </c>
      <c r="X1303" s="135" t="s">
        <v>232</v>
      </c>
      <c r="Y1303" s="48" t="s">
        <v>233</v>
      </c>
      <c r="Z1303" s="161" t="s">
        <v>2860</v>
      </c>
      <c r="AA1303" s="48"/>
      <c r="AB1303" s="49"/>
      <c r="AC1303" s="48"/>
      <c r="AD1303" s="51" t="s">
        <v>55</v>
      </c>
      <c r="AE1303" s="50"/>
      <c r="AF1303" s="50"/>
      <c r="AG1303" s="51"/>
      <c r="AH1303" s="50"/>
      <c r="AI1303" s="138" t="s">
        <v>82</v>
      </c>
      <c r="AJ1303" s="53" t="s">
        <v>83</v>
      </c>
      <c r="AK1303" s="52"/>
      <c r="AL1303" s="53"/>
      <c r="AM1303" s="52"/>
      <c r="AN1303" s="54"/>
      <c r="AO1303" s="54"/>
      <c r="AP1303" s="54"/>
      <c r="AQ1303" s="55"/>
      <c r="AR1303" s="54"/>
      <c r="AS1303" s="56"/>
      <c r="AT1303" s="56"/>
      <c r="AU1303" s="56"/>
      <c r="AV1303" s="57"/>
      <c r="AW1303" s="56"/>
      <c r="AX1303" s="60"/>
    </row>
    <row r="1304" spans="1:50" ht="12.5" customHeight="1" x14ac:dyDescent="0.25">
      <c r="A1304" s="1"/>
      <c r="B1304" s="65" t="s">
        <v>7796</v>
      </c>
      <c r="C1304" s="25" t="s">
        <v>282</v>
      </c>
      <c r="D1304" s="24">
        <v>20</v>
      </c>
      <c r="E1304" s="64" t="s">
        <v>41</v>
      </c>
      <c r="F1304" s="43">
        <v>1995</v>
      </c>
      <c r="G1304" s="44">
        <v>6.9749999999999996</v>
      </c>
      <c r="H1304" s="25" t="s">
        <v>241</v>
      </c>
      <c r="I1304" s="8" t="s">
        <v>143</v>
      </c>
      <c r="J1304" s="8"/>
      <c r="K1304" s="44">
        <v>6.4</v>
      </c>
      <c r="L1304" s="25" t="s">
        <v>7797</v>
      </c>
      <c r="M1304" s="25" t="s">
        <v>5138</v>
      </c>
      <c r="N1304" s="25" t="s">
        <v>7798</v>
      </c>
      <c r="O1304" s="25" t="s">
        <v>7799</v>
      </c>
      <c r="P1304" s="44">
        <v>60.79</v>
      </c>
      <c r="Q1304" s="41" t="s">
        <v>7800</v>
      </c>
      <c r="R1304" s="25"/>
      <c r="S1304" s="134">
        <v>10240</v>
      </c>
      <c r="T1304" s="134">
        <v>12670</v>
      </c>
      <c r="U1304" s="81">
        <v>44089</v>
      </c>
      <c r="V1304" s="47" t="s">
        <v>52</v>
      </c>
      <c r="W1304" s="8" t="s">
        <v>52</v>
      </c>
      <c r="X1304" s="135" t="s">
        <v>232</v>
      </c>
      <c r="Y1304" s="48" t="s">
        <v>237</v>
      </c>
      <c r="Z1304" s="171"/>
      <c r="AA1304" s="48"/>
      <c r="AB1304" s="49"/>
      <c r="AC1304" s="48"/>
      <c r="AD1304" s="86" t="s">
        <v>55</v>
      </c>
      <c r="AE1304" s="50"/>
      <c r="AF1304" s="50"/>
      <c r="AG1304" s="51"/>
      <c r="AH1304" s="50"/>
      <c r="AI1304" s="138" t="s">
        <v>82</v>
      </c>
      <c r="AJ1304" s="138" t="s">
        <v>234</v>
      </c>
      <c r="AK1304" s="52"/>
      <c r="AL1304" s="53"/>
      <c r="AM1304" s="52"/>
      <c r="AN1304" s="54"/>
      <c r="AO1304" s="54"/>
      <c r="AP1304" s="54"/>
      <c r="AQ1304" s="55"/>
      <c r="AR1304" s="54"/>
      <c r="AS1304" s="56"/>
      <c r="AT1304" s="56"/>
      <c r="AU1304" s="56"/>
      <c r="AV1304" s="57"/>
      <c r="AW1304" s="56"/>
      <c r="AX1304" s="58"/>
    </row>
    <row r="1305" spans="1:50" ht="12.5" customHeight="1" x14ac:dyDescent="0.25">
      <c r="A1305" s="1"/>
      <c r="B1305" s="65" t="s">
        <v>7801</v>
      </c>
      <c r="C1305" s="377" t="s">
        <v>7802</v>
      </c>
      <c r="D1305" s="5">
        <v>21</v>
      </c>
      <c r="E1305" s="64" t="s">
        <v>41</v>
      </c>
      <c r="F1305" s="43">
        <v>1974</v>
      </c>
      <c r="G1305" s="44">
        <v>7.1260000000000003</v>
      </c>
      <c r="H1305" s="25" t="s">
        <v>2420</v>
      </c>
      <c r="I1305" s="8" t="s">
        <v>143</v>
      </c>
      <c r="J1305" s="8" t="s">
        <v>44</v>
      </c>
      <c r="K1305" s="44">
        <v>7.5</v>
      </c>
      <c r="L1305" s="25" t="s">
        <v>69</v>
      </c>
      <c r="M1305" s="25" t="s">
        <v>7803</v>
      </c>
      <c r="N1305" s="25" t="s">
        <v>7804</v>
      </c>
      <c r="O1305" s="25" t="s">
        <v>7805</v>
      </c>
      <c r="P1305" s="44">
        <v>64.42</v>
      </c>
      <c r="Q1305" s="41" t="s">
        <v>7806</v>
      </c>
      <c r="R1305" s="25"/>
      <c r="S1305" s="43">
        <v>11912</v>
      </c>
      <c r="T1305" s="43">
        <v>87341</v>
      </c>
      <c r="U1305" s="81">
        <v>45305</v>
      </c>
      <c r="V1305" s="47" t="s">
        <v>52</v>
      </c>
      <c r="W1305" s="24" t="s">
        <v>236</v>
      </c>
      <c r="X1305" s="135" t="s">
        <v>232</v>
      </c>
      <c r="Y1305" s="48" t="s">
        <v>237</v>
      </c>
      <c r="Z1305" s="171"/>
      <c r="AA1305" s="48"/>
      <c r="AB1305" s="49"/>
      <c r="AC1305" s="48"/>
      <c r="AD1305" s="86" t="s">
        <v>55</v>
      </c>
      <c r="AE1305" s="50"/>
      <c r="AF1305" s="50"/>
      <c r="AG1305" s="51"/>
      <c r="AH1305" s="50"/>
      <c r="AI1305" s="53" t="s">
        <v>82</v>
      </c>
      <c r="AJ1305" s="138" t="s">
        <v>234</v>
      </c>
      <c r="AK1305" s="52"/>
      <c r="AL1305" s="53"/>
      <c r="AM1305" s="52"/>
      <c r="AN1305" s="54"/>
      <c r="AO1305" s="54"/>
      <c r="AP1305" s="54"/>
      <c r="AQ1305" s="55"/>
      <c r="AR1305" s="54"/>
      <c r="AS1305" s="56"/>
      <c r="AT1305" s="56"/>
      <c r="AU1305" s="56"/>
      <c r="AV1305" s="57"/>
      <c r="AW1305" s="56"/>
      <c r="AX1305" s="60"/>
    </row>
    <row r="1306" spans="1:50" ht="12.5" customHeight="1" x14ac:dyDescent="0.25">
      <c r="A1306" s="1"/>
      <c r="B1306" t="s">
        <v>7807</v>
      </c>
      <c r="C1306" s="25" t="s">
        <v>282</v>
      </c>
      <c r="D1306" s="24">
        <v>21</v>
      </c>
      <c r="E1306" s="42" t="s">
        <v>41</v>
      </c>
      <c r="F1306" s="43">
        <v>2016</v>
      </c>
      <c r="G1306" s="153">
        <v>8.0500000000000007</v>
      </c>
      <c r="H1306" s="25" t="s">
        <v>5945</v>
      </c>
      <c r="I1306" s="8" t="s">
        <v>143</v>
      </c>
      <c r="J1306" s="8" t="s">
        <v>44</v>
      </c>
      <c r="K1306" s="145">
        <v>8.1</v>
      </c>
      <c r="L1306" s="25" t="s">
        <v>289</v>
      </c>
      <c r="M1306" s="25" t="s">
        <v>7808</v>
      </c>
      <c r="N1306" s="25" t="s">
        <v>7809</v>
      </c>
      <c r="O1306" s="25" t="s">
        <v>7810</v>
      </c>
      <c r="P1306" s="145">
        <v>85.56</v>
      </c>
      <c r="Q1306" s="25" t="s">
        <v>7811</v>
      </c>
      <c r="R1306" s="25"/>
      <c r="S1306" s="134">
        <v>266498</v>
      </c>
      <c r="T1306" s="134">
        <v>492013</v>
      </c>
      <c r="U1306" s="81">
        <v>43220</v>
      </c>
      <c r="V1306" s="270" t="s">
        <v>52</v>
      </c>
      <c r="W1306" s="5" t="s">
        <v>236</v>
      </c>
      <c r="X1306" s="48" t="s">
        <v>232</v>
      </c>
      <c r="Y1306" s="48" t="s">
        <v>237</v>
      </c>
      <c r="Z1306" s="161"/>
      <c r="AA1306" s="48"/>
      <c r="AB1306" s="49"/>
      <c r="AC1306" s="48"/>
      <c r="AD1306" s="150" t="s">
        <v>55</v>
      </c>
      <c r="AE1306" s="50"/>
      <c r="AF1306" s="50"/>
      <c r="AG1306" s="51"/>
      <c r="AH1306" s="50"/>
      <c r="AI1306" s="138" t="s">
        <v>82</v>
      </c>
      <c r="AJ1306" s="138" t="s">
        <v>239</v>
      </c>
      <c r="AK1306" s="52"/>
      <c r="AL1306" s="53"/>
      <c r="AM1306" s="52"/>
      <c r="AN1306" s="54"/>
      <c r="AO1306" s="54"/>
      <c r="AP1306" s="54"/>
      <c r="AQ1306" s="55"/>
      <c r="AR1306" s="54"/>
      <c r="AS1306" s="56"/>
      <c r="AT1306" s="56"/>
      <c r="AU1306" s="56"/>
      <c r="AV1306" s="57"/>
      <c r="AW1306" s="56"/>
      <c r="AX1306" s="58"/>
    </row>
    <row r="1307" spans="1:50" ht="12.5" customHeight="1" x14ac:dyDescent="0.25">
      <c r="A1307" s="1"/>
      <c r="B1307" s="41" t="s">
        <v>7812</v>
      </c>
      <c r="C1307" s="25" t="s">
        <v>282</v>
      </c>
      <c r="D1307" s="5">
        <v>20</v>
      </c>
      <c r="E1307" s="42" t="s">
        <v>41</v>
      </c>
      <c r="F1307" s="43">
        <v>1979</v>
      </c>
      <c r="G1307" s="70">
        <v>7.67</v>
      </c>
      <c r="H1307" s="25" t="s">
        <v>7813</v>
      </c>
      <c r="I1307" s="8" t="s">
        <v>43</v>
      </c>
      <c r="J1307" s="8" t="s">
        <v>150</v>
      </c>
      <c r="K1307" s="70">
        <v>7.6</v>
      </c>
      <c r="L1307" s="82" t="s">
        <v>59</v>
      </c>
      <c r="M1307" s="82" t="s">
        <v>7814</v>
      </c>
      <c r="N1307" s="82" t="s">
        <v>7815</v>
      </c>
      <c r="O1307" s="82" t="s">
        <v>7816</v>
      </c>
      <c r="P1307" s="44">
        <v>86.67</v>
      </c>
      <c r="Q1307" s="41" t="s">
        <v>7817</v>
      </c>
      <c r="S1307" s="43">
        <v>15968</v>
      </c>
      <c r="T1307" s="43">
        <v>129839</v>
      </c>
      <c r="U1307" s="81">
        <v>45056</v>
      </c>
      <c r="V1307" s="47" t="s">
        <v>52</v>
      </c>
      <c r="W1307" s="24" t="s">
        <v>53</v>
      </c>
      <c r="X1307" s="135" t="s">
        <v>232</v>
      </c>
      <c r="Y1307" s="48" t="s">
        <v>233</v>
      </c>
      <c r="Z1307" s="161"/>
      <c r="AA1307" s="48"/>
      <c r="AB1307" s="49"/>
      <c r="AC1307" s="48"/>
      <c r="AD1307" s="51" t="s">
        <v>55</v>
      </c>
      <c r="AE1307" s="51"/>
      <c r="AF1307" s="50"/>
      <c r="AG1307" s="51"/>
      <c r="AH1307" s="51"/>
      <c r="AI1307" s="138" t="s">
        <v>82</v>
      </c>
      <c r="AJ1307" s="138" t="s">
        <v>234</v>
      </c>
      <c r="AK1307" s="52"/>
      <c r="AL1307" s="53"/>
      <c r="AM1307" s="53"/>
      <c r="AN1307" s="55"/>
      <c r="AO1307" s="55"/>
      <c r="AP1307" s="54"/>
      <c r="AQ1307" s="55"/>
      <c r="AR1307" s="55"/>
      <c r="AS1307" s="57"/>
      <c r="AT1307" s="57"/>
      <c r="AU1307" s="56"/>
      <c r="AV1307" s="57"/>
      <c r="AW1307" s="57"/>
      <c r="AX1307" s="58"/>
    </row>
    <row r="1308" spans="1:50" ht="12.5" customHeight="1" x14ac:dyDescent="0.25">
      <c r="A1308" s="1"/>
      <c r="B1308" t="s">
        <v>7818</v>
      </c>
      <c r="C1308" s="25" t="s">
        <v>282</v>
      </c>
      <c r="D1308" s="5">
        <v>21</v>
      </c>
      <c r="E1308" s="42" t="s">
        <v>41</v>
      </c>
      <c r="F1308" s="43">
        <v>1996</v>
      </c>
      <c r="G1308" s="44">
        <v>6.3769999999999998</v>
      </c>
      <c r="H1308" s="25" t="s">
        <v>1293</v>
      </c>
      <c r="I1308" s="8" t="s">
        <v>43</v>
      </c>
      <c r="J1308" s="8" t="s">
        <v>44</v>
      </c>
      <c r="K1308" s="44">
        <v>5.7</v>
      </c>
      <c r="L1308" s="25" t="s">
        <v>59</v>
      </c>
      <c r="M1308" s="25" t="s">
        <v>2851</v>
      </c>
      <c r="N1308" s="25" t="s">
        <v>7819</v>
      </c>
      <c r="O1308" s="25" t="s">
        <v>7820</v>
      </c>
      <c r="P1308" s="44">
        <v>66.31</v>
      </c>
      <c r="Q1308" t="s">
        <v>7821</v>
      </c>
      <c r="R1308" s="25"/>
      <c r="S1308" s="43">
        <v>11634</v>
      </c>
      <c r="T1308" s="43">
        <v>73467</v>
      </c>
      <c r="U1308" s="81">
        <v>45185</v>
      </c>
      <c r="V1308" s="47" t="s">
        <v>52</v>
      </c>
      <c r="W1308" s="24" t="s">
        <v>53</v>
      </c>
      <c r="X1308" s="135" t="s">
        <v>232</v>
      </c>
      <c r="Y1308" s="48" t="s">
        <v>233</v>
      </c>
      <c r="Z1308" s="48"/>
      <c r="AA1308" s="48"/>
      <c r="AB1308" s="49"/>
      <c r="AC1308" s="48"/>
      <c r="AD1308" s="51" t="s">
        <v>55</v>
      </c>
      <c r="AE1308" s="50"/>
      <c r="AF1308" s="50"/>
      <c r="AG1308" s="51"/>
      <c r="AH1308" s="50"/>
      <c r="AI1308" s="138" t="s">
        <v>82</v>
      </c>
      <c r="AJ1308" s="138" t="s">
        <v>234</v>
      </c>
      <c r="AK1308" s="52"/>
      <c r="AL1308" s="53"/>
      <c r="AM1308" s="52"/>
      <c r="AN1308" s="54"/>
      <c r="AO1308" s="54"/>
      <c r="AP1308" s="54"/>
      <c r="AQ1308" s="55"/>
      <c r="AR1308" s="54"/>
      <c r="AS1308" s="56"/>
      <c r="AT1308" s="56"/>
      <c r="AU1308" s="56"/>
      <c r="AV1308" s="57"/>
      <c r="AW1308" s="56"/>
      <c r="AX1308" s="60"/>
    </row>
    <row r="1309" spans="1:50" ht="12.5" customHeight="1" x14ac:dyDescent="0.25">
      <c r="A1309" s="1"/>
      <c r="B1309" t="s">
        <v>7822</v>
      </c>
      <c r="C1309" s="25" t="s">
        <v>282</v>
      </c>
      <c r="D1309" s="5">
        <v>20</v>
      </c>
      <c r="E1309" s="42" t="s">
        <v>41</v>
      </c>
      <c r="F1309" s="43">
        <v>1981</v>
      </c>
      <c r="G1309" s="44">
        <v>7.0019999999999998</v>
      </c>
      <c r="H1309" s="25" t="s">
        <v>1329</v>
      </c>
      <c r="I1309" s="8" t="s">
        <v>143</v>
      </c>
      <c r="J1309" s="8" t="s">
        <v>44</v>
      </c>
      <c r="K1309" s="44">
        <v>7.1</v>
      </c>
      <c r="L1309" s="25" t="s">
        <v>242</v>
      </c>
      <c r="M1309" s="25" t="s">
        <v>2851</v>
      </c>
      <c r="N1309" s="25" t="s">
        <v>7823</v>
      </c>
      <c r="O1309" s="25" t="s">
        <v>7824</v>
      </c>
      <c r="P1309" s="145">
        <v>62.93</v>
      </c>
      <c r="Q1309" t="s">
        <v>7825</v>
      </c>
      <c r="R1309" s="25"/>
      <c r="S1309" s="134">
        <v>20893</v>
      </c>
      <c r="T1309" s="134">
        <v>137856</v>
      </c>
      <c r="U1309" s="81">
        <v>43461</v>
      </c>
      <c r="V1309" s="47" t="s">
        <v>52</v>
      </c>
      <c r="W1309" s="24" t="s">
        <v>53</v>
      </c>
      <c r="X1309" s="135" t="s">
        <v>232</v>
      </c>
      <c r="Y1309" s="48" t="s">
        <v>233</v>
      </c>
      <c r="Z1309" s="135"/>
      <c r="AA1309" s="136"/>
      <c r="AB1309" s="135"/>
      <c r="AC1309" s="135"/>
      <c r="AD1309" s="51" t="s">
        <v>55</v>
      </c>
      <c r="AE1309" s="137"/>
      <c r="AF1309" s="144"/>
      <c r="AG1309" s="137"/>
      <c r="AH1309" s="50"/>
      <c r="AI1309" s="138" t="s">
        <v>82</v>
      </c>
      <c r="AJ1309" s="138" t="s">
        <v>234</v>
      </c>
      <c r="AK1309" s="139"/>
      <c r="AL1309" s="138"/>
      <c r="AM1309" s="138"/>
      <c r="AN1309" s="140"/>
      <c r="AO1309" s="140"/>
      <c r="AP1309" s="141"/>
      <c r="AQ1309" s="140"/>
      <c r="AR1309" s="140"/>
      <c r="AS1309" s="142"/>
      <c r="AT1309" s="142"/>
      <c r="AU1309" s="143"/>
      <c r="AV1309" s="142"/>
      <c r="AW1309" s="142"/>
      <c r="AX1309" s="151"/>
    </row>
    <row r="1310" spans="1:50" ht="12.5" customHeight="1" x14ac:dyDescent="0.25">
      <c r="A1310" s="1"/>
      <c r="B1310" t="s">
        <v>7826</v>
      </c>
      <c r="C1310" s="25" t="s">
        <v>282</v>
      </c>
      <c r="D1310" s="5">
        <v>20</v>
      </c>
      <c r="E1310" s="42" t="s">
        <v>41</v>
      </c>
      <c r="F1310" s="43">
        <v>1994</v>
      </c>
      <c r="G1310" s="152">
        <v>9.1080000000000005</v>
      </c>
      <c r="H1310" s="25" t="s">
        <v>95</v>
      </c>
      <c r="I1310" s="8" t="s">
        <v>43</v>
      </c>
      <c r="J1310" s="8" t="s">
        <v>44</v>
      </c>
      <c r="K1310" s="70">
        <v>9.3000000000000007</v>
      </c>
      <c r="L1310" s="82" t="s">
        <v>59</v>
      </c>
      <c r="M1310" s="82" t="s">
        <v>6236</v>
      </c>
      <c r="N1310" s="82" t="s">
        <v>7827</v>
      </c>
      <c r="O1310" s="82" t="s">
        <v>7828</v>
      </c>
      <c r="P1310" s="145">
        <v>84.17</v>
      </c>
      <c r="Q1310" t="s">
        <v>7829</v>
      </c>
      <c r="R1310" s="25"/>
      <c r="S1310" s="43">
        <v>817963</v>
      </c>
      <c r="T1310" s="43">
        <v>2551458</v>
      </c>
      <c r="U1310" s="81">
        <v>44473</v>
      </c>
      <c r="V1310" s="47" t="s">
        <v>52</v>
      </c>
      <c r="W1310" s="24" t="s">
        <v>236</v>
      </c>
      <c r="X1310" s="135" t="s">
        <v>232</v>
      </c>
      <c r="Y1310" s="48" t="s">
        <v>237</v>
      </c>
      <c r="Z1310" s="161"/>
      <c r="AA1310" s="11"/>
      <c r="AB1310" s="12"/>
      <c r="AC1310" s="11"/>
      <c r="AD1310" s="51" t="s">
        <v>55</v>
      </c>
      <c r="AE1310" s="13"/>
      <c r="AF1310" s="14"/>
      <c r="AG1310" s="13"/>
      <c r="AH1310" s="13"/>
      <c r="AI1310" s="53" t="s">
        <v>82</v>
      </c>
      <c r="AJ1310" s="138" t="s">
        <v>234</v>
      </c>
      <c r="AK1310" s="16"/>
      <c r="AL1310" s="15"/>
      <c r="AM1310" s="15"/>
      <c r="AN1310" s="17"/>
      <c r="AO1310" s="17"/>
      <c r="AP1310" s="18"/>
      <c r="AQ1310" s="17"/>
      <c r="AR1310" s="17"/>
      <c r="AS1310" s="19"/>
      <c r="AT1310" s="19"/>
      <c r="AU1310" s="20"/>
      <c r="AV1310" s="19"/>
      <c r="AW1310" s="19"/>
      <c r="AX1310" s="21"/>
    </row>
    <row r="1311" spans="1:50" ht="12.5" customHeight="1" x14ac:dyDescent="0.25">
      <c r="A1311" s="1"/>
      <c r="B1311" s="41" t="s">
        <v>7830</v>
      </c>
      <c r="C1311" s="25" t="s">
        <v>282</v>
      </c>
      <c r="D1311" s="22">
        <v>20</v>
      </c>
      <c r="E1311" s="42" t="s">
        <v>41</v>
      </c>
      <c r="F1311" s="43">
        <v>1994</v>
      </c>
      <c r="G1311" s="44">
        <v>6.3959999999999999</v>
      </c>
      <c r="H1311" s="25" t="s">
        <v>1484</v>
      </c>
      <c r="I1311" s="8" t="s">
        <v>43</v>
      </c>
      <c r="J1311" s="8" t="s">
        <v>44</v>
      </c>
      <c r="K1311" s="44">
        <v>6.1</v>
      </c>
      <c r="L1311" s="149" t="s">
        <v>59</v>
      </c>
      <c r="M1311" s="149" t="s">
        <v>1100</v>
      </c>
      <c r="N1311" s="149" t="s">
        <v>7831</v>
      </c>
      <c r="O1311" s="149" t="s">
        <v>7832</v>
      </c>
      <c r="P1311" s="145">
        <v>89.88</v>
      </c>
      <c r="Q1311" s="41" t="s">
        <v>7833</v>
      </c>
      <c r="R1311" s="25"/>
      <c r="S1311" s="43">
        <v>2661</v>
      </c>
      <c r="T1311" s="43">
        <v>20804</v>
      </c>
      <c r="U1311" s="81">
        <v>44917</v>
      </c>
      <c r="V1311" s="47" t="s">
        <v>52</v>
      </c>
      <c r="W1311" s="24" t="s">
        <v>53</v>
      </c>
      <c r="X1311" s="135" t="s">
        <v>232</v>
      </c>
      <c r="Y1311" s="48" t="s">
        <v>233</v>
      </c>
      <c r="Z1311" s="161"/>
      <c r="AA1311" s="11"/>
      <c r="AB1311" s="12"/>
      <c r="AC1311" s="11"/>
      <c r="AD1311" s="50" t="s">
        <v>55</v>
      </c>
      <c r="AE1311" s="13"/>
      <c r="AF1311" s="14"/>
      <c r="AG1311" s="13"/>
      <c r="AH1311" s="13"/>
      <c r="AI1311" s="53" t="s">
        <v>82</v>
      </c>
      <c r="AJ1311" s="52" t="s">
        <v>239</v>
      </c>
      <c r="AK1311" s="16"/>
      <c r="AL1311" s="15"/>
      <c r="AM1311" s="15"/>
      <c r="AN1311" s="17"/>
      <c r="AO1311" s="17"/>
      <c r="AP1311" s="18"/>
      <c r="AQ1311" s="17"/>
      <c r="AR1311" s="17"/>
      <c r="AS1311" s="19"/>
      <c r="AT1311" s="19"/>
      <c r="AU1311" s="20"/>
      <c r="AV1311" s="19"/>
      <c r="AW1311" s="19"/>
      <c r="AX1311" s="21"/>
    </row>
    <row r="1312" spans="1:50" ht="12.5" customHeight="1" x14ac:dyDescent="0.25">
      <c r="A1312" s="1"/>
      <c r="B1312" s="41" t="s">
        <v>7834</v>
      </c>
      <c r="C1312" s="25" t="s">
        <v>282</v>
      </c>
      <c r="D1312" s="5">
        <v>20</v>
      </c>
      <c r="E1312" s="64" t="s">
        <v>41</v>
      </c>
      <c r="F1312" s="43">
        <v>1981</v>
      </c>
      <c r="G1312" s="44">
        <v>6.2729999999999997</v>
      </c>
      <c r="H1312" s="25" t="s">
        <v>1372</v>
      </c>
      <c r="I1312" s="8"/>
      <c r="J1312" s="8" t="s">
        <v>150</v>
      </c>
      <c r="K1312" s="44">
        <v>6.6</v>
      </c>
      <c r="L1312" s="25" t="s">
        <v>59</v>
      </c>
      <c r="M1312" s="25" t="s">
        <v>7835</v>
      </c>
      <c r="N1312" s="25" t="s">
        <v>7836</v>
      </c>
      <c r="O1312" s="25" t="s">
        <v>7837</v>
      </c>
      <c r="P1312" s="44">
        <v>59.99</v>
      </c>
      <c r="Q1312" s="41" t="s">
        <v>7838</v>
      </c>
      <c r="R1312" s="149"/>
      <c r="S1312" s="134">
        <v>452</v>
      </c>
      <c r="T1312" s="134">
        <v>18709</v>
      </c>
      <c r="U1312" s="81">
        <v>45056</v>
      </c>
      <c r="V1312" s="47" t="s">
        <v>52</v>
      </c>
      <c r="W1312" s="47" t="s">
        <v>52</v>
      </c>
      <c r="X1312" s="135" t="s">
        <v>232</v>
      </c>
      <c r="Y1312" s="48" t="s">
        <v>233</v>
      </c>
      <c r="Z1312" s="161"/>
      <c r="AA1312" s="11"/>
      <c r="AB1312" s="12"/>
      <c r="AC1312" s="11"/>
      <c r="AD1312" s="170" t="s">
        <v>55</v>
      </c>
      <c r="AE1312" s="13"/>
      <c r="AF1312" s="14"/>
      <c r="AG1312" s="13"/>
      <c r="AH1312" s="13"/>
      <c r="AI1312" s="53" t="s">
        <v>82</v>
      </c>
      <c r="AJ1312" s="52" t="s">
        <v>239</v>
      </c>
      <c r="AK1312" s="16"/>
      <c r="AL1312" s="15"/>
      <c r="AM1312" s="15"/>
      <c r="AN1312" s="17"/>
      <c r="AO1312" s="17"/>
      <c r="AP1312" s="18"/>
      <c r="AQ1312" s="17"/>
      <c r="AR1312" s="17"/>
      <c r="AS1312" s="19"/>
      <c r="AT1312" s="19"/>
      <c r="AU1312" s="20"/>
      <c r="AV1312" s="19"/>
      <c r="AW1312" s="19"/>
      <c r="AX1312" s="65"/>
    </row>
    <row r="1313" spans="1:50" ht="12.5" customHeight="1" x14ac:dyDescent="0.25">
      <c r="A1313" s="1"/>
      <c r="B1313" s="79" t="s">
        <v>7839</v>
      </c>
      <c r="C1313" s="25" t="s">
        <v>282</v>
      </c>
      <c r="D1313" s="5">
        <v>20</v>
      </c>
      <c r="E1313" s="69" t="s">
        <v>41</v>
      </c>
      <c r="F1313" s="43">
        <v>2008</v>
      </c>
      <c r="G1313" s="44">
        <v>7.2910000000000004</v>
      </c>
      <c r="H1313" s="25" t="s">
        <v>314</v>
      </c>
      <c r="I1313" s="8" t="s">
        <v>43</v>
      </c>
      <c r="J1313" s="8" t="s">
        <v>44</v>
      </c>
      <c r="K1313" s="44">
        <v>7.5</v>
      </c>
      <c r="L1313" s="25" t="s">
        <v>59</v>
      </c>
      <c r="M1313" s="25" t="s">
        <v>5861</v>
      </c>
      <c r="N1313" s="25" t="s">
        <v>7840</v>
      </c>
      <c r="O1313" s="25" t="s">
        <v>7841</v>
      </c>
      <c r="P1313" s="96">
        <v>105.57</v>
      </c>
      <c r="Q1313" t="s">
        <v>7842</v>
      </c>
      <c r="R1313" s="25"/>
      <c r="S1313" s="43">
        <v>99907</v>
      </c>
      <c r="T1313" s="43">
        <v>441100</v>
      </c>
      <c r="U1313" s="247">
        <v>44669</v>
      </c>
      <c r="V1313" s="47" t="s">
        <v>52</v>
      </c>
      <c r="W1313" s="24" t="s">
        <v>53</v>
      </c>
      <c r="X1313" s="135" t="s">
        <v>232</v>
      </c>
      <c r="Y1313" s="48" t="s">
        <v>233</v>
      </c>
      <c r="Z1313" s="266"/>
      <c r="AA1313" s="11"/>
      <c r="AB1313" s="12"/>
      <c r="AC1313" s="11"/>
      <c r="AD1313" s="51" t="s">
        <v>55</v>
      </c>
      <c r="AE1313" s="13" t="s">
        <v>239</v>
      </c>
      <c r="AF1313" s="50" t="s">
        <v>345</v>
      </c>
      <c r="AG1313" s="51">
        <v>4123</v>
      </c>
      <c r="AH1313" s="51" t="s">
        <v>81</v>
      </c>
      <c r="AI1313" s="138" t="s">
        <v>55</v>
      </c>
      <c r="AJ1313" s="52" t="s">
        <v>239</v>
      </c>
      <c r="AK1313" s="139" t="s">
        <v>345</v>
      </c>
      <c r="AL1313" s="15">
        <v>4126</v>
      </c>
      <c r="AM1313" s="15" t="s">
        <v>81</v>
      </c>
      <c r="AN1313" s="17" t="s">
        <v>55</v>
      </c>
      <c r="AO1313" s="17" t="s">
        <v>239</v>
      </c>
      <c r="AP1313" s="18" t="s">
        <v>345</v>
      </c>
      <c r="AQ1313" s="17">
        <v>4120</v>
      </c>
      <c r="AR1313" s="17" t="s">
        <v>3318</v>
      </c>
      <c r="AS1313" s="19" t="s">
        <v>82</v>
      </c>
      <c r="AT1313" s="19" t="s">
        <v>239</v>
      </c>
      <c r="AU1313" s="20" t="s">
        <v>345</v>
      </c>
      <c r="AV1313" s="19">
        <v>3735</v>
      </c>
      <c r="AW1313" s="19"/>
      <c r="AX1313" s="65"/>
    </row>
    <row r="1314" spans="1:50" ht="12.5" customHeight="1" x14ac:dyDescent="0.25">
      <c r="A1314" s="1"/>
      <c r="B1314" s="65" t="s">
        <v>7843</v>
      </c>
      <c r="C1314" s="25" t="s">
        <v>282</v>
      </c>
      <c r="D1314" s="4">
        <v>20</v>
      </c>
      <c r="E1314" s="42" t="s">
        <v>41</v>
      </c>
      <c r="F1314" s="43">
        <v>1982</v>
      </c>
      <c r="G1314" s="44">
        <v>6.6840000000000002</v>
      </c>
      <c r="H1314" s="25" t="s">
        <v>1372</v>
      </c>
      <c r="I1314" s="8"/>
      <c r="J1314" s="8" t="s">
        <v>150</v>
      </c>
      <c r="K1314" s="44">
        <v>6.2</v>
      </c>
      <c r="L1314" s="25" t="s">
        <v>7844</v>
      </c>
      <c r="M1314" s="25" t="s">
        <v>5183</v>
      </c>
      <c r="N1314" s="25" t="s">
        <v>7845</v>
      </c>
      <c r="O1314" s="25" t="s">
        <v>7846</v>
      </c>
      <c r="P1314" s="44">
        <v>82.13</v>
      </c>
      <c r="Q1314" s="41" t="s">
        <v>7847</v>
      </c>
      <c r="R1314" s="41"/>
      <c r="S1314" s="43">
        <v>1007</v>
      </c>
      <c r="T1314" s="43">
        <v>22729</v>
      </c>
      <c r="U1314" s="247">
        <v>44669</v>
      </c>
      <c r="V1314" s="47" t="s">
        <v>52</v>
      </c>
      <c r="W1314" s="5" t="s">
        <v>236</v>
      </c>
      <c r="X1314" s="135" t="s">
        <v>232</v>
      </c>
      <c r="Y1314" s="48" t="s">
        <v>237</v>
      </c>
      <c r="Z1314" s="160"/>
      <c r="AA1314" s="136"/>
      <c r="AB1314" s="135"/>
      <c r="AC1314" s="135"/>
      <c r="AD1314" s="51" t="s">
        <v>55</v>
      </c>
      <c r="AE1314" s="50"/>
      <c r="AF1314" s="50"/>
      <c r="AG1314" s="51"/>
      <c r="AH1314" s="50"/>
      <c r="AI1314" s="53" t="s">
        <v>82</v>
      </c>
      <c r="AJ1314" s="138" t="s">
        <v>234</v>
      </c>
      <c r="AK1314" s="52"/>
      <c r="AL1314" s="53"/>
      <c r="AM1314" s="52"/>
      <c r="AN1314" s="54"/>
      <c r="AO1314" s="54"/>
      <c r="AP1314" s="54"/>
      <c r="AQ1314" s="55"/>
      <c r="AR1314" s="54"/>
      <c r="AS1314" s="56"/>
      <c r="AT1314" s="56"/>
      <c r="AU1314" s="56"/>
      <c r="AV1314" s="57"/>
      <c r="AW1314" s="56"/>
      <c r="AX1314" s="60"/>
    </row>
    <row r="1315" spans="1:50" ht="12.5" customHeight="1" x14ac:dyDescent="0.25">
      <c r="A1315" s="1"/>
      <c r="B1315" t="s">
        <v>7848</v>
      </c>
      <c r="C1315" s="25" t="s">
        <v>282</v>
      </c>
      <c r="D1315" s="4">
        <v>20</v>
      </c>
      <c r="E1315" s="42" t="s">
        <v>41</v>
      </c>
      <c r="F1315" s="43">
        <v>2019</v>
      </c>
      <c r="G1315" s="44">
        <v>6.2690000000000001</v>
      </c>
      <c r="H1315" s="25" t="s">
        <v>1909</v>
      </c>
      <c r="I1315" s="8" t="s">
        <v>43</v>
      </c>
      <c r="J1315" s="8"/>
      <c r="K1315" s="44">
        <v>6.4</v>
      </c>
      <c r="L1315" s="25" t="s">
        <v>59</v>
      </c>
      <c r="M1315" s="25" t="s">
        <v>7849</v>
      </c>
      <c r="N1315" s="25" t="s">
        <v>7850</v>
      </c>
      <c r="O1315" s="25" t="s">
        <v>7851</v>
      </c>
      <c r="P1315" s="44">
        <v>68.55</v>
      </c>
      <c r="Q1315" s="41" t="s">
        <v>7852</v>
      </c>
      <c r="S1315" s="43">
        <v>26499</v>
      </c>
      <c r="T1315" s="43">
        <v>11640</v>
      </c>
      <c r="U1315" s="81">
        <v>44315</v>
      </c>
      <c r="V1315" s="47" t="s">
        <v>52</v>
      </c>
      <c r="W1315" s="24" t="s">
        <v>53</v>
      </c>
      <c r="X1315" s="135" t="s">
        <v>232</v>
      </c>
      <c r="Y1315" s="161" t="s">
        <v>283</v>
      </c>
      <c r="Z1315" s="160"/>
      <c r="AA1315" s="136"/>
      <c r="AB1315" s="135"/>
      <c r="AC1315" s="135"/>
      <c r="AD1315" s="214" t="s">
        <v>55</v>
      </c>
      <c r="AE1315" s="137"/>
      <c r="AF1315" s="144"/>
      <c r="AG1315" s="137"/>
      <c r="AH1315" s="50"/>
      <c r="AI1315" s="138" t="s">
        <v>82</v>
      </c>
      <c r="AJ1315" s="138" t="s">
        <v>234</v>
      </c>
      <c r="AK1315" s="139"/>
      <c r="AL1315" s="138"/>
      <c r="AM1315" s="138"/>
      <c r="AN1315" s="140"/>
      <c r="AO1315" s="140"/>
      <c r="AP1315" s="141"/>
      <c r="AQ1315" s="140"/>
      <c r="AR1315" s="140"/>
      <c r="AS1315" s="142"/>
      <c r="AT1315" s="142"/>
      <c r="AU1315" s="143"/>
      <c r="AV1315" s="142"/>
      <c r="AW1315" s="142"/>
      <c r="AX1315" s="133"/>
    </row>
    <row r="1316" spans="1:50" ht="12.5" customHeight="1" x14ac:dyDescent="0.25">
      <c r="A1316" s="1"/>
      <c r="B1316" s="41" t="s">
        <v>7853</v>
      </c>
      <c r="C1316" s="25" t="s">
        <v>282</v>
      </c>
      <c r="D1316" s="5">
        <v>21</v>
      </c>
      <c r="E1316" s="42" t="s">
        <v>41</v>
      </c>
      <c r="F1316" s="43">
        <v>2023</v>
      </c>
      <c r="G1316" s="44">
        <v>7.6239999999999997</v>
      </c>
      <c r="H1316" s="25" t="s">
        <v>4222</v>
      </c>
      <c r="I1316" s="8"/>
      <c r="J1316" s="8" t="s">
        <v>231</v>
      </c>
      <c r="K1316" s="44">
        <v>7.5</v>
      </c>
      <c r="L1316" s="25" t="s">
        <v>7854</v>
      </c>
      <c r="M1316" s="25" t="s">
        <v>7402</v>
      </c>
      <c r="N1316" s="25" t="s">
        <v>7855</v>
      </c>
      <c r="O1316" s="25" t="s">
        <v>7856</v>
      </c>
      <c r="P1316" s="44">
        <v>98.33</v>
      </c>
      <c r="Q1316" s="41" t="s">
        <v>7857</v>
      </c>
      <c r="R1316" s="149" t="s">
        <v>7858</v>
      </c>
      <c r="S1316" s="134">
        <v>9635</v>
      </c>
      <c r="T1316" s="134">
        <v>56515</v>
      </c>
      <c r="U1316" s="81">
        <v>45056</v>
      </c>
      <c r="V1316" s="47" t="s">
        <v>52</v>
      </c>
      <c r="W1316" s="24" t="s">
        <v>53</v>
      </c>
      <c r="X1316" s="135" t="s">
        <v>232</v>
      </c>
      <c r="Y1316" s="48" t="s">
        <v>233</v>
      </c>
      <c r="Z1316" s="161"/>
      <c r="AA1316" s="11"/>
      <c r="AB1316" s="12"/>
      <c r="AC1316" s="11"/>
      <c r="AD1316" s="50" t="s">
        <v>55</v>
      </c>
      <c r="AE1316" s="137" t="s">
        <v>324</v>
      </c>
      <c r="AF1316" s="14" t="s">
        <v>80</v>
      </c>
      <c r="AG1316" s="13">
        <v>640</v>
      </c>
      <c r="AH1316" s="51" t="s">
        <v>116</v>
      </c>
      <c r="AI1316" s="138" t="s">
        <v>55</v>
      </c>
      <c r="AJ1316" s="52" t="s">
        <v>79</v>
      </c>
      <c r="AK1316" s="16" t="s">
        <v>80</v>
      </c>
      <c r="AL1316" s="15">
        <v>448</v>
      </c>
      <c r="AM1316" s="15" t="s">
        <v>116</v>
      </c>
      <c r="AN1316" s="54" t="s">
        <v>55</v>
      </c>
      <c r="AO1316" s="54" t="s">
        <v>239</v>
      </c>
      <c r="AP1316" s="54" t="s">
        <v>345</v>
      </c>
      <c r="AQ1316" s="55">
        <v>4547</v>
      </c>
      <c r="AR1316" s="54" t="s">
        <v>81</v>
      </c>
      <c r="AS1316" s="19" t="s">
        <v>82</v>
      </c>
      <c r="AT1316" s="19" t="s">
        <v>239</v>
      </c>
      <c r="AU1316" s="20" t="s">
        <v>345</v>
      </c>
      <c r="AV1316" s="19">
        <v>4347</v>
      </c>
      <c r="AW1316" s="19"/>
      <c r="AX1316" s="65"/>
    </row>
    <row r="1317" spans="1:50" ht="12.5" customHeight="1" x14ac:dyDescent="0.25">
      <c r="A1317" s="1"/>
      <c r="B1317" t="s">
        <v>7859</v>
      </c>
      <c r="C1317" t="s">
        <v>282</v>
      </c>
      <c r="D1317" s="5">
        <v>20</v>
      </c>
      <c r="E1317" s="69" t="s">
        <v>41</v>
      </c>
      <c r="F1317" s="43">
        <v>1995</v>
      </c>
      <c r="G1317" s="70">
        <v>7.85</v>
      </c>
      <c r="H1317" s="25" t="s">
        <v>183</v>
      </c>
      <c r="I1317" s="8" t="s">
        <v>43</v>
      </c>
      <c r="J1317" s="8" t="s">
        <v>44</v>
      </c>
      <c r="K1317" s="70">
        <v>8.5</v>
      </c>
      <c r="L1317" s="82" t="s">
        <v>88</v>
      </c>
      <c r="M1317" s="82" t="s">
        <v>2492</v>
      </c>
      <c r="N1317" s="82" t="s">
        <v>7860</v>
      </c>
      <c r="O1317" s="82" t="s">
        <v>7861</v>
      </c>
      <c r="P1317" s="96">
        <v>107.99</v>
      </c>
      <c r="Q1317" t="s">
        <v>7862</v>
      </c>
      <c r="R1317" s="25" t="s">
        <v>7863</v>
      </c>
      <c r="S1317" s="43">
        <v>88982</v>
      </c>
      <c r="T1317" s="43">
        <v>1050039</v>
      </c>
      <c r="U1317" s="81">
        <v>44917</v>
      </c>
      <c r="V1317" s="47" t="s">
        <v>52</v>
      </c>
      <c r="W1317" s="24" t="s">
        <v>53</v>
      </c>
      <c r="X1317" s="135" t="s">
        <v>232</v>
      </c>
      <c r="Y1317" s="48" t="s">
        <v>233</v>
      </c>
      <c r="Z1317" s="161"/>
      <c r="AA1317" s="11"/>
      <c r="AB1317" s="12"/>
      <c r="AC1317" s="11"/>
      <c r="AD1317" s="170" t="s">
        <v>55</v>
      </c>
      <c r="AE1317" s="13"/>
      <c r="AF1317" s="14"/>
      <c r="AG1317" s="13"/>
      <c r="AH1317" s="13"/>
      <c r="AI1317" s="138" t="s">
        <v>82</v>
      </c>
      <c r="AJ1317" s="138" t="s">
        <v>234</v>
      </c>
      <c r="AK1317" s="16"/>
      <c r="AL1317" s="15"/>
      <c r="AM1317" s="15"/>
      <c r="AN1317" s="17"/>
      <c r="AO1317" s="17"/>
      <c r="AP1317" s="18"/>
      <c r="AQ1317" s="17"/>
      <c r="AR1317" s="17"/>
      <c r="AS1317" s="19"/>
      <c r="AT1317" s="19"/>
      <c r="AU1317" s="20"/>
      <c r="AV1317" s="19"/>
      <c r="AW1317" s="19"/>
      <c r="AX1317" s="65"/>
    </row>
    <row r="1318" spans="1:50" ht="12.5" customHeight="1" x14ac:dyDescent="0.25">
      <c r="A1318" s="1"/>
      <c r="B1318" s="65" t="s">
        <v>7864</v>
      </c>
      <c r="C1318" s="25" t="s">
        <v>282</v>
      </c>
      <c r="D1318" s="4">
        <v>21</v>
      </c>
      <c r="E1318" s="42" t="s">
        <v>41</v>
      </c>
      <c r="F1318" s="43">
        <v>1994</v>
      </c>
      <c r="G1318" s="44">
        <v>6.9909999999999997</v>
      </c>
      <c r="H1318" s="25" t="s">
        <v>258</v>
      </c>
      <c r="I1318" s="8" t="s">
        <v>43</v>
      </c>
      <c r="J1318" s="8" t="s">
        <v>44</v>
      </c>
      <c r="K1318" s="44">
        <v>6.2</v>
      </c>
      <c r="L1318" s="25" t="s">
        <v>59</v>
      </c>
      <c r="M1318" s="25" t="s">
        <v>3993</v>
      </c>
      <c r="N1318" s="25" t="s">
        <v>7865</v>
      </c>
      <c r="O1318" s="25" t="s">
        <v>7866</v>
      </c>
      <c r="P1318" s="44">
        <v>103.13</v>
      </c>
      <c r="Q1318" s="41" t="s">
        <v>7867</v>
      </c>
      <c r="R1318" s="41" t="s">
        <v>7868</v>
      </c>
      <c r="S1318" s="43">
        <v>4171</v>
      </c>
      <c r="T1318" s="43">
        <v>32890</v>
      </c>
      <c r="U1318" s="81">
        <v>45560</v>
      </c>
      <c r="V1318" s="47" t="s">
        <v>52</v>
      </c>
      <c r="W1318" s="24" t="s">
        <v>53</v>
      </c>
      <c r="X1318" s="135" t="s">
        <v>232</v>
      </c>
      <c r="Y1318" s="48" t="s">
        <v>233</v>
      </c>
      <c r="Z1318" s="161"/>
      <c r="AA1318" s="136"/>
      <c r="AB1318" s="135"/>
      <c r="AC1318" s="135"/>
      <c r="AD1318" s="51" t="s">
        <v>55</v>
      </c>
      <c r="AE1318" s="50"/>
      <c r="AF1318" s="50"/>
      <c r="AG1318" s="51"/>
      <c r="AH1318" s="50"/>
      <c r="AI1318" s="138" t="s">
        <v>82</v>
      </c>
      <c r="AJ1318" s="138" t="s">
        <v>234</v>
      </c>
      <c r="AK1318" s="52"/>
      <c r="AL1318" s="53"/>
      <c r="AM1318" s="52"/>
      <c r="AN1318" s="54"/>
      <c r="AO1318" s="54"/>
      <c r="AP1318" s="54"/>
      <c r="AQ1318" s="55"/>
      <c r="AR1318" s="54"/>
      <c r="AS1318" s="56"/>
      <c r="AT1318" s="56"/>
      <c r="AU1318" s="56"/>
      <c r="AV1318" s="57"/>
      <c r="AW1318" s="56"/>
      <c r="AX1318" s="60"/>
    </row>
    <row r="1319" spans="1:50" ht="12.5" customHeight="1" x14ac:dyDescent="0.25">
      <c r="A1319" s="1"/>
      <c r="B1319" t="s">
        <v>7869</v>
      </c>
      <c r="C1319" s="83" t="s">
        <v>282</v>
      </c>
      <c r="D1319" s="24">
        <v>20</v>
      </c>
      <c r="E1319" s="42" t="s">
        <v>41</v>
      </c>
      <c r="F1319" s="43">
        <v>2007</v>
      </c>
      <c r="G1319" s="70">
        <v>7.7329999999999997</v>
      </c>
      <c r="H1319" s="25" t="s">
        <v>7870</v>
      </c>
      <c r="I1319" s="8" t="s">
        <v>43</v>
      </c>
      <c r="J1319" s="8" t="s">
        <v>44</v>
      </c>
      <c r="K1319" s="70">
        <v>7.7</v>
      </c>
      <c r="L1319" s="82" t="s">
        <v>59</v>
      </c>
      <c r="M1319" s="82" t="s">
        <v>2235</v>
      </c>
      <c r="N1319" s="82" t="s">
        <v>7871</v>
      </c>
      <c r="O1319" s="82" t="s">
        <v>7872</v>
      </c>
      <c r="P1319" s="145">
        <v>76.09</v>
      </c>
      <c r="Q1319" t="s">
        <v>7873</v>
      </c>
      <c r="R1319" s="25"/>
      <c r="S1319" s="134">
        <v>117593</v>
      </c>
      <c r="T1319" s="134">
        <v>303715</v>
      </c>
      <c r="U1319" s="81">
        <v>43220</v>
      </c>
      <c r="V1319" s="8" t="s">
        <v>52</v>
      </c>
      <c r="W1319" s="5" t="s">
        <v>236</v>
      </c>
      <c r="X1319" s="135" t="s">
        <v>232</v>
      </c>
      <c r="Y1319" s="48" t="s">
        <v>237</v>
      </c>
      <c r="Z1319" s="160"/>
      <c r="AA1319" s="136"/>
      <c r="AB1319" s="135"/>
      <c r="AC1319" s="135"/>
      <c r="AD1319" s="51" t="s">
        <v>55</v>
      </c>
      <c r="AE1319" s="137"/>
      <c r="AF1319" s="50"/>
      <c r="AG1319" s="51"/>
      <c r="AH1319" s="50"/>
      <c r="AI1319" s="138" t="s">
        <v>82</v>
      </c>
      <c r="AJ1319" s="138" t="s">
        <v>240</v>
      </c>
      <c r="AK1319" s="52"/>
      <c r="AL1319" s="53"/>
      <c r="AM1319" s="52"/>
      <c r="AN1319" s="39"/>
      <c r="AO1319" s="54"/>
      <c r="AP1319" s="54"/>
      <c r="AQ1319" s="55"/>
      <c r="AR1319" s="54"/>
      <c r="AS1319" s="56"/>
      <c r="AT1319" s="56"/>
      <c r="AU1319" s="56"/>
      <c r="AV1319" s="57"/>
      <c r="AW1319" s="56"/>
      <c r="AX1319" s="58"/>
    </row>
    <row r="1320" spans="1:50" ht="12.5" customHeight="1" x14ac:dyDescent="0.25">
      <c r="A1320" s="1"/>
      <c r="B1320" s="41" t="s">
        <v>7874</v>
      </c>
      <c r="C1320" t="s">
        <v>282</v>
      </c>
      <c r="D1320" s="24">
        <v>20</v>
      </c>
      <c r="E1320" s="64" t="s">
        <v>41</v>
      </c>
      <c r="F1320" s="43">
        <v>1988</v>
      </c>
      <c r="G1320" s="44">
        <v>7.7009999999999996</v>
      </c>
      <c r="H1320" s="25" t="s">
        <v>120</v>
      </c>
      <c r="I1320" s="8" t="s">
        <v>143</v>
      </c>
      <c r="J1320" s="8" t="s">
        <v>44</v>
      </c>
      <c r="K1320" s="44">
        <v>7.1</v>
      </c>
      <c r="L1320" s="25" t="s">
        <v>59</v>
      </c>
      <c r="M1320" s="25" t="s">
        <v>1247</v>
      </c>
      <c r="N1320" s="25" t="s">
        <v>7875</v>
      </c>
      <c r="O1320" s="25" t="s">
        <v>3215</v>
      </c>
      <c r="P1320" s="44">
        <v>71.55</v>
      </c>
      <c r="Q1320" s="41" t="s">
        <v>7876</v>
      </c>
      <c r="R1320" s="25"/>
      <c r="S1320" s="134">
        <v>68559</v>
      </c>
      <c r="T1320" s="134">
        <v>202961</v>
      </c>
      <c r="U1320" s="81">
        <v>44180</v>
      </c>
      <c r="V1320" s="8" t="s">
        <v>52</v>
      </c>
      <c r="W1320" s="8" t="s">
        <v>52</v>
      </c>
      <c r="X1320" s="135" t="s">
        <v>232</v>
      </c>
      <c r="Y1320" s="48" t="s">
        <v>233</v>
      </c>
      <c r="Z1320" s="160"/>
      <c r="AA1320" s="136"/>
      <c r="AB1320" s="135"/>
      <c r="AC1320" s="135"/>
      <c r="AD1320" s="51" t="s">
        <v>55</v>
      </c>
      <c r="AE1320" s="137"/>
      <c r="AF1320" s="144"/>
      <c r="AG1320" s="137"/>
      <c r="AH1320" s="50"/>
      <c r="AI1320" s="138" t="s">
        <v>82</v>
      </c>
      <c r="AJ1320" s="138" t="s">
        <v>234</v>
      </c>
      <c r="AK1320" s="139"/>
      <c r="AL1320" s="138"/>
      <c r="AM1320" s="138"/>
      <c r="AN1320" s="140"/>
      <c r="AO1320" s="140"/>
      <c r="AP1320" s="141"/>
      <c r="AQ1320" s="140"/>
      <c r="AR1320" s="140"/>
      <c r="AS1320" s="142"/>
      <c r="AT1320" s="142"/>
      <c r="AU1320" s="143"/>
      <c r="AV1320" s="142"/>
      <c r="AW1320" s="142"/>
      <c r="AX1320" s="151"/>
    </row>
    <row r="1321" spans="1:50" ht="12.5" customHeight="1" x14ac:dyDescent="0.25">
      <c r="A1321" s="1"/>
      <c r="B1321" t="s">
        <v>7877</v>
      </c>
      <c r="C1321" s="25" t="s">
        <v>282</v>
      </c>
      <c r="D1321" s="4">
        <v>21</v>
      </c>
      <c r="E1321" s="42" t="s">
        <v>41</v>
      </c>
      <c r="F1321" s="43">
        <v>2010</v>
      </c>
      <c r="G1321" s="44">
        <v>7.9359999999999999</v>
      </c>
      <c r="H1321" s="25" t="s">
        <v>7878</v>
      </c>
      <c r="I1321" s="8" t="s">
        <v>43</v>
      </c>
      <c r="J1321" s="8" t="s">
        <v>44</v>
      </c>
      <c r="K1321" s="44">
        <v>8.3000000000000007</v>
      </c>
      <c r="L1321" s="25" t="s">
        <v>636</v>
      </c>
      <c r="M1321" s="25" t="s">
        <v>1313</v>
      </c>
      <c r="N1321" s="25" t="s">
        <v>7879</v>
      </c>
      <c r="O1321" s="25" t="s">
        <v>7880</v>
      </c>
      <c r="P1321" s="44">
        <v>77.540000000000006</v>
      </c>
      <c r="Q1321" t="s">
        <v>7881</v>
      </c>
      <c r="R1321" s="25"/>
      <c r="S1321" s="43">
        <v>62091</v>
      </c>
      <c r="T1321" s="43">
        <v>189008</v>
      </c>
      <c r="U1321" s="81">
        <v>45560</v>
      </c>
      <c r="V1321" s="47" t="s">
        <v>52</v>
      </c>
      <c r="W1321" s="24" t="s">
        <v>53</v>
      </c>
      <c r="X1321" s="135" t="s">
        <v>232</v>
      </c>
      <c r="Y1321" s="48" t="s">
        <v>233</v>
      </c>
      <c r="Z1321" s="161"/>
      <c r="AA1321" s="48"/>
      <c r="AB1321" s="49"/>
      <c r="AC1321" s="48"/>
      <c r="AD1321" s="50" t="s">
        <v>55</v>
      </c>
      <c r="AE1321" s="50"/>
      <c r="AF1321" s="50"/>
      <c r="AG1321" s="51"/>
      <c r="AH1321" s="50"/>
      <c r="AI1321" s="53" t="s">
        <v>132</v>
      </c>
      <c r="AJ1321" s="138" t="s">
        <v>234</v>
      </c>
      <c r="AK1321" s="52"/>
      <c r="AL1321" s="53"/>
      <c r="AM1321" s="52"/>
      <c r="AN1321" s="54"/>
      <c r="AO1321" s="54"/>
      <c r="AP1321" s="54"/>
      <c r="AQ1321" s="55"/>
      <c r="AR1321" s="54"/>
      <c r="AS1321" s="56"/>
      <c r="AT1321" s="56"/>
      <c r="AU1321" s="56"/>
      <c r="AV1321" s="57"/>
      <c r="AW1321" s="56"/>
      <c r="AX1321" s="60"/>
    </row>
    <row r="1322" spans="1:50" ht="12.5" customHeight="1" x14ac:dyDescent="0.25">
      <c r="A1322" s="1"/>
      <c r="B1322" t="s">
        <v>7882</v>
      </c>
      <c r="C1322" s="25" t="s">
        <v>282</v>
      </c>
      <c r="D1322" s="24">
        <v>20</v>
      </c>
      <c r="E1322" s="42" t="s">
        <v>41</v>
      </c>
      <c r="F1322" s="43">
        <v>1979</v>
      </c>
      <c r="G1322" s="44">
        <v>6.702</v>
      </c>
      <c r="H1322" s="25" t="s">
        <v>256</v>
      </c>
      <c r="I1322" s="8" t="s">
        <v>143</v>
      </c>
      <c r="J1322" s="8" t="s">
        <v>44</v>
      </c>
      <c r="K1322" s="44">
        <v>6.8</v>
      </c>
      <c r="L1322" s="25" t="s">
        <v>1220</v>
      </c>
      <c r="M1322" s="25" t="s">
        <v>7422</v>
      </c>
      <c r="N1322" s="25" t="s">
        <v>7883</v>
      </c>
      <c r="O1322" s="25" t="s">
        <v>7884</v>
      </c>
      <c r="P1322" s="44">
        <v>64.19</v>
      </c>
      <c r="Q1322" t="s">
        <v>7885</v>
      </c>
      <c r="R1322" s="25" t="s">
        <v>7886</v>
      </c>
      <c r="S1322" s="134">
        <v>3926</v>
      </c>
      <c r="T1322" s="134">
        <v>30870</v>
      </c>
      <c r="U1322" s="81">
        <v>44089</v>
      </c>
      <c r="V1322" s="47" t="s">
        <v>52</v>
      </c>
      <c r="W1322" s="5" t="s">
        <v>236</v>
      </c>
      <c r="X1322" s="135" t="s">
        <v>232</v>
      </c>
      <c r="Y1322" s="48" t="s">
        <v>237</v>
      </c>
      <c r="Z1322" s="48"/>
      <c r="AA1322" s="48"/>
      <c r="AB1322" s="49"/>
      <c r="AC1322" s="48"/>
      <c r="AD1322" s="50" t="s">
        <v>55</v>
      </c>
      <c r="AE1322" s="50"/>
      <c r="AF1322" s="50"/>
      <c r="AG1322" s="51"/>
      <c r="AH1322" s="50"/>
      <c r="AI1322" s="138" t="s">
        <v>82</v>
      </c>
      <c r="AJ1322" s="138" t="s">
        <v>239</v>
      </c>
      <c r="AK1322" s="52"/>
      <c r="AL1322" s="53"/>
      <c r="AM1322" s="52"/>
      <c r="AN1322" s="54"/>
      <c r="AO1322" s="54"/>
      <c r="AP1322" s="54"/>
      <c r="AQ1322" s="55"/>
      <c r="AR1322" s="54"/>
      <c r="AS1322" s="56"/>
      <c r="AT1322" s="56"/>
      <c r="AU1322" s="56"/>
      <c r="AV1322" s="57"/>
      <c r="AW1322" s="56"/>
      <c r="AX1322" s="60"/>
    </row>
    <row r="1323" spans="1:50" ht="12.5" customHeight="1" x14ac:dyDescent="0.25">
      <c r="A1323" s="1"/>
      <c r="B1323" t="s">
        <v>7887</v>
      </c>
      <c r="C1323" s="25" t="s">
        <v>282</v>
      </c>
      <c r="D1323" s="22">
        <v>20</v>
      </c>
      <c r="E1323" s="154" t="s">
        <v>41</v>
      </c>
      <c r="F1323" s="43">
        <v>2019</v>
      </c>
      <c r="G1323" s="44">
        <v>6.5890000000000004</v>
      </c>
      <c r="H1323" s="149" t="s">
        <v>7888</v>
      </c>
      <c r="I1323" s="8" t="s">
        <v>121</v>
      </c>
      <c r="J1323" s="8" t="s">
        <v>150</v>
      </c>
      <c r="K1323" s="44">
        <v>6.6</v>
      </c>
      <c r="L1323" s="149" t="s">
        <v>244</v>
      </c>
      <c r="M1323" s="149" t="s">
        <v>4639</v>
      </c>
      <c r="N1323" s="149" t="s">
        <v>7889</v>
      </c>
      <c r="O1323" s="149" t="s">
        <v>7890</v>
      </c>
      <c r="P1323" s="44">
        <v>59.41</v>
      </c>
      <c r="Q1323" s="25" t="s">
        <v>7891</v>
      </c>
      <c r="R1323" s="149" t="s">
        <v>7892</v>
      </c>
      <c r="S1323" s="134">
        <v>181247</v>
      </c>
      <c r="T1323" s="134">
        <v>154935</v>
      </c>
      <c r="U1323" s="81">
        <v>43718</v>
      </c>
      <c r="V1323" s="24" t="s">
        <v>52</v>
      </c>
      <c r="W1323" s="47" t="s">
        <v>52</v>
      </c>
      <c r="X1323" s="135" t="s">
        <v>232</v>
      </c>
      <c r="Y1323" s="48" t="s">
        <v>237</v>
      </c>
      <c r="Z1323" s="135"/>
      <c r="AA1323" s="136"/>
      <c r="AB1323" s="135"/>
      <c r="AC1323" s="135"/>
      <c r="AD1323" s="51" t="s">
        <v>55</v>
      </c>
      <c r="AE1323" s="137"/>
      <c r="AF1323" s="144"/>
      <c r="AG1323" s="137"/>
      <c r="AH1323" s="50"/>
      <c r="AI1323" s="138" t="s">
        <v>82</v>
      </c>
      <c r="AJ1323" s="138" t="s">
        <v>239</v>
      </c>
      <c r="AK1323" s="139"/>
      <c r="AL1323" s="138"/>
      <c r="AM1323" s="138"/>
      <c r="AN1323" s="140"/>
      <c r="AO1323" s="140"/>
      <c r="AP1323" s="141"/>
      <c r="AQ1323" s="140"/>
      <c r="AR1323" s="140"/>
      <c r="AS1323" s="142"/>
      <c r="AT1323" s="142"/>
      <c r="AU1323" s="143"/>
      <c r="AV1323" s="142"/>
      <c r="AW1323" s="142"/>
      <c r="AX1323" s="133"/>
    </row>
    <row r="1324" spans="1:50" ht="12.5" customHeight="1" x14ac:dyDescent="0.25">
      <c r="A1324" s="1"/>
      <c r="B1324" s="41" t="s">
        <v>7893</v>
      </c>
      <c r="C1324" s="25" t="s">
        <v>282</v>
      </c>
      <c r="D1324" s="4">
        <v>20</v>
      </c>
      <c r="E1324" s="42" t="s">
        <v>41</v>
      </c>
      <c r="F1324" s="43">
        <v>2021</v>
      </c>
      <c r="G1324" s="145">
        <v>6.07</v>
      </c>
      <c r="H1324" s="25" t="s">
        <v>6845</v>
      </c>
      <c r="I1324" s="8" t="s">
        <v>43</v>
      </c>
      <c r="J1324" s="8" t="s">
        <v>231</v>
      </c>
      <c r="K1324" s="145">
        <v>5.4</v>
      </c>
      <c r="L1324" s="25" t="s">
        <v>7894</v>
      </c>
      <c r="M1324" s="25" t="s">
        <v>1852</v>
      </c>
      <c r="N1324" s="25" t="s">
        <v>7895</v>
      </c>
      <c r="O1324" s="25" t="s">
        <v>7896</v>
      </c>
      <c r="P1324" s="44">
        <v>57.13</v>
      </c>
      <c r="Q1324" s="41" t="s">
        <v>7897</v>
      </c>
      <c r="R1324" s="25"/>
      <c r="S1324" s="43">
        <v>33113</v>
      </c>
      <c r="T1324" s="43">
        <v>17614</v>
      </c>
      <c r="U1324" s="247">
        <v>44669</v>
      </c>
      <c r="V1324" s="47" t="s">
        <v>52</v>
      </c>
      <c r="W1324" s="5" t="s">
        <v>236</v>
      </c>
      <c r="X1324" s="135" t="s">
        <v>232</v>
      </c>
      <c r="Y1324" s="48" t="s">
        <v>237</v>
      </c>
      <c r="Z1324" s="11"/>
      <c r="AA1324" s="11"/>
      <c r="AB1324" s="12"/>
      <c r="AC1324" s="11"/>
      <c r="AD1324" s="170" t="s">
        <v>55</v>
      </c>
      <c r="AE1324" s="13"/>
      <c r="AF1324" s="14"/>
      <c r="AG1324" s="13"/>
      <c r="AH1324" s="13"/>
      <c r="AI1324" s="138" t="s">
        <v>82</v>
      </c>
      <c r="AJ1324" s="15" t="s">
        <v>117</v>
      </c>
      <c r="AK1324" s="16"/>
      <c r="AL1324" s="15"/>
      <c r="AM1324" s="15"/>
      <c r="AN1324" s="17"/>
      <c r="AO1324" s="17"/>
      <c r="AP1324" s="18"/>
      <c r="AQ1324" s="17"/>
      <c r="AR1324" s="17"/>
      <c r="AS1324" s="19"/>
      <c r="AT1324" s="19"/>
      <c r="AU1324" s="20"/>
      <c r="AV1324" s="19"/>
      <c r="AW1324" s="19"/>
      <c r="AX1324" s="65"/>
    </row>
    <row r="1325" spans="1:50" ht="12.5" customHeight="1" x14ac:dyDescent="0.25">
      <c r="A1325" s="1"/>
      <c r="B1325" t="s">
        <v>7898</v>
      </c>
      <c r="C1325" s="25" t="s">
        <v>282</v>
      </c>
      <c r="D1325" s="4">
        <v>20</v>
      </c>
      <c r="E1325" s="42" t="s">
        <v>41</v>
      </c>
      <c r="F1325" s="43">
        <v>1989</v>
      </c>
      <c r="G1325" s="44">
        <v>7.2329999999999997</v>
      </c>
      <c r="H1325" s="25" t="s">
        <v>7899</v>
      </c>
      <c r="I1325" s="8" t="s">
        <v>268</v>
      </c>
      <c r="J1325" s="8" t="s">
        <v>150</v>
      </c>
      <c r="K1325" s="44">
        <v>7.5</v>
      </c>
      <c r="L1325" s="25" t="s">
        <v>59</v>
      </c>
      <c r="M1325" s="25" t="s">
        <v>7900</v>
      </c>
      <c r="N1325" s="25" t="s">
        <v>7901</v>
      </c>
      <c r="O1325" s="25" t="s">
        <v>7902</v>
      </c>
      <c r="P1325" s="44">
        <v>59.06</v>
      </c>
      <c r="Q1325" t="s">
        <v>7903</v>
      </c>
      <c r="R1325" s="25" t="s">
        <v>7904</v>
      </c>
      <c r="S1325" s="134">
        <v>4476</v>
      </c>
      <c r="T1325" s="134">
        <v>116349</v>
      </c>
      <c r="U1325" s="81">
        <v>43625</v>
      </c>
      <c r="V1325" s="8" t="s">
        <v>52</v>
      </c>
      <c r="W1325" s="8" t="s">
        <v>52</v>
      </c>
      <c r="X1325" s="135" t="s">
        <v>232</v>
      </c>
      <c r="Y1325" s="48" t="s">
        <v>237</v>
      </c>
      <c r="Z1325" s="160"/>
      <c r="AA1325" s="136"/>
      <c r="AB1325" s="135"/>
      <c r="AC1325" s="135"/>
      <c r="AD1325" s="51" t="s">
        <v>55</v>
      </c>
      <c r="AE1325" s="137"/>
      <c r="AF1325" s="144"/>
      <c r="AG1325" s="137"/>
      <c r="AH1325" s="50"/>
      <c r="AI1325" s="138" t="s">
        <v>82</v>
      </c>
      <c r="AJ1325" s="138" t="s">
        <v>234</v>
      </c>
      <c r="AK1325" s="139"/>
      <c r="AL1325" s="138"/>
      <c r="AM1325" s="138"/>
      <c r="AN1325" s="140"/>
      <c r="AO1325" s="140"/>
      <c r="AP1325" s="141"/>
      <c r="AQ1325" s="140"/>
      <c r="AR1325" s="140"/>
      <c r="AS1325" s="142"/>
      <c r="AT1325" s="142"/>
      <c r="AU1325" s="143"/>
      <c r="AV1325" s="142"/>
      <c r="AW1325" s="142"/>
      <c r="AX1325" s="151"/>
    </row>
    <row r="1326" spans="1:50" ht="12.5" customHeight="1" x14ac:dyDescent="0.25">
      <c r="A1326" s="1"/>
      <c r="B1326" s="41" t="s">
        <v>813</v>
      </c>
      <c r="C1326" s="83" t="s">
        <v>282</v>
      </c>
      <c r="D1326" s="5">
        <v>21</v>
      </c>
      <c r="E1326" s="42" t="s">
        <v>41</v>
      </c>
      <c r="F1326" s="43">
        <v>2023</v>
      </c>
      <c r="G1326" s="44">
        <v>6.556</v>
      </c>
      <c r="H1326" s="25" t="s">
        <v>256</v>
      </c>
      <c r="I1326" s="8" t="s">
        <v>143</v>
      </c>
      <c r="J1326" s="8" t="s">
        <v>44</v>
      </c>
      <c r="K1326" s="44">
        <v>7</v>
      </c>
      <c r="L1326" s="25" t="s">
        <v>814</v>
      </c>
      <c r="M1326" s="25" t="s">
        <v>815</v>
      </c>
      <c r="N1326" s="25" t="s">
        <v>816</v>
      </c>
      <c r="O1326" s="25" t="s">
        <v>817</v>
      </c>
      <c r="P1326" s="44">
        <v>48.12</v>
      </c>
      <c r="Q1326" s="41" t="s">
        <v>818</v>
      </c>
      <c r="R1326" s="149" t="s">
        <v>819</v>
      </c>
      <c r="S1326" s="134">
        <v>23031</v>
      </c>
      <c r="T1326" s="134">
        <v>100051</v>
      </c>
      <c r="U1326" s="81">
        <v>45653</v>
      </c>
      <c r="V1326" s="47" t="s">
        <v>52</v>
      </c>
      <c r="W1326" s="24" t="s">
        <v>53</v>
      </c>
      <c r="X1326" s="135" t="s">
        <v>232</v>
      </c>
      <c r="Y1326" s="48" t="s">
        <v>233</v>
      </c>
      <c r="Z1326" s="161"/>
      <c r="AA1326" s="48"/>
      <c r="AB1326" s="49"/>
      <c r="AC1326" s="48"/>
      <c r="AD1326" s="50" t="s">
        <v>55</v>
      </c>
      <c r="AE1326" s="51"/>
      <c r="AF1326" s="14"/>
      <c r="AG1326" s="13"/>
      <c r="AH1326" s="13"/>
      <c r="AI1326" s="138" t="s">
        <v>82</v>
      </c>
      <c r="AJ1326" s="138" t="s">
        <v>234</v>
      </c>
      <c r="AK1326" s="16"/>
      <c r="AL1326" s="15"/>
      <c r="AM1326" s="15"/>
      <c r="AN1326" s="17"/>
      <c r="AO1326" s="17"/>
      <c r="AP1326" s="18"/>
      <c r="AQ1326" s="17"/>
      <c r="AR1326" s="17"/>
      <c r="AS1326" s="19"/>
      <c r="AT1326" s="19"/>
      <c r="AU1326" s="20"/>
      <c r="AV1326" s="19"/>
      <c r="AW1326" s="19"/>
      <c r="AX1326" s="65"/>
    </row>
    <row r="1327" spans="1:50" ht="12.5" customHeight="1" x14ac:dyDescent="0.25">
      <c r="A1327" s="1"/>
      <c r="B1327" s="65" t="s">
        <v>7905</v>
      </c>
      <c r="C1327" s="25" t="s">
        <v>282</v>
      </c>
      <c r="D1327" s="24">
        <v>21</v>
      </c>
      <c r="E1327" s="42" t="s">
        <v>41</v>
      </c>
      <c r="F1327" s="43">
        <v>2016</v>
      </c>
      <c r="G1327" s="44">
        <v>6.3040000000000003</v>
      </c>
      <c r="H1327" s="25" t="s">
        <v>269</v>
      </c>
      <c r="I1327" s="8" t="s">
        <v>43</v>
      </c>
      <c r="J1327" s="8" t="s">
        <v>231</v>
      </c>
      <c r="K1327" s="44">
        <v>6.3</v>
      </c>
      <c r="L1327" s="25" t="s">
        <v>1359</v>
      </c>
      <c r="M1327" s="25" t="s">
        <v>7272</v>
      </c>
      <c r="N1327" s="25" t="s">
        <v>7906</v>
      </c>
      <c r="O1327" s="25" t="s">
        <v>7907</v>
      </c>
      <c r="P1327" s="145">
        <v>41.34</v>
      </c>
      <c r="Q1327" s="41" t="s">
        <v>7908</v>
      </c>
      <c r="R1327" s="149"/>
      <c r="S1327" s="134">
        <v>118133</v>
      </c>
      <c r="T1327" s="134">
        <v>180680</v>
      </c>
      <c r="U1327" s="81">
        <v>43220</v>
      </c>
      <c r="V1327" s="8" t="s">
        <v>52</v>
      </c>
      <c r="W1327" s="5" t="s">
        <v>236</v>
      </c>
      <c r="X1327" s="135" t="s">
        <v>232</v>
      </c>
      <c r="Y1327" s="48" t="s">
        <v>237</v>
      </c>
      <c r="Z1327" s="266"/>
      <c r="AA1327" s="11"/>
      <c r="AB1327" s="12"/>
      <c r="AC1327" s="48"/>
      <c r="AD1327" s="50" t="s">
        <v>55</v>
      </c>
      <c r="AE1327" s="137"/>
      <c r="AF1327" s="144"/>
      <c r="AG1327" s="137"/>
      <c r="AH1327" s="50"/>
      <c r="AI1327" s="138" t="s">
        <v>82</v>
      </c>
      <c r="AJ1327" s="138" t="s">
        <v>234</v>
      </c>
      <c r="AK1327" s="139"/>
      <c r="AL1327" s="138"/>
      <c r="AM1327" s="138"/>
      <c r="AN1327" s="39"/>
      <c r="AO1327" s="54"/>
      <c r="AP1327" s="141"/>
      <c r="AQ1327" s="140"/>
      <c r="AR1327" s="140"/>
      <c r="AS1327" s="142"/>
      <c r="AT1327" s="142"/>
      <c r="AU1327" s="143"/>
      <c r="AV1327" s="142"/>
      <c r="AW1327" s="142"/>
      <c r="AX1327" s="151"/>
    </row>
    <row r="1328" spans="1:50" ht="12.5" customHeight="1" x14ac:dyDescent="0.25">
      <c r="A1328" s="1"/>
      <c r="B1328" s="41" t="s">
        <v>7909</v>
      </c>
      <c r="C1328" s="25" t="s">
        <v>282</v>
      </c>
      <c r="D1328" s="5">
        <v>21</v>
      </c>
      <c r="E1328" s="42" t="s">
        <v>41</v>
      </c>
      <c r="F1328" s="43">
        <v>1983</v>
      </c>
      <c r="G1328" s="70">
        <v>7.6609999999999996</v>
      </c>
      <c r="H1328" s="25" t="s">
        <v>255</v>
      </c>
      <c r="I1328" s="8" t="s">
        <v>43</v>
      </c>
      <c r="J1328" s="8" t="s">
        <v>44</v>
      </c>
      <c r="K1328" s="70">
        <v>7.5</v>
      </c>
      <c r="L1328" s="82" t="s">
        <v>59</v>
      </c>
      <c r="M1328" s="82" t="s">
        <v>1247</v>
      </c>
      <c r="N1328" s="82" t="s">
        <v>7910</v>
      </c>
      <c r="O1328" s="82" t="s">
        <v>2109</v>
      </c>
      <c r="P1328" s="44">
        <v>76.09</v>
      </c>
      <c r="Q1328" s="41" t="s">
        <v>7911</v>
      </c>
      <c r="R1328" s="25"/>
      <c r="S1328" s="43">
        <v>44488</v>
      </c>
      <c r="T1328" s="43">
        <v>159716</v>
      </c>
      <c r="U1328" s="81">
        <v>45305</v>
      </c>
      <c r="V1328" s="47" t="s">
        <v>52</v>
      </c>
      <c r="W1328" s="24" t="s">
        <v>53</v>
      </c>
      <c r="X1328" s="135" t="s">
        <v>232</v>
      </c>
      <c r="Y1328" s="48" t="s">
        <v>233</v>
      </c>
      <c r="Z1328" s="48"/>
      <c r="AA1328" s="48"/>
      <c r="AB1328" s="49"/>
      <c r="AC1328" s="48"/>
      <c r="AD1328" s="50" t="s">
        <v>55</v>
      </c>
      <c r="AE1328" s="51"/>
      <c r="AF1328" s="50"/>
      <c r="AG1328" s="51"/>
      <c r="AH1328" s="51"/>
      <c r="AI1328" s="138" t="s">
        <v>82</v>
      </c>
      <c r="AJ1328" s="15" t="s">
        <v>117</v>
      </c>
      <c r="AK1328" s="52"/>
      <c r="AL1328" s="53"/>
      <c r="AM1328" s="53"/>
      <c r="AN1328" s="55"/>
      <c r="AO1328" s="55"/>
      <c r="AP1328" s="54"/>
      <c r="AQ1328" s="55"/>
      <c r="AR1328" s="55"/>
      <c r="AS1328" s="57"/>
      <c r="AT1328" s="57"/>
      <c r="AU1328" s="56"/>
      <c r="AV1328" s="57"/>
      <c r="AW1328" s="57"/>
      <c r="AX1328" s="60"/>
    </row>
    <row r="1329" spans="1:50" ht="12.5" customHeight="1" x14ac:dyDescent="0.25">
      <c r="A1329" s="1"/>
      <c r="B1329" s="279" t="s">
        <v>7912</v>
      </c>
      <c r="C1329" s="25" t="s">
        <v>282</v>
      </c>
      <c r="D1329" s="24">
        <v>21</v>
      </c>
      <c r="E1329" s="287" t="s">
        <v>41</v>
      </c>
      <c r="F1329" s="147">
        <v>1986</v>
      </c>
      <c r="G1329" s="280">
        <v>7.5579999999999998</v>
      </c>
      <c r="H1329" s="281" t="s">
        <v>245</v>
      </c>
      <c r="I1329" s="282" t="s">
        <v>43</v>
      </c>
      <c r="J1329" s="282" t="s">
        <v>44</v>
      </c>
      <c r="K1329" s="280">
        <v>7.2</v>
      </c>
      <c r="L1329" s="283" t="s">
        <v>59</v>
      </c>
      <c r="M1329" s="283" t="s">
        <v>7913</v>
      </c>
      <c r="N1329" s="283" t="s">
        <v>7914</v>
      </c>
      <c r="O1329" s="283" t="s">
        <v>7915</v>
      </c>
      <c r="P1329" s="44">
        <v>102.83</v>
      </c>
      <c r="Q1329" s="285" t="s">
        <v>7916</v>
      </c>
      <c r="S1329" s="43">
        <v>20559</v>
      </c>
      <c r="T1329" s="43">
        <v>52859</v>
      </c>
      <c r="U1329" s="81">
        <v>45463</v>
      </c>
      <c r="V1329" s="8" t="s">
        <v>52</v>
      </c>
      <c r="W1329" s="24" t="s">
        <v>53</v>
      </c>
      <c r="X1329" s="135" t="s">
        <v>232</v>
      </c>
      <c r="Y1329" s="48" t="s">
        <v>233</v>
      </c>
      <c r="Z1329" s="213"/>
      <c r="AA1329" s="48"/>
      <c r="AB1329" s="49"/>
      <c r="AC1329" s="48"/>
      <c r="AD1329" s="50" t="s">
        <v>55</v>
      </c>
      <c r="AE1329" s="13" t="s">
        <v>239</v>
      </c>
      <c r="AF1329" s="14" t="s">
        <v>345</v>
      </c>
      <c r="AG1329" s="13">
        <v>4094</v>
      </c>
      <c r="AH1329" s="13" t="s">
        <v>81</v>
      </c>
      <c r="AI1329" s="53" t="s">
        <v>55</v>
      </c>
      <c r="AJ1329" s="52" t="s">
        <v>239</v>
      </c>
      <c r="AK1329" s="52" t="s">
        <v>345</v>
      </c>
      <c r="AL1329" s="53">
        <v>4099</v>
      </c>
      <c r="AM1329" s="15" t="s">
        <v>81</v>
      </c>
      <c r="AN1329" s="17" t="s">
        <v>55</v>
      </c>
      <c r="AO1329" s="17" t="s">
        <v>79</v>
      </c>
      <c r="AP1329" s="18" t="s">
        <v>114</v>
      </c>
      <c r="AQ1329" s="17">
        <v>192</v>
      </c>
      <c r="AR1329" s="17" t="s">
        <v>81</v>
      </c>
      <c r="AS1329" s="19" t="s">
        <v>82</v>
      </c>
      <c r="AT1329" s="19" t="s">
        <v>239</v>
      </c>
      <c r="AU1329" s="20" t="s">
        <v>345</v>
      </c>
      <c r="AV1329" s="19">
        <v>3892</v>
      </c>
      <c r="AW1329" s="56"/>
      <c r="AX1329" s="60"/>
    </row>
    <row r="1330" spans="1:50" ht="12.5" customHeight="1" x14ac:dyDescent="0.25">
      <c r="A1330" s="1"/>
      <c r="B1330" t="s">
        <v>7917</v>
      </c>
      <c r="C1330" s="25" t="s">
        <v>282</v>
      </c>
      <c r="D1330" s="24">
        <v>20</v>
      </c>
      <c r="E1330" s="42" t="s">
        <v>41</v>
      </c>
      <c r="F1330" s="43">
        <v>2007</v>
      </c>
      <c r="G1330" s="70">
        <v>7.0069999999999997</v>
      </c>
      <c r="H1330" s="25" t="s">
        <v>3167</v>
      </c>
      <c r="I1330" s="8" t="s">
        <v>143</v>
      </c>
      <c r="J1330" s="8" t="s">
        <v>44</v>
      </c>
      <c r="K1330" s="70">
        <v>7.6</v>
      </c>
      <c r="L1330" s="82" t="s">
        <v>5330</v>
      </c>
      <c r="M1330" s="82" t="s">
        <v>4793</v>
      </c>
      <c r="N1330" s="82" t="s">
        <v>7918</v>
      </c>
      <c r="O1330" s="82" t="s">
        <v>7919</v>
      </c>
      <c r="P1330" s="44">
        <v>74.53</v>
      </c>
      <c r="Q1330" t="s">
        <v>7920</v>
      </c>
      <c r="R1330" s="25"/>
      <c r="S1330" s="43">
        <v>34642</v>
      </c>
      <c r="T1330" s="43">
        <v>238115</v>
      </c>
      <c r="U1330" s="247">
        <v>44669</v>
      </c>
      <c r="V1330" s="47" t="s">
        <v>52</v>
      </c>
      <c r="W1330" s="5" t="s">
        <v>53</v>
      </c>
      <c r="X1330" s="135" t="s">
        <v>232</v>
      </c>
      <c r="Y1330" s="48" t="s">
        <v>233</v>
      </c>
      <c r="Z1330" s="171"/>
      <c r="AA1330" s="48"/>
      <c r="AB1330" s="49"/>
      <c r="AC1330" s="48"/>
      <c r="AD1330" s="86" t="s">
        <v>55</v>
      </c>
      <c r="AE1330" s="13"/>
      <c r="AF1330" s="14"/>
      <c r="AG1330" s="13"/>
      <c r="AH1330" s="13"/>
      <c r="AI1330" s="138" t="s">
        <v>82</v>
      </c>
      <c r="AJ1330" s="138" t="s">
        <v>234</v>
      </c>
      <c r="AK1330" s="16"/>
      <c r="AL1330" s="15"/>
      <c r="AM1330" s="15"/>
      <c r="AN1330" s="17"/>
      <c r="AO1330" s="17"/>
      <c r="AP1330" s="18"/>
      <c r="AQ1330" s="17"/>
      <c r="AR1330" s="17"/>
      <c r="AS1330" s="19"/>
      <c r="AT1330" s="19"/>
      <c r="AU1330" s="20"/>
      <c r="AV1330" s="19"/>
      <c r="AW1330" s="19"/>
      <c r="AX1330" s="65"/>
    </row>
    <row r="1331" spans="1:50" ht="12.5" customHeight="1" x14ac:dyDescent="0.25">
      <c r="A1331" s="1"/>
      <c r="B1331" s="41" t="s">
        <v>7921</v>
      </c>
      <c r="C1331" s="25" t="s">
        <v>282</v>
      </c>
      <c r="D1331" s="5">
        <v>20</v>
      </c>
      <c r="E1331" s="42" t="s">
        <v>41</v>
      </c>
      <c r="F1331" s="155">
        <v>2021</v>
      </c>
      <c r="G1331" s="145">
        <v>6.2220000000000004</v>
      </c>
      <c r="H1331" s="7" t="s">
        <v>275</v>
      </c>
      <c r="I1331" s="8" t="s">
        <v>143</v>
      </c>
      <c r="J1331" s="8" t="s">
        <v>44</v>
      </c>
      <c r="K1331" s="145">
        <v>6.1</v>
      </c>
      <c r="L1331" s="7" t="s">
        <v>7537</v>
      </c>
      <c r="M1331" s="7" t="s">
        <v>7922</v>
      </c>
      <c r="N1331" s="7" t="s">
        <v>7923</v>
      </c>
      <c r="O1331" s="7" t="s">
        <v>7924</v>
      </c>
      <c r="P1331" s="145">
        <v>55.12</v>
      </c>
      <c r="Q1331" s="98" t="s">
        <v>7925</v>
      </c>
      <c r="R1331" s="98"/>
      <c r="S1331" s="147">
        <v>26194</v>
      </c>
      <c r="T1331" s="147">
        <v>37988</v>
      </c>
      <c r="U1331" s="247">
        <v>44816</v>
      </c>
      <c r="V1331" s="47" t="s">
        <v>52</v>
      </c>
      <c r="W1331" s="46" t="s">
        <v>53</v>
      </c>
      <c r="X1331" s="135" t="s">
        <v>232</v>
      </c>
      <c r="Y1331" s="48" t="s">
        <v>233</v>
      </c>
      <c r="Z1331" s="165"/>
      <c r="AA1331" s="165"/>
      <c r="AB1331" s="267"/>
      <c r="AC1331" s="165"/>
      <c r="AD1331" s="86" t="s">
        <v>55</v>
      </c>
      <c r="AE1331" s="50"/>
      <c r="AF1331" s="50"/>
      <c r="AG1331" s="51"/>
      <c r="AH1331" s="50"/>
      <c r="AI1331" s="53" t="s">
        <v>82</v>
      </c>
      <c r="AJ1331" s="138" t="s">
        <v>239</v>
      </c>
      <c r="AK1331" s="52"/>
      <c r="AL1331" s="53"/>
      <c r="AM1331" s="52"/>
      <c r="AN1331" s="54"/>
      <c r="AO1331" s="54"/>
      <c r="AP1331" s="54"/>
      <c r="AQ1331" s="55"/>
      <c r="AR1331" s="54"/>
      <c r="AS1331" s="56"/>
      <c r="AT1331" s="56"/>
      <c r="AU1331" s="56"/>
      <c r="AV1331" s="57"/>
      <c r="AW1331" s="56"/>
      <c r="AX1331" s="60"/>
    </row>
    <row r="1332" spans="1:50" ht="12.5" customHeight="1" x14ac:dyDescent="0.25">
      <c r="A1332" s="1"/>
      <c r="B1332" s="65" t="s">
        <v>7926</v>
      </c>
      <c r="C1332" s="83" t="s">
        <v>282</v>
      </c>
      <c r="D1332" s="5">
        <v>21</v>
      </c>
      <c r="E1332" s="42" t="s">
        <v>41</v>
      </c>
      <c r="F1332" s="43">
        <v>1985</v>
      </c>
      <c r="G1332" s="44">
        <v>5.8019999999999996</v>
      </c>
      <c r="H1332" s="25" t="s">
        <v>7927</v>
      </c>
      <c r="I1332" s="8"/>
      <c r="J1332" s="8" t="s">
        <v>231</v>
      </c>
      <c r="K1332" s="44">
        <v>6.8</v>
      </c>
      <c r="L1332" s="25" t="s">
        <v>59</v>
      </c>
      <c r="M1332" s="25" t="s">
        <v>7928</v>
      </c>
      <c r="N1332" s="25" t="s">
        <v>7929</v>
      </c>
      <c r="O1332" s="25" t="s">
        <v>7930</v>
      </c>
      <c r="P1332" s="44">
        <v>45.79</v>
      </c>
      <c r="Q1332" s="41" t="s">
        <v>7931</v>
      </c>
      <c r="R1332" s="41"/>
      <c r="S1332" s="43">
        <v>278</v>
      </c>
      <c r="T1332" s="43">
        <v>16931</v>
      </c>
      <c r="U1332" s="81">
        <v>45305</v>
      </c>
      <c r="V1332" s="47" t="s">
        <v>52</v>
      </c>
      <c r="W1332" s="24" t="s">
        <v>236</v>
      </c>
      <c r="X1332" s="135" t="s">
        <v>232</v>
      </c>
      <c r="Y1332" s="48" t="s">
        <v>237</v>
      </c>
      <c r="Z1332" s="171"/>
      <c r="AA1332" s="48"/>
      <c r="AB1332" s="49"/>
      <c r="AC1332" s="48"/>
      <c r="AD1332" s="86" t="s">
        <v>55</v>
      </c>
      <c r="AE1332" s="50"/>
      <c r="AF1332" s="50"/>
      <c r="AG1332" s="51"/>
      <c r="AH1332" s="50"/>
      <c r="AI1332" s="53" t="s">
        <v>82</v>
      </c>
      <c r="AJ1332" s="52" t="s">
        <v>239</v>
      </c>
      <c r="AK1332" s="52"/>
      <c r="AL1332" s="53"/>
      <c r="AM1332" s="52"/>
      <c r="AN1332" s="54"/>
      <c r="AO1332" s="54"/>
      <c r="AP1332" s="54"/>
      <c r="AQ1332" s="55"/>
      <c r="AR1332" s="54"/>
      <c r="AS1332" s="56"/>
      <c r="AT1332" s="56"/>
      <c r="AU1332" s="56"/>
      <c r="AV1332" s="57"/>
      <c r="AW1332" s="56"/>
      <c r="AX1332" s="58"/>
    </row>
    <row r="1333" spans="1:50" ht="12.5" customHeight="1" x14ac:dyDescent="0.25">
      <c r="A1333" s="1"/>
      <c r="B1333" s="310" t="s">
        <v>7932</v>
      </c>
      <c r="C1333" s="83" t="s">
        <v>282</v>
      </c>
      <c r="D1333" s="24">
        <v>21</v>
      </c>
      <c r="E1333" s="64" t="s">
        <v>41</v>
      </c>
      <c r="F1333" s="155">
        <v>2001</v>
      </c>
      <c r="G1333" s="145">
        <v>7.3419999999999996</v>
      </c>
      <c r="H1333" s="25" t="s">
        <v>4328</v>
      </c>
      <c r="I1333" s="8" t="s">
        <v>143</v>
      </c>
      <c r="J1333" s="8" t="s">
        <v>44</v>
      </c>
      <c r="K1333" s="145">
        <v>6.9</v>
      </c>
      <c r="L1333" s="25" t="s">
        <v>59</v>
      </c>
      <c r="M1333" s="25" t="s">
        <v>7933</v>
      </c>
      <c r="N1333" s="25" t="s">
        <v>7934</v>
      </c>
      <c r="O1333" s="25" t="s">
        <v>7935</v>
      </c>
      <c r="P1333" s="44">
        <v>113.18</v>
      </c>
      <c r="Q1333" s="41" t="s">
        <v>7936</v>
      </c>
      <c r="R1333" s="25"/>
      <c r="S1333" s="43">
        <v>6478</v>
      </c>
      <c r="T1333" s="43">
        <v>85511</v>
      </c>
      <c r="U1333" s="81">
        <v>45463</v>
      </c>
      <c r="V1333" s="47" t="s">
        <v>52</v>
      </c>
      <c r="W1333" s="24" t="s">
        <v>53</v>
      </c>
      <c r="X1333" s="135" t="s">
        <v>232</v>
      </c>
      <c r="Y1333" s="48" t="s">
        <v>233</v>
      </c>
      <c r="Z1333" s="171"/>
      <c r="AA1333" s="48"/>
      <c r="AB1333" s="49"/>
      <c r="AC1333" s="178"/>
      <c r="AD1333" s="170" t="s">
        <v>55</v>
      </c>
      <c r="AE1333" s="51"/>
      <c r="AF1333" s="50"/>
      <c r="AG1333" s="51"/>
      <c r="AH1333" s="62"/>
      <c r="AI1333" s="53" t="s">
        <v>82</v>
      </c>
      <c r="AJ1333" s="138" t="s">
        <v>234</v>
      </c>
      <c r="AK1333" s="52"/>
      <c r="AL1333" s="53"/>
      <c r="AM1333" s="53"/>
      <c r="AN1333" s="54"/>
      <c r="AO1333" s="54"/>
      <c r="AP1333" s="54"/>
      <c r="AQ1333" s="55"/>
      <c r="AR1333" s="54"/>
      <c r="AS1333" s="57"/>
      <c r="AT1333" s="56"/>
      <c r="AU1333" s="56"/>
      <c r="AV1333" s="57"/>
      <c r="AW1333" s="56"/>
      <c r="AX1333" s="313"/>
    </row>
    <row r="1334" spans="1:50" ht="12.5" customHeight="1" x14ac:dyDescent="0.25">
      <c r="A1334" s="1"/>
      <c r="B1334" t="s">
        <v>7937</v>
      </c>
      <c r="C1334" s="25" t="s">
        <v>282</v>
      </c>
      <c r="D1334" s="5">
        <v>21</v>
      </c>
      <c r="E1334" s="42" t="s">
        <v>41</v>
      </c>
      <c r="F1334" s="43">
        <v>1984</v>
      </c>
      <c r="G1334" s="44">
        <v>6.2450000000000001</v>
      </c>
      <c r="H1334" s="25" t="s">
        <v>1329</v>
      </c>
      <c r="I1334" s="8"/>
      <c r="J1334" s="8" t="s">
        <v>150</v>
      </c>
      <c r="K1334" s="44">
        <v>6.8</v>
      </c>
      <c r="L1334" s="25" t="s">
        <v>59</v>
      </c>
      <c r="M1334" s="25" t="s">
        <v>7938</v>
      </c>
      <c r="N1334" s="25" t="s">
        <v>7939</v>
      </c>
      <c r="O1334" s="25" t="s">
        <v>7940</v>
      </c>
      <c r="P1334" s="44">
        <v>90.38</v>
      </c>
      <c r="Q1334" t="s">
        <v>7941</v>
      </c>
      <c r="R1334" s="25" t="s">
        <v>7942</v>
      </c>
      <c r="S1334" s="43">
        <v>1179</v>
      </c>
      <c r="T1334" s="43">
        <v>41511</v>
      </c>
      <c r="U1334" s="81">
        <v>45185</v>
      </c>
      <c r="V1334" s="47" t="s">
        <v>52</v>
      </c>
      <c r="W1334" s="47" t="s">
        <v>52</v>
      </c>
      <c r="X1334" s="135" t="s">
        <v>232</v>
      </c>
      <c r="Y1334" s="48" t="s">
        <v>233</v>
      </c>
      <c r="Z1334" s="161"/>
      <c r="AA1334" s="48"/>
      <c r="AB1334" s="49"/>
      <c r="AC1334" s="48"/>
      <c r="AD1334" s="51" t="s">
        <v>55</v>
      </c>
      <c r="AE1334" s="50"/>
      <c r="AF1334" s="50"/>
      <c r="AG1334" s="51"/>
      <c r="AH1334" s="50"/>
      <c r="AI1334" s="53" t="s">
        <v>82</v>
      </c>
      <c r="AJ1334" s="138" t="s">
        <v>234</v>
      </c>
      <c r="AK1334" s="52"/>
      <c r="AL1334" s="53"/>
      <c r="AM1334" s="52"/>
      <c r="AN1334" s="54"/>
      <c r="AO1334" s="54"/>
      <c r="AP1334" s="54"/>
      <c r="AQ1334" s="55"/>
      <c r="AR1334" s="54"/>
      <c r="AS1334" s="56"/>
      <c r="AT1334" s="56"/>
      <c r="AU1334" s="56"/>
      <c r="AV1334" s="57"/>
      <c r="AW1334" s="56"/>
      <c r="AX1334" s="60"/>
    </row>
    <row r="1335" spans="1:50" ht="12.5" customHeight="1" x14ac:dyDescent="0.25">
      <c r="A1335" s="1"/>
      <c r="B1335" t="s">
        <v>7943</v>
      </c>
      <c r="C1335" s="25" t="s">
        <v>282</v>
      </c>
      <c r="D1335" s="5">
        <v>20</v>
      </c>
      <c r="E1335" s="166" t="s">
        <v>41</v>
      </c>
      <c r="F1335" s="43">
        <v>1987</v>
      </c>
      <c r="G1335" s="70">
        <v>7.8789999999999996</v>
      </c>
      <c r="H1335" s="25" t="s">
        <v>7944</v>
      </c>
      <c r="I1335" s="8" t="s">
        <v>43</v>
      </c>
      <c r="J1335" s="8" t="s">
        <v>231</v>
      </c>
      <c r="K1335" s="70">
        <v>7.7</v>
      </c>
      <c r="L1335" s="82" t="s">
        <v>7945</v>
      </c>
      <c r="M1335" s="82" t="s">
        <v>6550</v>
      </c>
      <c r="N1335" s="82" t="s">
        <v>7946</v>
      </c>
      <c r="O1335" s="82" t="s">
        <v>7947</v>
      </c>
      <c r="P1335" s="44">
        <v>85.46</v>
      </c>
      <c r="Q1335" t="s">
        <v>7948</v>
      </c>
      <c r="R1335" s="25"/>
      <c r="S1335" s="43">
        <v>20899</v>
      </c>
      <c r="T1335" s="43">
        <v>100446</v>
      </c>
      <c r="U1335" s="81">
        <v>45056</v>
      </c>
      <c r="V1335" s="47" t="s">
        <v>52</v>
      </c>
      <c r="W1335" s="24" t="s">
        <v>53</v>
      </c>
      <c r="X1335" s="135" t="s">
        <v>232</v>
      </c>
      <c r="Y1335" s="48" t="s">
        <v>233</v>
      </c>
      <c r="Z1335" s="378"/>
      <c r="AA1335" s="48"/>
      <c r="AB1335" s="49"/>
      <c r="AC1335" s="48"/>
      <c r="AD1335" s="50" t="s">
        <v>55</v>
      </c>
      <c r="AE1335" s="50"/>
      <c r="AF1335" s="50"/>
      <c r="AG1335" s="51"/>
      <c r="AH1335" s="50"/>
      <c r="AI1335" s="138" t="s">
        <v>82</v>
      </c>
      <c r="AJ1335" s="138" t="s">
        <v>234</v>
      </c>
      <c r="AK1335" s="52"/>
      <c r="AL1335" s="53"/>
      <c r="AM1335" s="52"/>
      <c r="AN1335" s="54"/>
      <c r="AO1335" s="54"/>
      <c r="AP1335" s="54"/>
      <c r="AQ1335" s="55"/>
      <c r="AR1335" s="54"/>
      <c r="AS1335" s="56"/>
      <c r="AT1335" s="56"/>
      <c r="AU1335" s="56"/>
      <c r="AV1335" s="57"/>
      <c r="AW1335" s="56"/>
      <c r="AX1335" s="60"/>
    </row>
    <row r="1336" spans="1:50" ht="12.5" customHeight="1" x14ac:dyDescent="0.25">
      <c r="A1336" s="1"/>
      <c r="B1336" s="41" t="s">
        <v>7949</v>
      </c>
      <c r="C1336" s="25" t="s">
        <v>282</v>
      </c>
      <c r="D1336" s="4">
        <v>20</v>
      </c>
      <c r="E1336" s="42" t="s">
        <v>41</v>
      </c>
      <c r="F1336" s="43">
        <v>1993</v>
      </c>
      <c r="G1336" s="70">
        <v>7.407</v>
      </c>
      <c r="H1336" s="25" t="s">
        <v>1839</v>
      </c>
      <c r="I1336" s="8" t="s">
        <v>121</v>
      </c>
      <c r="J1336" s="8" t="s">
        <v>231</v>
      </c>
      <c r="K1336" s="70">
        <v>6.4</v>
      </c>
      <c r="L1336" s="82" t="s">
        <v>59</v>
      </c>
      <c r="M1336" s="82" t="s">
        <v>2357</v>
      </c>
      <c r="N1336" s="82" t="s">
        <v>7950</v>
      </c>
      <c r="O1336" s="82" t="s">
        <v>7951</v>
      </c>
      <c r="P1336" s="44">
        <v>121.69</v>
      </c>
      <c r="Q1336" t="s">
        <v>7952</v>
      </c>
      <c r="R1336" s="25"/>
      <c r="S1336" s="43">
        <v>56971</v>
      </c>
      <c r="T1336" s="43">
        <v>148015</v>
      </c>
      <c r="U1336" s="81">
        <v>44473</v>
      </c>
      <c r="V1336" s="47" t="s">
        <v>52</v>
      </c>
      <c r="W1336" s="24" t="s">
        <v>53</v>
      </c>
      <c r="X1336" s="135" t="s">
        <v>232</v>
      </c>
      <c r="Y1336" s="48" t="s">
        <v>237</v>
      </c>
      <c r="Z1336" s="161"/>
      <c r="AA1336" s="48"/>
      <c r="AB1336" s="48"/>
      <c r="AC1336" s="48"/>
      <c r="AD1336" s="51" t="s">
        <v>55</v>
      </c>
      <c r="AE1336" s="13" t="s">
        <v>79</v>
      </c>
      <c r="AF1336" s="50" t="s">
        <v>114</v>
      </c>
      <c r="AG1336" s="51">
        <v>256</v>
      </c>
      <c r="AH1336" s="13" t="s">
        <v>116</v>
      </c>
      <c r="AI1336" s="138" t="s">
        <v>55</v>
      </c>
      <c r="AJ1336" s="52" t="s">
        <v>79</v>
      </c>
      <c r="AK1336" s="139" t="s">
        <v>114</v>
      </c>
      <c r="AL1336" s="15">
        <v>192</v>
      </c>
      <c r="AM1336" s="15" t="s">
        <v>116</v>
      </c>
      <c r="AN1336" s="54" t="s">
        <v>55</v>
      </c>
      <c r="AO1336" s="54" t="s">
        <v>239</v>
      </c>
      <c r="AP1336" s="54" t="s">
        <v>345</v>
      </c>
      <c r="AQ1336" s="55">
        <v>4805</v>
      </c>
      <c r="AR1336" s="54" t="s">
        <v>81</v>
      </c>
      <c r="AS1336" s="19" t="s">
        <v>82</v>
      </c>
      <c r="AT1336" s="19" t="s">
        <v>239</v>
      </c>
      <c r="AU1336" s="20" t="s">
        <v>345</v>
      </c>
      <c r="AV1336" s="19">
        <v>4657</v>
      </c>
      <c r="AW1336" s="57"/>
      <c r="AX1336" s="313"/>
    </row>
    <row r="1337" spans="1:50" ht="12.5" customHeight="1" x14ac:dyDescent="0.25">
      <c r="A1337" s="1"/>
      <c r="B1337" s="79" t="s">
        <v>7953</v>
      </c>
      <c r="C1337" t="s">
        <v>299</v>
      </c>
      <c r="D1337" s="5">
        <v>21</v>
      </c>
      <c r="E1337" s="42" t="s">
        <v>41</v>
      </c>
      <c r="F1337" s="43">
        <v>1971</v>
      </c>
      <c r="G1337" s="44">
        <v>7.96</v>
      </c>
      <c r="H1337" s="25" t="s">
        <v>273</v>
      </c>
      <c r="I1337" s="8" t="s">
        <v>43</v>
      </c>
      <c r="J1337" s="8" t="s">
        <v>44</v>
      </c>
      <c r="K1337" s="44">
        <v>8</v>
      </c>
      <c r="L1337" s="25" t="s">
        <v>59</v>
      </c>
      <c r="M1337" s="25" t="s">
        <v>7954</v>
      </c>
      <c r="N1337" s="25" t="s">
        <v>7955</v>
      </c>
      <c r="O1337" s="25" t="s">
        <v>7956</v>
      </c>
      <c r="P1337" s="44">
        <v>48.47</v>
      </c>
      <c r="Q1337" t="s">
        <v>7957</v>
      </c>
      <c r="R1337" s="25"/>
      <c r="S1337" s="43">
        <v>7114</v>
      </c>
      <c r="T1337" s="43">
        <v>46832</v>
      </c>
      <c r="U1337" s="81">
        <v>45185</v>
      </c>
      <c r="V1337" s="47" t="s">
        <v>52</v>
      </c>
      <c r="W1337" s="24" t="s">
        <v>236</v>
      </c>
      <c r="X1337" s="135" t="s">
        <v>232</v>
      </c>
      <c r="Y1337" s="48" t="s">
        <v>237</v>
      </c>
      <c r="Z1337" s="161"/>
      <c r="AA1337" s="48"/>
      <c r="AB1337" s="49"/>
      <c r="AC1337" s="178"/>
      <c r="AD1337" s="214" t="s">
        <v>55</v>
      </c>
      <c r="AE1337" s="51"/>
      <c r="AF1337" s="51"/>
      <c r="AG1337" s="51"/>
      <c r="AH1337" s="51"/>
      <c r="AI1337" s="53" t="s">
        <v>82</v>
      </c>
      <c r="AJ1337" s="138" t="s">
        <v>234</v>
      </c>
      <c r="AK1337" s="53"/>
      <c r="AL1337" s="53"/>
      <c r="AM1337" s="53"/>
      <c r="AN1337" s="55"/>
      <c r="AO1337" s="55"/>
      <c r="AP1337" s="54"/>
      <c r="AQ1337" s="55"/>
      <c r="AR1337" s="55"/>
      <c r="AS1337" s="57"/>
      <c r="AT1337" s="57"/>
      <c r="AU1337" s="56"/>
      <c r="AV1337" s="57"/>
      <c r="AW1337" s="57"/>
      <c r="AX1337" s="60"/>
    </row>
    <row r="1338" spans="1:50" ht="12.5" customHeight="1" x14ac:dyDescent="0.25">
      <c r="A1338" s="1"/>
      <c r="B1338" s="41" t="s">
        <v>7958</v>
      </c>
      <c r="C1338" s="25" t="s">
        <v>282</v>
      </c>
      <c r="D1338" s="5">
        <v>20</v>
      </c>
      <c r="E1338" s="80" t="s">
        <v>41</v>
      </c>
      <c r="F1338" s="43">
        <v>1973</v>
      </c>
      <c r="G1338" s="44">
        <v>7.5650000000000004</v>
      </c>
      <c r="H1338" s="25" t="s">
        <v>309</v>
      </c>
      <c r="I1338" s="8" t="s">
        <v>143</v>
      </c>
      <c r="J1338" s="8" t="s">
        <v>44</v>
      </c>
      <c r="K1338" s="44">
        <v>7.5</v>
      </c>
      <c r="L1338" s="25" t="s">
        <v>59</v>
      </c>
      <c r="M1338" s="25" t="s">
        <v>7959</v>
      </c>
      <c r="N1338" s="25" t="s">
        <v>7960</v>
      </c>
      <c r="O1338" s="25" t="s">
        <v>7961</v>
      </c>
      <c r="P1338" s="44">
        <v>57.21</v>
      </c>
      <c r="Q1338" s="41" t="s">
        <v>7962</v>
      </c>
      <c r="R1338" s="25"/>
      <c r="S1338" s="43">
        <v>3235</v>
      </c>
      <c r="T1338" s="43">
        <v>24152</v>
      </c>
      <c r="U1338" s="81">
        <v>44917</v>
      </c>
      <c r="V1338" s="47" t="s">
        <v>52</v>
      </c>
      <c r="W1338" s="24" t="s">
        <v>236</v>
      </c>
      <c r="X1338" s="135" t="s">
        <v>232</v>
      </c>
      <c r="Y1338" s="48" t="s">
        <v>237</v>
      </c>
      <c r="Z1338" s="135"/>
      <c r="AA1338" s="136"/>
      <c r="AB1338" s="135"/>
      <c r="AC1338" s="135"/>
      <c r="AD1338" s="170" t="s">
        <v>55</v>
      </c>
      <c r="AE1338" s="137"/>
      <c r="AF1338" s="144"/>
      <c r="AG1338" s="137"/>
      <c r="AH1338" s="50"/>
      <c r="AI1338" s="138" t="s">
        <v>82</v>
      </c>
      <c r="AJ1338" s="138" t="s">
        <v>234</v>
      </c>
      <c r="AK1338" s="139"/>
      <c r="AL1338" s="138"/>
      <c r="AM1338" s="138"/>
      <c r="AN1338" s="140"/>
      <c r="AO1338" s="140"/>
      <c r="AP1338" s="141"/>
      <c r="AQ1338" s="140"/>
      <c r="AR1338" s="140"/>
      <c r="AS1338" s="142"/>
      <c r="AT1338" s="142"/>
      <c r="AU1338" s="143"/>
      <c r="AV1338" s="142"/>
      <c r="AW1338" s="142"/>
      <c r="AX1338" s="133"/>
    </row>
    <row r="1339" spans="1:50" ht="12.5" customHeight="1" x14ac:dyDescent="0.25">
      <c r="A1339" s="1"/>
      <c r="B1339" t="s">
        <v>7963</v>
      </c>
      <c r="C1339" s="25" t="s">
        <v>282</v>
      </c>
      <c r="D1339" s="5">
        <v>20</v>
      </c>
      <c r="E1339" s="42" t="s">
        <v>41</v>
      </c>
      <c r="F1339" s="43">
        <v>1980</v>
      </c>
      <c r="G1339" s="44">
        <v>6.8920000000000003</v>
      </c>
      <c r="H1339" s="25" t="s">
        <v>7964</v>
      </c>
      <c r="I1339" s="8" t="s">
        <v>43</v>
      </c>
      <c r="J1339" s="8" t="s">
        <v>150</v>
      </c>
      <c r="K1339" s="44">
        <v>6.7</v>
      </c>
      <c r="L1339" s="25" t="s">
        <v>59</v>
      </c>
      <c r="M1339" s="25" t="s">
        <v>7965</v>
      </c>
      <c r="N1339" s="25" t="s">
        <v>7966</v>
      </c>
      <c r="O1339" s="25" t="s">
        <v>7967</v>
      </c>
      <c r="P1339" s="44">
        <v>66.260000000000005</v>
      </c>
      <c r="Q1339" t="s">
        <v>7968</v>
      </c>
      <c r="R1339" s="25" t="s">
        <v>7969</v>
      </c>
      <c r="S1339" s="43">
        <v>1442</v>
      </c>
      <c r="T1339" s="43">
        <v>23353</v>
      </c>
      <c r="U1339" s="81">
        <v>44473</v>
      </c>
      <c r="V1339" s="47" t="s">
        <v>52</v>
      </c>
      <c r="W1339" s="24" t="s">
        <v>53</v>
      </c>
      <c r="X1339" s="135" t="s">
        <v>232</v>
      </c>
      <c r="Y1339" s="48" t="s">
        <v>233</v>
      </c>
      <c r="Z1339" s="161"/>
      <c r="AA1339" s="48"/>
      <c r="AB1339" s="48"/>
      <c r="AC1339" s="48"/>
      <c r="AD1339" s="51" t="s">
        <v>55</v>
      </c>
      <c r="AE1339" s="51"/>
      <c r="AF1339" s="51"/>
      <c r="AG1339" s="51"/>
      <c r="AH1339" s="51"/>
      <c r="AI1339" s="138" t="s">
        <v>82</v>
      </c>
      <c r="AJ1339" s="138" t="s">
        <v>239</v>
      </c>
      <c r="AK1339" s="52"/>
      <c r="AL1339" s="52"/>
      <c r="AM1339" s="52"/>
      <c r="AN1339" s="55"/>
      <c r="AO1339" s="55"/>
      <c r="AP1339" s="54"/>
      <c r="AQ1339" s="55"/>
      <c r="AR1339" s="55"/>
      <c r="AS1339" s="57"/>
      <c r="AT1339" s="57"/>
      <c r="AU1339" s="56"/>
      <c r="AV1339" s="57"/>
      <c r="AW1339" s="57"/>
      <c r="AX1339" s="313"/>
    </row>
    <row r="1340" spans="1:50" ht="12.5" customHeight="1" x14ac:dyDescent="0.25">
      <c r="A1340" s="1"/>
      <c r="B1340" s="146" t="s">
        <v>7970</v>
      </c>
      <c r="C1340" s="25" t="s">
        <v>282</v>
      </c>
      <c r="D1340" s="24">
        <v>20</v>
      </c>
      <c r="E1340" s="42" t="s">
        <v>41</v>
      </c>
      <c r="F1340" s="43">
        <v>2015</v>
      </c>
      <c r="G1340" s="44">
        <v>6.09</v>
      </c>
      <c r="H1340" s="25" t="s">
        <v>1372</v>
      </c>
      <c r="I1340" s="8" t="s">
        <v>43</v>
      </c>
      <c r="J1340" s="8" t="s">
        <v>231</v>
      </c>
      <c r="K1340" s="44">
        <v>5.9</v>
      </c>
      <c r="L1340" s="25" t="s">
        <v>7149</v>
      </c>
      <c r="M1340" s="25" t="s">
        <v>7971</v>
      </c>
      <c r="N1340" s="25" t="s">
        <v>7972</v>
      </c>
      <c r="O1340" s="25" t="s">
        <v>7973</v>
      </c>
      <c r="P1340" s="145">
        <v>64.75</v>
      </c>
      <c r="Q1340" s="25" t="s">
        <v>7974</v>
      </c>
      <c r="R1340" s="25"/>
      <c r="S1340" s="134">
        <v>237659</v>
      </c>
      <c r="T1340" s="134">
        <v>102122</v>
      </c>
      <c r="U1340" s="81">
        <v>43220</v>
      </c>
      <c r="V1340" s="5" t="s">
        <v>52</v>
      </c>
      <c r="W1340" s="5" t="s">
        <v>52</v>
      </c>
      <c r="X1340" s="135" t="s">
        <v>232</v>
      </c>
      <c r="Y1340" s="48" t="s">
        <v>237</v>
      </c>
      <c r="Z1340" s="266"/>
      <c r="AA1340" s="11"/>
      <c r="AB1340" s="12"/>
      <c r="AC1340" s="48"/>
      <c r="AD1340" s="50" t="s">
        <v>55</v>
      </c>
      <c r="AE1340" s="137"/>
      <c r="AF1340" s="50"/>
      <c r="AG1340" s="51"/>
      <c r="AH1340" s="50"/>
      <c r="AI1340" s="138" t="s">
        <v>82</v>
      </c>
      <c r="AJ1340" s="138" t="s">
        <v>239</v>
      </c>
      <c r="AK1340" s="52"/>
      <c r="AL1340" s="53"/>
      <c r="AM1340" s="52"/>
      <c r="AN1340" s="39"/>
      <c r="AO1340" s="54"/>
      <c r="AP1340" s="54"/>
      <c r="AQ1340" s="55"/>
      <c r="AR1340" s="54"/>
      <c r="AS1340" s="56"/>
      <c r="AT1340" s="56"/>
      <c r="AU1340" s="56"/>
      <c r="AV1340" s="57"/>
      <c r="AW1340" s="56"/>
      <c r="AX1340" s="58"/>
    </row>
    <row r="1341" spans="1:50" ht="12.5" customHeight="1" x14ac:dyDescent="0.25">
      <c r="A1341" s="1"/>
      <c r="B1341" t="s">
        <v>7975</v>
      </c>
      <c r="C1341" s="25" t="s">
        <v>282</v>
      </c>
      <c r="D1341" s="5">
        <v>21</v>
      </c>
      <c r="E1341" s="335" t="s">
        <v>41</v>
      </c>
      <c r="F1341" s="43">
        <v>2019</v>
      </c>
      <c r="G1341" s="44">
        <v>6.9749999999999996</v>
      </c>
      <c r="H1341" t="s">
        <v>95</v>
      </c>
      <c r="I1341" s="24"/>
      <c r="J1341" s="24" t="s">
        <v>44</v>
      </c>
      <c r="K1341" s="44">
        <v>7.3</v>
      </c>
      <c r="L1341" t="s">
        <v>59</v>
      </c>
      <c r="M1341" t="s">
        <v>7976</v>
      </c>
      <c r="N1341" t="s">
        <v>7977</v>
      </c>
      <c r="O1341" t="s">
        <v>7978</v>
      </c>
      <c r="P1341" s="44">
        <v>62.28</v>
      </c>
      <c r="Q1341" t="s">
        <v>7979</v>
      </c>
      <c r="S1341" s="43">
        <v>1434</v>
      </c>
      <c r="T1341" s="43">
        <v>18299</v>
      </c>
      <c r="U1341" s="81">
        <v>45185</v>
      </c>
      <c r="V1341" s="47" t="s">
        <v>52</v>
      </c>
      <c r="W1341" s="24" t="s">
        <v>236</v>
      </c>
      <c r="X1341" s="135" t="s">
        <v>232</v>
      </c>
      <c r="Y1341" s="48" t="s">
        <v>237</v>
      </c>
      <c r="Z1341" s="161"/>
      <c r="AA1341" s="48"/>
      <c r="AB1341" s="49"/>
      <c r="AC1341" s="178"/>
      <c r="AD1341" s="170" t="s">
        <v>55</v>
      </c>
      <c r="AE1341" s="51"/>
      <c r="AF1341" s="51"/>
      <c r="AG1341" s="51"/>
      <c r="AH1341" s="51"/>
      <c r="AI1341" s="53" t="s">
        <v>82</v>
      </c>
      <c r="AJ1341" s="138" t="s">
        <v>234</v>
      </c>
      <c r="AK1341" s="53"/>
      <c r="AL1341" s="53"/>
      <c r="AM1341" s="53"/>
      <c r="AN1341" s="55"/>
      <c r="AO1341" s="55"/>
      <c r="AP1341" s="54"/>
      <c r="AQ1341" s="55"/>
      <c r="AR1341" s="55"/>
      <c r="AS1341" s="57"/>
      <c r="AT1341" s="57"/>
      <c r="AU1341" s="56"/>
      <c r="AV1341" s="57"/>
      <c r="AW1341" s="57"/>
      <c r="AX1341" s="58"/>
    </row>
    <row r="1342" spans="1:50" ht="12.5" customHeight="1" x14ac:dyDescent="0.25">
      <c r="A1342" s="1"/>
      <c r="B1342" s="98" t="s">
        <v>7980</v>
      </c>
      <c r="C1342" s="25" t="s">
        <v>282</v>
      </c>
      <c r="D1342" s="24">
        <v>20</v>
      </c>
      <c r="E1342" s="42" t="s">
        <v>41</v>
      </c>
      <c r="F1342" s="155">
        <v>2021</v>
      </c>
      <c r="G1342" s="145">
        <v>7.431</v>
      </c>
      <c r="H1342" s="7" t="s">
        <v>7981</v>
      </c>
      <c r="I1342" s="8" t="s">
        <v>143</v>
      </c>
      <c r="J1342" s="8" t="s">
        <v>44</v>
      </c>
      <c r="K1342" s="145">
        <v>7.4</v>
      </c>
      <c r="L1342" s="7" t="s">
        <v>209</v>
      </c>
      <c r="M1342" s="7" t="s">
        <v>1306</v>
      </c>
      <c r="N1342" s="7" t="s">
        <v>7982</v>
      </c>
      <c r="O1342" s="7" t="s">
        <v>7983</v>
      </c>
      <c r="P1342" s="145">
        <v>73.5</v>
      </c>
      <c r="Q1342" s="98" t="s">
        <v>7984</v>
      </c>
      <c r="R1342" s="98"/>
      <c r="S1342" s="147">
        <v>57460</v>
      </c>
      <c r="T1342" s="147">
        <v>123138</v>
      </c>
      <c r="U1342" s="81">
        <v>44552</v>
      </c>
      <c r="V1342" s="47" t="s">
        <v>52</v>
      </c>
      <c r="W1342" s="5" t="s">
        <v>236</v>
      </c>
      <c r="X1342" s="135" t="s">
        <v>232</v>
      </c>
      <c r="Y1342" s="48" t="s">
        <v>237</v>
      </c>
      <c r="Z1342" s="11"/>
      <c r="AA1342" s="11"/>
      <c r="AB1342" s="12"/>
      <c r="AC1342" s="11"/>
      <c r="AD1342" s="170" t="s">
        <v>55</v>
      </c>
      <c r="AE1342" s="13"/>
      <c r="AF1342" s="14"/>
      <c r="AG1342" s="13"/>
      <c r="AH1342" s="13"/>
      <c r="AI1342" s="52" t="s">
        <v>82</v>
      </c>
      <c r="AJ1342" s="138" t="s">
        <v>239</v>
      </c>
      <c r="AK1342" s="16"/>
      <c r="AL1342" s="15"/>
      <c r="AM1342" s="15"/>
      <c r="AN1342" s="17"/>
      <c r="AO1342" s="17"/>
      <c r="AP1342" s="18"/>
      <c r="AQ1342" s="17"/>
      <c r="AR1342" s="17"/>
      <c r="AS1342" s="19"/>
      <c r="AT1342" s="19"/>
      <c r="AU1342" s="20"/>
      <c r="AV1342" s="19"/>
      <c r="AW1342" s="19"/>
      <c r="AX1342" s="65"/>
    </row>
    <row r="1343" spans="1:50" ht="12.5" customHeight="1" x14ac:dyDescent="0.25">
      <c r="A1343" s="1"/>
      <c r="B1343" s="41" t="s">
        <v>7985</v>
      </c>
      <c r="C1343" s="25" t="s">
        <v>282</v>
      </c>
      <c r="D1343" s="5">
        <v>20</v>
      </c>
      <c r="E1343" s="80" t="s">
        <v>41</v>
      </c>
      <c r="F1343" s="43">
        <v>2022</v>
      </c>
      <c r="G1343" s="44">
        <v>6.806</v>
      </c>
      <c r="H1343" s="25" t="s">
        <v>95</v>
      </c>
      <c r="I1343" s="8"/>
      <c r="J1343" s="8" t="s">
        <v>44</v>
      </c>
      <c r="K1343" s="44">
        <v>7.2</v>
      </c>
      <c r="L1343" s="25" t="s">
        <v>3178</v>
      </c>
      <c r="M1343" s="25" t="s">
        <v>7986</v>
      </c>
      <c r="N1343" s="25" t="s">
        <v>7987</v>
      </c>
      <c r="O1343" s="25" t="s">
        <v>7988</v>
      </c>
      <c r="P1343" s="44">
        <v>75.11</v>
      </c>
      <c r="Q1343" s="41" t="s">
        <v>7989</v>
      </c>
      <c r="R1343" s="149" t="s">
        <v>7990</v>
      </c>
      <c r="S1343" s="134">
        <v>1089</v>
      </c>
      <c r="T1343" s="134">
        <v>10475</v>
      </c>
      <c r="U1343" s="81">
        <v>45056</v>
      </c>
      <c r="V1343" s="47" t="s">
        <v>52</v>
      </c>
      <c r="W1343" s="5" t="s">
        <v>236</v>
      </c>
      <c r="X1343" s="135" t="s">
        <v>232</v>
      </c>
      <c r="Y1343" s="48" t="s">
        <v>259</v>
      </c>
      <c r="Z1343" s="48"/>
      <c r="AA1343" s="11"/>
      <c r="AB1343" s="12"/>
      <c r="AC1343" s="11"/>
      <c r="AD1343" s="51" t="s">
        <v>55</v>
      </c>
      <c r="AE1343" s="13"/>
      <c r="AF1343" s="14"/>
      <c r="AG1343" s="13"/>
      <c r="AH1343" s="13"/>
      <c r="AI1343" s="53" t="s">
        <v>3184</v>
      </c>
      <c r="AJ1343" s="138" t="s">
        <v>117</v>
      </c>
      <c r="AK1343" s="16"/>
      <c r="AL1343" s="15"/>
      <c r="AM1343" s="15"/>
      <c r="AN1343" s="17"/>
      <c r="AO1343" s="17"/>
      <c r="AP1343" s="18"/>
      <c r="AQ1343" s="17"/>
      <c r="AR1343" s="17"/>
      <c r="AS1343" s="19"/>
      <c r="AT1343" s="19"/>
      <c r="AU1343" s="20"/>
      <c r="AV1343" s="19"/>
      <c r="AW1343" s="19"/>
      <c r="AX1343" s="65"/>
    </row>
    <row r="1344" spans="1:50" ht="12.5" customHeight="1" x14ac:dyDescent="0.25">
      <c r="A1344" s="1"/>
      <c r="B1344" s="65" t="s">
        <v>7991</v>
      </c>
      <c r="C1344" s="25" t="s">
        <v>282</v>
      </c>
      <c r="D1344" s="24">
        <v>20</v>
      </c>
      <c r="E1344" s="42" t="s">
        <v>41</v>
      </c>
      <c r="F1344" s="43">
        <v>2021</v>
      </c>
      <c r="G1344" s="44">
        <v>6.4690000000000003</v>
      </c>
      <c r="H1344" s="25" t="s">
        <v>1206</v>
      </c>
      <c r="I1344" s="8" t="s">
        <v>43</v>
      </c>
      <c r="J1344" s="8" t="s">
        <v>231</v>
      </c>
      <c r="K1344" s="44">
        <v>5.7</v>
      </c>
      <c r="L1344" s="25" t="s">
        <v>7992</v>
      </c>
      <c r="M1344" s="25" t="s">
        <v>1420</v>
      </c>
      <c r="N1344" s="25" t="s">
        <v>7993</v>
      </c>
      <c r="O1344" s="25" t="s">
        <v>7994</v>
      </c>
      <c r="P1344" s="44">
        <v>58.36</v>
      </c>
      <c r="Q1344" s="41" t="s">
        <v>7995</v>
      </c>
      <c r="R1344" s="149"/>
      <c r="S1344" s="134">
        <v>125054</v>
      </c>
      <c r="T1344" s="134">
        <v>41510</v>
      </c>
      <c r="U1344" s="81">
        <v>44473</v>
      </c>
      <c r="V1344" s="8" t="s">
        <v>52</v>
      </c>
      <c r="W1344" s="24" t="s">
        <v>53</v>
      </c>
      <c r="X1344" s="135" t="s">
        <v>232</v>
      </c>
      <c r="Y1344" s="48" t="s">
        <v>233</v>
      </c>
      <c r="Z1344" s="48"/>
      <c r="AA1344" s="48"/>
      <c r="AB1344" s="48"/>
      <c r="AC1344" s="48"/>
      <c r="AD1344" s="51" t="s">
        <v>55</v>
      </c>
      <c r="AE1344" s="51"/>
      <c r="AF1344" s="51"/>
      <c r="AG1344" s="51"/>
      <c r="AH1344" s="51"/>
      <c r="AI1344" s="138" t="s">
        <v>82</v>
      </c>
      <c r="AJ1344" s="138" t="s">
        <v>239</v>
      </c>
      <c r="AK1344" s="139"/>
      <c r="AL1344" s="138"/>
      <c r="AM1344" s="138"/>
      <c r="AN1344" s="140"/>
      <c r="AO1344" s="140"/>
      <c r="AP1344" s="141"/>
      <c r="AQ1344" s="140"/>
      <c r="AR1344" s="140"/>
      <c r="AS1344" s="142"/>
      <c r="AT1344" s="142"/>
      <c r="AU1344" s="143"/>
      <c r="AV1344" s="142"/>
      <c r="AW1344" s="142"/>
      <c r="AX1344" s="133"/>
    </row>
    <row r="1345" spans="1:50" ht="12.5" customHeight="1" x14ac:dyDescent="0.25">
      <c r="A1345" s="1"/>
      <c r="B1345" s="41" t="s">
        <v>7996</v>
      </c>
      <c r="C1345" s="25" t="s">
        <v>282</v>
      </c>
      <c r="D1345" s="24">
        <v>21</v>
      </c>
      <c r="E1345" s="64" t="s">
        <v>41</v>
      </c>
      <c r="F1345" s="155">
        <v>2022</v>
      </c>
      <c r="G1345" s="145">
        <v>5.6379999999999999</v>
      </c>
      <c r="H1345" s="25" t="s">
        <v>284</v>
      </c>
      <c r="I1345" s="8"/>
      <c r="J1345" s="8" t="s">
        <v>44</v>
      </c>
      <c r="K1345" s="145">
        <v>6</v>
      </c>
      <c r="L1345" s="25" t="s">
        <v>59</v>
      </c>
      <c r="M1345" s="25" t="s">
        <v>7997</v>
      </c>
      <c r="N1345" s="25" t="s">
        <v>7998</v>
      </c>
      <c r="O1345" s="25" t="s">
        <v>7999</v>
      </c>
      <c r="P1345" s="44">
        <v>54.74</v>
      </c>
      <c r="Q1345" s="41" t="s">
        <v>8000</v>
      </c>
      <c r="R1345" s="25"/>
      <c r="S1345" s="155">
        <v>1830</v>
      </c>
      <c r="T1345" s="155">
        <v>19400</v>
      </c>
      <c r="U1345" s="81">
        <v>45463</v>
      </c>
      <c r="V1345" s="8" t="s">
        <v>52</v>
      </c>
      <c r="W1345" s="24" t="s">
        <v>236</v>
      </c>
      <c r="X1345" s="135" t="s">
        <v>232</v>
      </c>
      <c r="Y1345" s="48" t="s">
        <v>237</v>
      </c>
      <c r="Z1345" s="68"/>
      <c r="AA1345" s="48"/>
      <c r="AB1345" s="49"/>
      <c r="AC1345" s="178"/>
      <c r="AD1345" s="170" t="s">
        <v>55</v>
      </c>
      <c r="AE1345" s="50"/>
      <c r="AF1345" s="50"/>
      <c r="AG1345" s="51"/>
      <c r="AH1345" s="50"/>
      <c r="AI1345" s="53" t="s">
        <v>82</v>
      </c>
      <c r="AJ1345" s="52" t="s">
        <v>239</v>
      </c>
      <c r="AK1345" s="52"/>
      <c r="AL1345" s="53"/>
      <c r="AM1345" s="52"/>
      <c r="AN1345" s="54"/>
      <c r="AO1345" s="54"/>
      <c r="AP1345" s="54"/>
      <c r="AQ1345" s="55"/>
      <c r="AR1345" s="54"/>
      <c r="AS1345" s="56"/>
      <c r="AT1345" s="56"/>
      <c r="AU1345" s="56"/>
      <c r="AV1345" s="57"/>
      <c r="AW1345" s="56"/>
      <c r="AX1345" s="58"/>
    </row>
    <row r="1346" spans="1:50" ht="12.5" customHeight="1" x14ac:dyDescent="0.25">
      <c r="A1346" s="1"/>
      <c r="B1346" s="41" t="s">
        <v>8001</v>
      </c>
      <c r="C1346" s="25" t="s">
        <v>282</v>
      </c>
      <c r="D1346" s="5">
        <v>21</v>
      </c>
      <c r="E1346" s="64" t="s">
        <v>41</v>
      </c>
      <c r="F1346" s="155">
        <v>2023</v>
      </c>
      <c r="G1346" s="145">
        <v>6.1</v>
      </c>
      <c r="H1346" s="25" t="s">
        <v>8002</v>
      </c>
      <c r="I1346" s="8"/>
      <c r="J1346" s="8"/>
      <c r="K1346" s="145">
        <v>7.1</v>
      </c>
      <c r="L1346" s="25" t="s">
        <v>2866</v>
      </c>
      <c r="M1346" s="25" t="s">
        <v>8003</v>
      </c>
      <c r="N1346" s="25" t="s">
        <v>8004</v>
      </c>
      <c r="O1346" s="25" t="s">
        <v>8005</v>
      </c>
      <c r="P1346" s="44">
        <v>76.81</v>
      </c>
      <c r="Q1346" s="41" t="s">
        <v>8006</v>
      </c>
      <c r="R1346" s="25" t="s">
        <v>8007</v>
      </c>
      <c r="S1346" s="43">
        <v>162</v>
      </c>
      <c r="T1346" s="43">
        <v>1535</v>
      </c>
      <c r="U1346" s="81">
        <v>45305</v>
      </c>
      <c r="V1346" s="8" t="s">
        <v>52</v>
      </c>
      <c r="W1346" s="24" t="s">
        <v>236</v>
      </c>
      <c r="X1346" s="135" t="s">
        <v>232</v>
      </c>
      <c r="Y1346" s="48" t="s">
        <v>237</v>
      </c>
      <c r="Z1346" s="68"/>
      <c r="AA1346" s="48"/>
      <c r="AB1346" s="49"/>
      <c r="AC1346" s="178"/>
      <c r="AD1346" s="170" t="s">
        <v>55</v>
      </c>
      <c r="AE1346" s="50"/>
      <c r="AF1346" s="50"/>
      <c r="AG1346" s="51"/>
      <c r="AH1346" s="50"/>
      <c r="AI1346" s="138" t="s">
        <v>296</v>
      </c>
      <c r="AJ1346" s="138" t="s">
        <v>234</v>
      </c>
      <c r="AK1346" s="52"/>
      <c r="AL1346" s="53"/>
      <c r="AM1346" s="52"/>
      <c r="AN1346" s="54"/>
      <c r="AO1346" s="54"/>
      <c r="AP1346" s="54"/>
      <c r="AQ1346" s="55"/>
      <c r="AR1346" s="54"/>
      <c r="AS1346" s="56"/>
      <c r="AT1346" s="56"/>
      <c r="AU1346" s="56"/>
      <c r="AV1346" s="57"/>
      <c r="AW1346" s="56"/>
      <c r="AX1346" s="58"/>
    </row>
    <row r="1347" spans="1:50" ht="12.5" customHeight="1" x14ac:dyDescent="0.25">
      <c r="A1347" s="1"/>
      <c r="B1347" s="41" t="s">
        <v>8008</v>
      </c>
      <c r="C1347" s="25" t="s">
        <v>282</v>
      </c>
      <c r="D1347" s="4">
        <v>20</v>
      </c>
      <c r="E1347" s="42" t="s">
        <v>41</v>
      </c>
      <c r="F1347" s="43">
        <v>1981</v>
      </c>
      <c r="G1347" s="44">
        <v>6.17</v>
      </c>
      <c r="H1347" s="25" t="s">
        <v>2026</v>
      </c>
      <c r="I1347" s="8" t="s">
        <v>143</v>
      </c>
      <c r="J1347" s="8" t="s">
        <v>44</v>
      </c>
      <c r="K1347" s="44">
        <v>6.6</v>
      </c>
      <c r="L1347" s="25" t="s">
        <v>59</v>
      </c>
      <c r="M1347" s="25" t="s">
        <v>8009</v>
      </c>
      <c r="N1347" s="25" t="s">
        <v>8010</v>
      </c>
      <c r="O1347" s="25" t="s">
        <v>8011</v>
      </c>
      <c r="P1347" s="44">
        <v>90.58</v>
      </c>
      <c r="Q1347" s="41" t="s">
        <v>8012</v>
      </c>
      <c r="R1347" s="41" t="s">
        <v>8013</v>
      </c>
      <c r="S1347" s="43">
        <v>661</v>
      </c>
      <c r="T1347" s="43">
        <v>12138</v>
      </c>
      <c r="U1347" s="81">
        <v>44473</v>
      </c>
      <c r="V1347" s="47" t="s">
        <v>52</v>
      </c>
      <c r="W1347" s="8" t="s">
        <v>52</v>
      </c>
      <c r="X1347" s="135" t="s">
        <v>232</v>
      </c>
      <c r="Y1347" s="48" t="s">
        <v>233</v>
      </c>
      <c r="Z1347" s="171"/>
      <c r="AA1347" s="48"/>
      <c r="AB1347" s="49"/>
      <c r="AC1347" s="48"/>
      <c r="AD1347" s="170" t="s">
        <v>55</v>
      </c>
      <c r="AE1347" s="50"/>
      <c r="AF1347" s="50"/>
      <c r="AG1347" s="51"/>
      <c r="AH1347" s="50"/>
      <c r="AI1347" s="138" t="s">
        <v>82</v>
      </c>
      <c r="AJ1347" s="138" t="s">
        <v>239</v>
      </c>
      <c r="AK1347" s="52"/>
      <c r="AL1347" s="53"/>
      <c r="AM1347" s="52"/>
      <c r="AN1347" s="54"/>
      <c r="AO1347" s="54"/>
      <c r="AP1347" s="54"/>
      <c r="AQ1347" s="55"/>
      <c r="AR1347" s="54"/>
      <c r="AS1347" s="56"/>
      <c r="AT1347" s="56"/>
      <c r="AU1347" s="56"/>
      <c r="AV1347" s="57"/>
      <c r="AW1347" s="56"/>
      <c r="AX1347" s="58"/>
    </row>
    <row r="1348" spans="1:50" ht="12.5" customHeight="1" x14ac:dyDescent="0.25">
      <c r="A1348" s="1"/>
      <c r="B1348" s="65" t="s">
        <v>8014</v>
      </c>
      <c r="C1348" s="25" t="s">
        <v>282</v>
      </c>
      <c r="D1348" s="24">
        <v>20</v>
      </c>
      <c r="E1348" s="287" t="s">
        <v>41</v>
      </c>
      <c r="F1348" s="43">
        <v>2016</v>
      </c>
      <c r="G1348" s="44">
        <v>6.5869999999999997</v>
      </c>
      <c r="H1348" s="25" t="s">
        <v>255</v>
      </c>
      <c r="I1348" s="8" t="s">
        <v>43</v>
      </c>
      <c r="J1348" s="8" t="s">
        <v>44</v>
      </c>
      <c r="K1348" s="44">
        <v>6.2</v>
      </c>
      <c r="L1348" s="25" t="s">
        <v>8015</v>
      </c>
      <c r="M1348" s="25" t="s">
        <v>8016</v>
      </c>
      <c r="N1348" s="25" t="s">
        <v>8017</v>
      </c>
      <c r="O1348" s="25" t="s">
        <v>8018</v>
      </c>
      <c r="P1348" s="145">
        <v>38.1</v>
      </c>
      <c r="Q1348" s="41" t="s">
        <v>8019</v>
      </c>
      <c r="R1348" s="41"/>
      <c r="S1348" s="134">
        <v>168485</v>
      </c>
      <c r="T1348" s="134">
        <v>109563</v>
      </c>
      <c r="U1348" s="81">
        <v>43461</v>
      </c>
      <c r="V1348" s="8" t="s">
        <v>52</v>
      </c>
      <c r="W1348" s="5" t="s">
        <v>236</v>
      </c>
      <c r="X1348" s="135" t="s">
        <v>232</v>
      </c>
      <c r="Y1348" s="48" t="s">
        <v>237</v>
      </c>
      <c r="Z1348" s="160"/>
      <c r="AA1348" s="136"/>
      <c r="AB1348" s="135"/>
      <c r="AC1348" s="135"/>
      <c r="AD1348" s="51" t="s">
        <v>55</v>
      </c>
      <c r="AE1348" s="137"/>
      <c r="AF1348" s="144"/>
      <c r="AG1348" s="137"/>
      <c r="AH1348" s="50"/>
      <c r="AI1348" s="138" t="s">
        <v>82</v>
      </c>
      <c r="AJ1348" s="138" t="s">
        <v>234</v>
      </c>
      <c r="AK1348" s="139"/>
      <c r="AL1348" s="138"/>
      <c r="AM1348" s="138"/>
      <c r="AN1348" s="140"/>
      <c r="AO1348" s="140"/>
      <c r="AP1348" s="141"/>
      <c r="AQ1348" s="140"/>
      <c r="AR1348" s="140"/>
      <c r="AS1348" s="142"/>
      <c r="AT1348" s="142"/>
      <c r="AU1348" s="143"/>
      <c r="AV1348" s="142"/>
      <c r="AW1348" s="142"/>
      <c r="AX1348" s="133"/>
    </row>
    <row r="1349" spans="1:50" ht="12.5" customHeight="1" x14ac:dyDescent="0.25">
      <c r="A1349" s="1"/>
      <c r="B1349" t="s">
        <v>8020</v>
      </c>
      <c r="C1349" s="25" t="s">
        <v>4896</v>
      </c>
      <c r="D1349" s="5">
        <v>20</v>
      </c>
      <c r="E1349" s="69" t="s">
        <v>41</v>
      </c>
      <c r="F1349" s="43">
        <v>2000</v>
      </c>
      <c r="G1349" s="70">
        <v>7.6349999999999998</v>
      </c>
      <c r="H1349" s="25" t="s">
        <v>8021</v>
      </c>
      <c r="I1349" s="8" t="s">
        <v>43</v>
      </c>
      <c r="J1349" s="8" t="s">
        <v>44</v>
      </c>
      <c r="K1349" s="70">
        <v>7.9</v>
      </c>
      <c r="L1349" s="71" t="s">
        <v>59</v>
      </c>
      <c r="M1349" s="71" t="s">
        <v>5247</v>
      </c>
      <c r="N1349" s="71" t="s">
        <v>8022</v>
      </c>
      <c r="O1349" s="71" t="s">
        <v>8023</v>
      </c>
      <c r="P1349" s="44">
        <v>74.66</v>
      </c>
      <c r="Q1349" t="s">
        <v>8024</v>
      </c>
      <c r="R1349" s="25"/>
      <c r="S1349" s="43">
        <v>22280</v>
      </c>
      <c r="T1349" s="43">
        <v>270197</v>
      </c>
      <c r="U1349" s="81">
        <v>44473</v>
      </c>
      <c r="V1349" s="47" t="s">
        <v>52</v>
      </c>
      <c r="W1349" s="24" t="s">
        <v>53</v>
      </c>
      <c r="X1349" s="135" t="s">
        <v>232</v>
      </c>
      <c r="Y1349" s="48" t="s">
        <v>233</v>
      </c>
      <c r="Z1349" s="165"/>
      <c r="AA1349" s="48"/>
      <c r="AB1349" s="49"/>
      <c r="AC1349" s="48"/>
      <c r="AD1349" s="50" t="s">
        <v>55</v>
      </c>
      <c r="AE1349" s="50"/>
      <c r="AF1349" s="50"/>
      <c r="AG1349" s="51"/>
      <c r="AH1349" s="50"/>
      <c r="AI1349" s="53" t="s">
        <v>82</v>
      </c>
      <c r="AJ1349" s="138" t="s">
        <v>234</v>
      </c>
      <c r="AK1349" s="52"/>
      <c r="AL1349" s="53"/>
      <c r="AM1349" s="52"/>
      <c r="AN1349" s="54"/>
      <c r="AO1349" s="54"/>
      <c r="AP1349" s="54"/>
      <c r="AQ1349" s="55"/>
      <c r="AR1349" s="54"/>
      <c r="AS1349" s="56"/>
      <c r="AT1349" s="56"/>
      <c r="AU1349" s="56"/>
      <c r="AV1349" s="57"/>
      <c r="AW1349" s="56"/>
      <c r="AX1349" s="58"/>
    </row>
    <row r="1350" spans="1:50" ht="12.5" customHeight="1" x14ac:dyDescent="0.25">
      <c r="A1350" s="1"/>
      <c r="B1350" t="s">
        <v>8025</v>
      </c>
      <c r="C1350" s="25" t="s">
        <v>282</v>
      </c>
      <c r="D1350" s="5">
        <v>20</v>
      </c>
      <c r="E1350" s="64" t="s">
        <v>41</v>
      </c>
      <c r="F1350" s="43">
        <v>1952</v>
      </c>
      <c r="G1350" s="44">
        <v>8.0350000000000001</v>
      </c>
      <c r="H1350" s="25" t="s">
        <v>2552</v>
      </c>
      <c r="I1350" s="8" t="s">
        <v>121</v>
      </c>
      <c r="J1350" s="8" t="s">
        <v>68</v>
      </c>
      <c r="K1350" s="44">
        <v>8.3000000000000007</v>
      </c>
      <c r="L1350" s="25" t="s">
        <v>59</v>
      </c>
      <c r="M1350" s="25" t="s">
        <v>8026</v>
      </c>
      <c r="N1350" s="25" t="s">
        <v>8027</v>
      </c>
      <c r="O1350" s="25" t="s">
        <v>170</v>
      </c>
      <c r="P1350" s="44">
        <v>53.3</v>
      </c>
      <c r="Q1350" t="s">
        <v>8028</v>
      </c>
      <c r="R1350" s="25"/>
      <c r="S1350" s="43">
        <v>26195</v>
      </c>
      <c r="T1350" s="43">
        <v>234158</v>
      </c>
      <c r="U1350" s="81">
        <v>44917</v>
      </c>
      <c r="V1350" s="47" t="s">
        <v>52</v>
      </c>
      <c r="W1350" s="24" t="s">
        <v>236</v>
      </c>
      <c r="X1350" s="135" t="s">
        <v>232</v>
      </c>
      <c r="Y1350" s="48" t="s">
        <v>237</v>
      </c>
      <c r="Z1350" s="68" t="s">
        <v>2860</v>
      </c>
      <c r="AA1350" s="136"/>
      <c r="AB1350" s="135"/>
      <c r="AC1350" s="135"/>
      <c r="AD1350" s="170" t="s">
        <v>55</v>
      </c>
      <c r="AE1350" s="137"/>
      <c r="AF1350" s="144"/>
      <c r="AG1350" s="137"/>
      <c r="AH1350" s="50"/>
      <c r="AI1350" s="138" t="s">
        <v>82</v>
      </c>
      <c r="AJ1350" s="138" t="s">
        <v>234</v>
      </c>
      <c r="AK1350" s="139"/>
      <c r="AL1350" s="138"/>
      <c r="AM1350" s="138"/>
      <c r="AN1350" s="140"/>
      <c r="AO1350" s="140"/>
      <c r="AP1350" s="141"/>
      <c r="AQ1350" s="140"/>
      <c r="AR1350" s="140"/>
      <c r="AS1350" s="142"/>
      <c r="AT1350" s="142"/>
      <c r="AU1350" s="143"/>
      <c r="AV1350" s="142"/>
      <c r="AW1350" s="142"/>
      <c r="AX1350" s="151"/>
    </row>
    <row r="1351" spans="1:50" ht="12.5" customHeight="1" x14ac:dyDescent="0.25">
      <c r="A1351" s="1"/>
      <c r="B1351" t="s">
        <v>8029</v>
      </c>
      <c r="C1351" t="s">
        <v>282</v>
      </c>
      <c r="D1351" s="24">
        <v>21</v>
      </c>
      <c r="E1351" s="64" t="s">
        <v>41</v>
      </c>
      <c r="F1351" s="43">
        <v>1994</v>
      </c>
      <c r="G1351" s="44">
        <v>7.782</v>
      </c>
      <c r="H1351" s="25" t="s">
        <v>8030</v>
      </c>
      <c r="I1351" s="8" t="s">
        <v>43</v>
      </c>
      <c r="J1351" s="8" t="s">
        <v>44</v>
      </c>
      <c r="K1351" s="44">
        <v>7.3</v>
      </c>
      <c r="L1351" s="25" t="s">
        <v>59</v>
      </c>
      <c r="M1351" s="25" t="s">
        <v>278</v>
      </c>
      <c r="N1351" s="25" t="s">
        <v>8031</v>
      </c>
      <c r="O1351" s="25" t="s">
        <v>8032</v>
      </c>
      <c r="P1351" s="44">
        <v>180.94</v>
      </c>
      <c r="Q1351" t="s">
        <v>8033</v>
      </c>
      <c r="R1351" s="25"/>
      <c r="S1351" s="43">
        <v>109132</v>
      </c>
      <c r="T1351" s="43">
        <v>281989</v>
      </c>
      <c r="U1351" s="81">
        <v>45305</v>
      </c>
      <c r="V1351" s="8" t="s">
        <v>52</v>
      </c>
      <c r="W1351" s="24" t="s">
        <v>53</v>
      </c>
      <c r="X1351" s="135" t="s">
        <v>232</v>
      </c>
      <c r="Y1351" s="48" t="s">
        <v>233</v>
      </c>
      <c r="Z1351" s="48"/>
      <c r="AA1351" s="48"/>
      <c r="AB1351" s="49"/>
      <c r="AC1351" s="48"/>
      <c r="AD1351" s="51" t="s">
        <v>55</v>
      </c>
      <c r="AE1351" s="13" t="s">
        <v>79</v>
      </c>
      <c r="AF1351" s="14" t="s">
        <v>114</v>
      </c>
      <c r="AG1351" s="13">
        <v>256</v>
      </c>
      <c r="AH1351" s="13" t="s">
        <v>116</v>
      </c>
      <c r="AI1351" s="138" t="s">
        <v>55</v>
      </c>
      <c r="AJ1351" s="52" t="s">
        <v>239</v>
      </c>
      <c r="AK1351" s="139" t="s">
        <v>345</v>
      </c>
      <c r="AL1351" s="138">
        <v>5529</v>
      </c>
      <c r="AM1351" s="138" t="s">
        <v>81</v>
      </c>
      <c r="AN1351" s="17" t="s">
        <v>55</v>
      </c>
      <c r="AO1351" s="17" t="s">
        <v>239</v>
      </c>
      <c r="AP1351" s="18" t="s">
        <v>345</v>
      </c>
      <c r="AQ1351" s="17">
        <v>5553</v>
      </c>
      <c r="AR1351" s="17" t="s">
        <v>81</v>
      </c>
      <c r="AS1351" s="19" t="s">
        <v>82</v>
      </c>
      <c r="AT1351" s="19" t="s">
        <v>239</v>
      </c>
      <c r="AU1351" s="20" t="s">
        <v>345</v>
      </c>
      <c r="AV1351" s="19">
        <v>4898</v>
      </c>
      <c r="AW1351" s="56"/>
      <c r="AX1351" s="58"/>
    </row>
    <row r="1352" spans="1:50" ht="12.5" customHeight="1" x14ac:dyDescent="0.25">
      <c r="A1352" s="1"/>
      <c r="B1352" s="58" t="s">
        <v>904</v>
      </c>
      <c r="C1352" s="83" t="s">
        <v>282</v>
      </c>
      <c r="D1352" s="5">
        <v>21</v>
      </c>
      <c r="E1352" s="42" t="s">
        <v>41</v>
      </c>
      <c r="F1352" s="155">
        <v>2000</v>
      </c>
      <c r="G1352" s="164">
        <v>7.0090000000000003</v>
      </c>
      <c r="H1352" s="25" t="s">
        <v>314</v>
      </c>
      <c r="I1352" s="8" t="s">
        <v>43</v>
      </c>
      <c r="J1352" s="8" t="s">
        <v>44</v>
      </c>
      <c r="K1352" s="164">
        <v>6.4</v>
      </c>
      <c r="L1352" s="82" t="s">
        <v>617</v>
      </c>
      <c r="M1352" s="82" t="s">
        <v>612</v>
      </c>
      <c r="N1352" s="82" t="s">
        <v>905</v>
      </c>
      <c r="O1352" s="82" t="s">
        <v>906</v>
      </c>
      <c r="P1352" s="44">
        <v>69.94</v>
      </c>
      <c r="Q1352" s="58" t="s">
        <v>907</v>
      </c>
      <c r="R1352" s="25"/>
      <c r="S1352" s="43">
        <v>6252</v>
      </c>
      <c r="T1352" s="43">
        <v>51111</v>
      </c>
      <c r="U1352" s="81">
        <v>45653</v>
      </c>
      <c r="V1352" s="47" t="s">
        <v>52</v>
      </c>
      <c r="W1352" s="252" t="s">
        <v>236</v>
      </c>
      <c r="X1352" s="135" t="s">
        <v>232</v>
      </c>
      <c r="Y1352" s="48" t="s">
        <v>237</v>
      </c>
      <c r="Z1352" s="171"/>
      <c r="AA1352" s="48"/>
      <c r="AB1352" s="49"/>
      <c r="AC1352" s="48"/>
      <c r="AD1352" s="50" t="s">
        <v>55</v>
      </c>
      <c r="AE1352" s="51"/>
      <c r="AF1352" s="50"/>
      <c r="AG1352" s="51"/>
      <c r="AH1352" s="51"/>
      <c r="AI1352" s="138" t="s">
        <v>82</v>
      </c>
      <c r="AJ1352" s="138" t="s">
        <v>234</v>
      </c>
      <c r="AK1352" s="52"/>
      <c r="AL1352" s="53"/>
      <c r="AM1352" s="53"/>
      <c r="AN1352" s="169"/>
      <c r="AO1352" s="169"/>
      <c r="AP1352" s="168"/>
      <c r="AQ1352" s="169"/>
      <c r="AR1352" s="169"/>
      <c r="AS1352" s="57"/>
      <c r="AT1352" s="57"/>
      <c r="AU1352" s="56"/>
      <c r="AV1352" s="57"/>
      <c r="AW1352" s="57"/>
      <c r="AX1352" s="313"/>
    </row>
    <row r="1353" spans="1:50" ht="12.5" customHeight="1" x14ac:dyDescent="0.25">
      <c r="A1353" s="1"/>
      <c r="B1353" t="s">
        <v>8034</v>
      </c>
      <c r="C1353" s="25" t="s">
        <v>282</v>
      </c>
      <c r="D1353" s="24">
        <v>20</v>
      </c>
      <c r="E1353" s="42" t="s">
        <v>41</v>
      </c>
      <c r="F1353" s="43">
        <v>2005</v>
      </c>
      <c r="G1353" s="70">
        <v>6.9809999999999999</v>
      </c>
      <c r="H1353" s="25" t="s">
        <v>8035</v>
      </c>
      <c r="I1353" s="8" t="s">
        <v>43</v>
      </c>
      <c r="J1353" s="8" t="s">
        <v>44</v>
      </c>
      <c r="K1353" s="70">
        <v>7.3</v>
      </c>
      <c r="L1353" s="82" t="s">
        <v>5764</v>
      </c>
      <c r="M1353" s="82" t="s">
        <v>8036</v>
      </c>
      <c r="N1353" s="82" t="s">
        <v>8037</v>
      </c>
      <c r="O1353" s="82" t="s">
        <v>8038</v>
      </c>
      <c r="P1353" s="44">
        <v>73.069999999999993</v>
      </c>
      <c r="Q1353" t="s">
        <v>8039</v>
      </c>
      <c r="R1353" s="25"/>
      <c r="S1353" s="43">
        <v>6831</v>
      </c>
      <c r="T1353" s="43">
        <v>52029</v>
      </c>
      <c r="U1353" s="247">
        <v>44669</v>
      </c>
      <c r="V1353" s="47" t="s">
        <v>52</v>
      </c>
      <c r="W1353" s="24" t="s">
        <v>53</v>
      </c>
      <c r="X1353" s="135" t="s">
        <v>232</v>
      </c>
      <c r="Y1353" s="48" t="s">
        <v>233</v>
      </c>
      <c r="Z1353" s="266"/>
      <c r="AA1353" s="11"/>
      <c r="AB1353" s="12"/>
      <c r="AC1353" s="11"/>
      <c r="AD1353" s="86" t="s">
        <v>55</v>
      </c>
      <c r="AE1353" s="13"/>
      <c r="AF1353" s="14"/>
      <c r="AG1353" s="13"/>
      <c r="AH1353" s="13"/>
      <c r="AI1353" s="138" t="s">
        <v>82</v>
      </c>
      <c r="AJ1353" s="138" t="s">
        <v>234</v>
      </c>
      <c r="AK1353" s="16"/>
      <c r="AL1353" s="15"/>
      <c r="AM1353" s="15"/>
      <c r="AN1353" s="17"/>
      <c r="AO1353" s="17"/>
      <c r="AP1353" s="18"/>
      <c r="AQ1353" s="17"/>
      <c r="AR1353" s="17"/>
      <c r="AS1353" s="19"/>
      <c r="AT1353" s="19"/>
      <c r="AU1353" s="20"/>
      <c r="AV1353" s="19"/>
      <c r="AW1353" s="19"/>
      <c r="AX1353" s="21"/>
    </row>
    <row r="1354" spans="1:50" ht="12.5" customHeight="1" x14ac:dyDescent="0.25">
      <c r="A1354" s="1"/>
      <c r="B1354" t="s">
        <v>8040</v>
      </c>
      <c r="C1354" s="25" t="s">
        <v>282</v>
      </c>
      <c r="D1354" s="24">
        <v>21</v>
      </c>
      <c r="E1354" s="42" t="s">
        <v>41</v>
      </c>
      <c r="F1354" s="43">
        <v>2006</v>
      </c>
      <c r="G1354" s="152">
        <v>8.52</v>
      </c>
      <c r="H1354" s="25" t="s">
        <v>8041</v>
      </c>
      <c r="I1354" s="8" t="s">
        <v>43</v>
      </c>
      <c r="J1354" s="8" t="s">
        <v>231</v>
      </c>
      <c r="K1354" s="70">
        <v>8.5</v>
      </c>
      <c r="L1354" s="82" t="s">
        <v>209</v>
      </c>
      <c r="M1354" s="82" t="s">
        <v>3647</v>
      </c>
      <c r="N1354" s="82" t="s">
        <v>8042</v>
      </c>
      <c r="O1354" s="82" t="s">
        <v>8043</v>
      </c>
      <c r="P1354" s="145">
        <v>68.819999999999993</v>
      </c>
      <c r="Q1354" t="s">
        <v>8044</v>
      </c>
      <c r="R1354" s="25"/>
      <c r="S1354" s="134">
        <v>539796</v>
      </c>
      <c r="T1354" s="134">
        <v>1279696</v>
      </c>
      <c r="U1354" s="81">
        <v>43220</v>
      </c>
      <c r="V1354" s="8" t="s">
        <v>52</v>
      </c>
      <c r="W1354" s="24" t="s">
        <v>53</v>
      </c>
      <c r="X1354" s="135" t="s">
        <v>232</v>
      </c>
      <c r="Y1354" s="161" t="s">
        <v>237</v>
      </c>
      <c r="Z1354" s="160"/>
      <c r="AA1354" s="136"/>
      <c r="AB1354" s="135"/>
      <c r="AC1354" s="135"/>
      <c r="AD1354" s="50" t="s">
        <v>55</v>
      </c>
      <c r="AE1354" s="137"/>
      <c r="AF1354" s="144"/>
      <c r="AG1354" s="137"/>
      <c r="AH1354" s="50"/>
      <c r="AI1354" s="138" t="s">
        <v>82</v>
      </c>
      <c r="AJ1354" s="138" t="s">
        <v>234</v>
      </c>
      <c r="AK1354" s="139"/>
      <c r="AL1354" s="138"/>
      <c r="AM1354" s="138"/>
      <c r="AN1354" s="140"/>
      <c r="AO1354" s="140"/>
      <c r="AP1354" s="141"/>
      <c r="AQ1354" s="140"/>
      <c r="AR1354" s="140"/>
      <c r="AS1354" s="142"/>
      <c r="AT1354" s="142"/>
      <c r="AU1354" s="143"/>
      <c r="AV1354" s="142"/>
      <c r="AW1354" s="142"/>
      <c r="AX1354" s="133"/>
    </row>
    <row r="1355" spans="1:50" ht="12.5" customHeight="1" x14ac:dyDescent="0.25">
      <c r="A1355" s="1"/>
      <c r="B1355" t="s">
        <v>8045</v>
      </c>
      <c r="C1355" s="25" t="s">
        <v>282</v>
      </c>
      <c r="D1355" s="5">
        <v>20</v>
      </c>
      <c r="E1355" s="64" t="s">
        <v>41</v>
      </c>
      <c r="F1355" s="155">
        <v>2022</v>
      </c>
      <c r="G1355" s="145">
        <v>5.93</v>
      </c>
      <c r="H1355" s="7" t="s">
        <v>288</v>
      </c>
      <c r="I1355" s="8" t="s">
        <v>143</v>
      </c>
      <c r="J1355" s="8" t="s">
        <v>44</v>
      </c>
      <c r="K1355" s="145">
        <v>5.9</v>
      </c>
      <c r="L1355" s="7" t="s">
        <v>8046</v>
      </c>
      <c r="M1355" s="7" t="s">
        <v>4793</v>
      </c>
      <c r="N1355" s="7" t="s">
        <v>8047</v>
      </c>
      <c r="O1355" s="7" t="s">
        <v>8048</v>
      </c>
      <c r="P1355" s="145">
        <v>72.53</v>
      </c>
      <c r="Q1355" s="98" t="s">
        <v>8049</v>
      </c>
      <c r="R1355" s="98"/>
      <c r="S1355" s="147">
        <v>6301</v>
      </c>
      <c r="T1355" s="147">
        <v>20146</v>
      </c>
      <c r="U1355" s="247">
        <v>44816</v>
      </c>
      <c r="V1355" s="8" t="s">
        <v>52</v>
      </c>
      <c r="W1355" s="24" t="s">
        <v>53</v>
      </c>
      <c r="X1355" s="135" t="s">
        <v>232</v>
      </c>
      <c r="Y1355" s="48" t="s">
        <v>233</v>
      </c>
      <c r="Z1355" s="266"/>
      <c r="AA1355" s="11"/>
      <c r="AB1355" s="12"/>
      <c r="AC1355" s="11"/>
      <c r="AD1355" s="50" t="s">
        <v>55</v>
      </c>
      <c r="AE1355" s="13"/>
      <c r="AF1355" s="14"/>
      <c r="AG1355" s="13"/>
      <c r="AH1355" s="13"/>
      <c r="AI1355" s="53" t="s">
        <v>82</v>
      </c>
      <c r="AJ1355" s="138" t="s">
        <v>234</v>
      </c>
      <c r="AK1355" s="16"/>
      <c r="AL1355" s="15"/>
      <c r="AM1355" s="15"/>
      <c r="AN1355" s="17"/>
      <c r="AO1355" s="17"/>
      <c r="AP1355" s="18"/>
      <c r="AQ1355" s="17"/>
      <c r="AR1355" s="17"/>
      <c r="AS1355" s="19"/>
      <c r="AT1355" s="19"/>
      <c r="AU1355" s="20"/>
      <c r="AV1355" s="19"/>
      <c r="AW1355" s="19"/>
      <c r="AX1355" s="65"/>
    </row>
    <row r="1356" spans="1:50" ht="12.5" customHeight="1" x14ac:dyDescent="0.25">
      <c r="A1356" s="1"/>
      <c r="B1356" t="s">
        <v>8050</v>
      </c>
      <c r="C1356" s="25" t="s">
        <v>282</v>
      </c>
      <c r="D1356" s="24">
        <v>21</v>
      </c>
      <c r="E1356" s="42" t="s">
        <v>41</v>
      </c>
      <c r="F1356" s="43">
        <v>2016</v>
      </c>
      <c r="G1356" s="44">
        <v>6.3049999999999997</v>
      </c>
      <c r="H1356" s="25" t="s">
        <v>264</v>
      </c>
      <c r="I1356" s="8" t="s">
        <v>143</v>
      </c>
      <c r="J1356" s="8" t="s">
        <v>44</v>
      </c>
      <c r="K1356" s="44">
        <v>6.3</v>
      </c>
      <c r="L1356" s="25" t="s">
        <v>2976</v>
      </c>
      <c r="M1356" s="25" t="s">
        <v>8051</v>
      </c>
      <c r="N1356" s="25" t="s">
        <v>8052</v>
      </c>
      <c r="O1356" s="25" t="s">
        <v>8053</v>
      </c>
      <c r="P1356" s="145">
        <v>66.37</v>
      </c>
      <c r="Q1356" s="41" t="s">
        <v>8054</v>
      </c>
      <c r="R1356" s="25"/>
      <c r="S1356" s="134">
        <v>34647</v>
      </c>
      <c r="T1356" s="134">
        <v>64877</v>
      </c>
      <c r="U1356" s="81">
        <v>43220</v>
      </c>
      <c r="V1356" s="8" t="s">
        <v>52</v>
      </c>
      <c r="W1356" s="5" t="s">
        <v>236</v>
      </c>
      <c r="X1356" s="135" t="s">
        <v>232</v>
      </c>
      <c r="Y1356" s="48" t="s">
        <v>237</v>
      </c>
      <c r="Z1356" s="160"/>
      <c r="AA1356" s="136"/>
      <c r="AB1356" s="135"/>
      <c r="AC1356" s="135"/>
      <c r="AD1356" s="50" t="s">
        <v>55</v>
      </c>
      <c r="AE1356" s="50"/>
      <c r="AF1356" s="50"/>
      <c r="AG1356" s="51"/>
      <c r="AH1356" s="50"/>
      <c r="AI1356" s="138" t="s">
        <v>82</v>
      </c>
      <c r="AJ1356" s="138" t="s">
        <v>234</v>
      </c>
      <c r="AK1356" s="52"/>
      <c r="AL1356" s="53"/>
      <c r="AM1356" s="52"/>
      <c r="AN1356" s="54"/>
      <c r="AO1356" s="54"/>
      <c r="AP1356" s="54"/>
      <c r="AQ1356" s="55"/>
      <c r="AR1356" s="54"/>
      <c r="AS1356" s="56"/>
      <c r="AT1356" s="56"/>
      <c r="AU1356" s="56"/>
      <c r="AV1356" s="57"/>
      <c r="AW1356" s="56"/>
      <c r="AX1356" s="60"/>
    </row>
    <row r="1357" spans="1:50" ht="12.5" customHeight="1" x14ac:dyDescent="0.25">
      <c r="A1357" s="1"/>
      <c r="B1357" t="s">
        <v>8055</v>
      </c>
      <c r="C1357" s="25" t="s">
        <v>282</v>
      </c>
      <c r="D1357" s="24">
        <v>20</v>
      </c>
      <c r="E1357" s="42" t="s">
        <v>41</v>
      </c>
      <c r="F1357" s="43">
        <v>2016</v>
      </c>
      <c r="G1357" s="44">
        <v>7.5439999999999996</v>
      </c>
      <c r="H1357" s="25" t="s">
        <v>4691</v>
      </c>
      <c r="I1357" s="8" t="s">
        <v>43</v>
      </c>
      <c r="J1357" s="8" t="s">
        <v>231</v>
      </c>
      <c r="K1357" s="44">
        <v>7.9</v>
      </c>
      <c r="L1357" s="25" t="s">
        <v>253</v>
      </c>
      <c r="M1357" s="25" t="s">
        <v>1313</v>
      </c>
      <c r="N1357" s="25" t="s">
        <v>8056</v>
      </c>
      <c r="O1357" s="25" t="s">
        <v>8057</v>
      </c>
      <c r="P1357" s="145">
        <v>73.66</v>
      </c>
      <c r="Q1357" s="25" t="s">
        <v>8058</v>
      </c>
      <c r="R1357" s="25"/>
      <c r="S1357" s="134">
        <v>267529</v>
      </c>
      <c r="T1357" s="134">
        <v>661596</v>
      </c>
      <c r="U1357" s="81">
        <v>43220</v>
      </c>
      <c r="V1357" s="8" t="s">
        <v>52</v>
      </c>
      <c r="W1357" s="24" t="s">
        <v>53</v>
      </c>
      <c r="X1357" s="135" t="s">
        <v>232</v>
      </c>
      <c r="Y1357" s="48" t="s">
        <v>237</v>
      </c>
      <c r="Z1357" s="48"/>
      <c r="AA1357" s="48"/>
      <c r="AB1357" s="49"/>
      <c r="AC1357" s="48"/>
      <c r="AD1357" s="50" t="s">
        <v>55</v>
      </c>
      <c r="AE1357" s="50"/>
      <c r="AF1357" s="50"/>
      <c r="AG1357" s="51"/>
      <c r="AH1357" s="50"/>
      <c r="AI1357" s="138" t="s">
        <v>82</v>
      </c>
      <c r="AJ1357" s="138" t="s">
        <v>234</v>
      </c>
      <c r="AK1357" s="52"/>
      <c r="AL1357" s="53"/>
      <c r="AM1357" s="52"/>
      <c r="AN1357" s="54"/>
      <c r="AO1357" s="54"/>
      <c r="AP1357" s="54"/>
      <c r="AQ1357" s="55"/>
      <c r="AR1357" s="54"/>
      <c r="AS1357" s="56"/>
      <c r="AT1357" s="56"/>
      <c r="AU1357" s="56"/>
      <c r="AV1357" s="57"/>
      <c r="AW1357" s="56"/>
      <c r="AX1357" s="58"/>
    </row>
    <row r="1358" spans="1:50" ht="12.5" customHeight="1" x14ac:dyDescent="0.25">
      <c r="A1358" s="1"/>
      <c r="B1358" t="s">
        <v>751</v>
      </c>
      <c r="C1358" s="25" t="s">
        <v>282</v>
      </c>
      <c r="D1358" s="5">
        <v>21</v>
      </c>
      <c r="E1358" s="69" t="s">
        <v>41</v>
      </c>
      <c r="F1358" s="43">
        <v>1990</v>
      </c>
      <c r="G1358" s="152">
        <v>8.1999999999999993</v>
      </c>
      <c r="H1358" s="25" t="s">
        <v>752</v>
      </c>
      <c r="I1358" s="8" t="s">
        <v>43</v>
      </c>
      <c r="J1358" s="8" t="s">
        <v>231</v>
      </c>
      <c r="K1358" s="70">
        <v>7.1</v>
      </c>
      <c r="L1358" s="82" t="s">
        <v>59</v>
      </c>
      <c r="M1358" s="82" t="s">
        <v>753</v>
      </c>
      <c r="N1358" s="82" t="s">
        <v>754</v>
      </c>
      <c r="O1358" s="82" t="s">
        <v>548</v>
      </c>
      <c r="P1358" s="44">
        <v>103.55</v>
      </c>
      <c r="Q1358" t="s">
        <v>755</v>
      </c>
      <c r="R1358" s="25" t="s">
        <v>756</v>
      </c>
      <c r="S1358" s="43">
        <v>246519</v>
      </c>
      <c r="T1358" s="43">
        <v>211238</v>
      </c>
      <c r="U1358" s="81">
        <v>45653</v>
      </c>
      <c r="V1358" s="8" t="s">
        <v>52</v>
      </c>
      <c r="W1358" s="24" t="s">
        <v>53</v>
      </c>
      <c r="X1358" s="135" t="s">
        <v>232</v>
      </c>
      <c r="Y1358" s="48" t="s">
        <v>233</v>
      </c>
      <c r="Z1358" s="165"/>
      <c r="AA1358" s="253"/>
      <c r="AB1358" s="254"/>
      <c r="AC1358" s="253"/>
      <c r="AD1358" s="51" t="s">
        <v>55</v>
      </c>
      <c r="AE1358" s="50"/>
      <c r="AF1358" s="50"/>
      <c r="AG1358" s="51"/>
      <c r="AH1358" s="50"/>
      <c r="AI1358" s="138" t="s">
        <v>82</v>
      </c>
      <c r="AJ1358" s="52" t="s">
        <v>117</v>
      </c>
      <c r="AK1358" s="52"/>
      <c r="AL1358" s="53"/>
      <c r="AM1358" s="52"/>
      <c r="AN1358" s="54"/>
      <c r="AO1358" s="54"/>
      <c r="AP1358" s="54"/>
      <c r="AQ1358" s="55"/>
      <c r="AR1358" s="54"/>
      <c r="AS1358" s="56"/>
      <c r="AT1358" s="56"/>
      <c r="AU1358" s="56"/>
      <c r="AV1358" s="57"/>
      <c r="AW1358" s="56"/>
      <c r="AX1358" s="60"/>
    </row>
    <row r="1359" spans="1:50" ht="12.5" customHeight="1" x14ac:dyDescent="0.25">
      <c r="A1359" s="1"/>
      <c r="B1359" t="s">
        <v>8059</v>
      </c>
      <c r="C1359" s="25" t="s">
        <v>282</v>
      </c>
      <c r="D1359" s="5">
        <v>21</v>
      </c>
      <c r="E1359" s="42" t="s">
        <v>41</v>
      </c>
      <c r="F1359" s="43">
        <v>1989</v>
      </c>
      <c r="G1359" s="44">
        <v>7.2080000000000002</v>
      </c>
      <c r="H1359" s="25" t="s">
        <v>245</v>
      </c>
      <c r="I1359" s="8" t="s">
        <v>143</v>
      </c>
      <c r="J1359" s="8" t="s">
        <v>44</v>
      </c>
      <c r="K1359" s="44">
        <v>6.7</v>
      </c>
      <c r="L1359" s="25" t="s">
        <v>59</v>
      </c>
      <c r="M1359" s="25" t="s">
        <v>8060</v>
      </c>
      <c r="N1359" s="25" t="s">
        <v>8061</v>
      </c>
      <c r="O1359" s="25" t="s">
        <v>8062</v>
      </c>
      <c r="P1359" s="44">
        <v>88.29</v>
      </c>
      <c r="Q1359" t="s">
        <v>8063</v>
      </c>
      <c r="R1359" s="25" t="s">
        <v>8064</v>
      </c>
      <c r="S1359" s="43">
        <v>11181</v>
      </c>
      <c r="T1359" s="43">
        <v>70071</v>
      </c>
      <c r="U1359" s="81">
        <v>45185</v>
      </c>
      <c r="V1359" s="47" t="s">
        <v>52</v>
      </c>
      <c r="W1359" s="24" t="s">
        <v>53</v>
      </c>
      <c r="X1359" s="135" t="s">
        <v>232</v>
      </c>
      <c r="Y1359" s="48" t="s">
        <v>237</v>
      </c>
      <c r="Z1359" s="161"/>
      <c r="AA1359" s="48"/>
      <c r="AB1359" s="49"/>
      <c r="AC1359" s="48"/>
      <c r="AD1359" s="51" t="s">
        <v>55</v>
      </c>
      <c r="AE1359" s="62"/>
      <c r="AF1359" s="50"/>
      <c r="AG1359" s="51"/>
      <c r="AH1359" s="51"/>
      <c r="AI1359" s="138" t="s">
        <v>82</v>
      </c>
      <c r="AJ1359" s="138" t="s">
        <v>234</v>
      </c>
      <c r="AK1359" s="53"/>
      <c r="AL1359" s="53"/>
      <c r="AM1359" s="53"/>
      <c r="AN1359" s="55"/>
      <c r="AO1359" s="55"/>
      <c r="AP1359" s="54"/>
      <c r="AQ1359" s="55"/>
      <c r="AR1359" s="55"/>
      <c r="AS1359" s="57"/>
      <c r="AT1359" s="57"/>
      <c r="AU1359" s="56"/>
      <c r="AV1359" s="57"/>
      <c r="AW1359" s="57"/>
      <c r="AX1359" s="60"/>
    </row>
    <row r="1360" spans="1:50" ht="12.5" customHeight="1" x14ac:dyDescent="0.25">
      <c r="A1360" s="1"/>
      <c r="B1360" t="s">
        <v>8065</v>
      </c>
      <c r="C1360" s="25" t="s">
        <v>282</v>
      </c>
      <c r="D1360" s="24">
        <v>21</v>
      </c>
      <c r="E1360" s="268" t="s">
        <v>41</v>
      </c>
      <c r="F1360" s="43">
        <v>2017</v>
      </c>
      <c r="G1360" s="44">
        <v>6.4349999999999996</v>
      </c>
      <c r="H1360" s="149" t="s">
        <v>3659</v>
      </c>
      <c r="I1360" s="8" t="s">
        <v>43</v>
      </c>
      <c r="J1360" s="8" t="s">
        <v>231</v>
      </c>
      <c r="K1360" s="44">
        <v>6.3</v>
      </c>
      <c r="L1360" s="149" t="s">
        <v>8066</v>
      </c>
      <c r="M1360" s="149" t="s">
        <v>1354</v>
      </c>
      <c r="N1360" s="149" t="s">
        <v>8067</v>
      </c>
      <c r="O1360" s="149" t="s">
        <v>8068</v>
      </c>
      <c r="P1360" s="145">
        <v>73.05</v>
      </c>
      <c r="Q1360" s="149" t="s">
        <v>8069</v>
      </c>
      <c r="R1360" s="149"/>
      <c r="S1360" s="134">
        <v>141789</v>
      </c>
      <c r="T1360" s="134">
        <v>210222</v>
      </c>
      <c r="U1360" s="81">
        <v>43220</v>
      </c>
      <c r="V1360" s="8" t="s">
        <v>52</v>
      </c>
      <c r="W1360" s="5" t="s">
        <v>236</v>
      </c>
      <c r="X1360" s="135" t="s">
        <v>232</v>
      </c>
      <c r="Y1360" s="48" t="s">
        <v>283</v>
      </c>
      <c r="Z1360" s="11"/>
      <c r="AA1360" s="11"/>
      <c r="AB1360" s="12"/>
      <c r="AC1360" s="48"/>
      <c r="AD1360" s="50" t="s">
        <v>55</v>
      </c>
      <c r="AE1360" s="137" t="s">
        <v>324</v>
      </c>
      <c r="AF1360" s="50" t="s">
        <v>80</v>
      </c>
      <c r="AG1360" s="51">
        <v>768</v>
      </c>
      <c r="AH1360" s="50" t="s">
        <v>116</v>
      </c>
      <c r="AI1360" s="53" t="s">
        <v>55</v>
      </c>
      <c r="AJ1360" s="52" t="s">
        <v>239</v>
      </c>
      <c r="AK1360" s="52" t="s">
        <v>345</v>
      </c>
      <c r="AL1360" s="53">
        <v>4150</v>
      </c>
      <c r="AM1360" s="52" t="s">
        <v>116</v>
      </c>
      <c r="AN1360" s="30" t="s">
        <v>55</v>
      </c>
      <c r="AO1360" s="30" t="s">
        <v>239</v>
      </c>
      <c r="AP1360" s="318" t="s">
        <v>345</v>
      </c>
      <c r="AQ1360" s="30">
        <v>4766</v>
      </c>
      <c r="AR1360" s="54" t="s">
        <v>5667</v>
      </c>
      <c r="AS1360" s="19" t="s">
        <v>82</v>
      </c>
      <c r="AT1360" s="19" t="s">
        <v>239</v>
      </c>
      <c r="AU1360" s="20" t="s">
        <v>345</v>
      </c>
      <c r="AV1360" s="57">
        <v>4131</v>
      </c>
      <c r="AW1360" s="142"/>
      <c r="AX1360" s="133"/>
    </row>
    <row r="1361" spans="1:50" ht="12.5" customHeight="1" x14ac:dyDescent="0.25">
      <c r="A1361" s="1"/>
      <c r="B1361" s="310" t="s">
        <v>8070</v>
      </c>
      <c r="C1361" s="25" t="s">
        <v>282</v>
      </c>
      <c r="D1361" s="5">
        <v>21</v>
      </c>
      <c r="E1361" s="42" t="s">
        <v>41</v>
      </c>
      <c r="F1361" s="155">
        <v>1999</v>
      </c>
      <c r="G1361" s="145">
        <v>6.2</v>
      </c>
      <c r="H1361" s="25" t="s">
        <v>8071</v>
      </c>
      <c r="I1361" s="8" t="s">
        <v>43</v>
      </c>
      <c r="J1361" s="8" t="s">
        <v>231</v>
      </c>
      <c r="K1361" s="145">
        <v>5</v>
      </c>
      <c r="L1361" s="25" t="s">
        <v>242</v>
      </c>
      <c r="M1361" s="25" t="s">
        <v>2447</v>
      </c>
      <c r="N1361" s="25" t="s">
        <v>8072</v>
      </c>
      <c r="O1361" s="25" t="s">
        <v>8073</v>
      </c>
      <c r="P1361" s="44">
        <v>74.5</v>
      </c>
      <c r="Q1361" s="41" t="s">
        <v>8074</v>
      </c>
      <c r="R1361" s="25"/>
      <c r="S1361" s="43">
        <v>24417</v>
      </c>
      <c r="T1361" s="43">
        <v>75416</v>
      </c>
      <c r="U1361" s="81">
        <v>45185</v>
      </c>
      <c r="V1361" s="47" t="s">
        <v>52</v>
      </c>
      <c r="W1361" s="87" t="s">
        <v>236</v>
      </c>
      <c r="X1361" s="135" t="s">
        <v>232</v>
      </c>
      <c r="Y1361" s="48" t="s">
        <v>237</v>
      </c>
      <c r="Z1361" s="171"/>
      <c r="AA1361" s="48"/>
      <c r="AB1361" s="49"/>
      <c r="AC1361" s="178"/>
      <c r="AD1361" s="170" t="s">
        <v>55</v>
      </c>
      <c r="AE1361" s="51"/>
      <c r="AF1361" s="50"/>
      <c r="AG1361" s="51"/>
      <c r="AH1361" s="62"/>
      <c r="AI1361" s="53" t="s">
        <v>82</v>
      </c>
      <c r="AJ1361" s="138" t="s">
        <v>234</v>
      </c>
      <c r="AK1361" s="52"/>
      <c r="AL1361" s="53"/>
      <c r="AM1361" s="53"/>
      <c r="AN1361" s="54"/>
      <c r="AO1361" s="54"/>
      <c r="AP1361" s="54"/>
      <c r="AQ1361" s="55"/>
      <c r="AR1361" s="54"/>
      <c r="AS1361" s="57"/>
      <c r="AT1361" s="56"/>
      <c r="AU1361" s="56"/>
      <c r="AV1361" s="57"/>
      <c r="AW1361" s="56"/>
      <c r="AX1361" s="60"/>
    </row>
    <row r="1362" spans="1:50" ht="12.5" customHeight="1" x14ac:dyDescent="0.25">
      <c r="A1362" s="1"/>
      <c r="B1362" t="s">
        <v>8075</v>
      </c>
      <c r="C1362" s="83" t="s">
        <v>282</v>
      </c>
      <c r="D1362" s="5">
        <v>21</v>
      </c>
      <c r="E1362" s="64" t="s">
        <v>41</v>
      </c>
      <c r="F1362" s="43">
        <v>1943</v>
      </c>
      <c r="G1362" s="44">
        <v>6.5</v>
      </c>
      <c r="H1362" s="25" t="s">
        <v>8076</v>
      </c>
      <c r="I1362" s="8" t="s">
        <v>43</v>
      </c>
      <c r="J1362" s="8"/>
      <c r="K1362" s="44">
        <v>6.4</v>
      </c>
      <c r="L1362" s="25" t="s">
        <v>59</v>
      </c>
      <c r="M1362" s="25" t="s">
        <v>8077</v>
      </c>
      <c r="N1362" s="25" t="s">
        <v>8078</v>
      </c>
      <c r="O1362" s="25" t="s">
        <v>1451</v>
      </c>
      <c r="P1362" s="44">
        <v>64.31</v>
      </c>
      <c r="Q1362" s="41" t="s">
        <v>8079</v>
      </c>
      <c r="R1362" s="25"/>
      <c r="S1362" s="43">
        <v>523</v>
      </c>
      <c r="T1362" s="43">
        <v>8106</v>
      </c>
      <c r="U1362" s="81">
        <v>45305</v>
      </c>
      <c r="V1362" s="47" t="s">
        <v>52</v>
      </c>
      <c r="W1362" s="24" t="s">
        <v>53</v>
      </c>
      <c r="X1362" s="135" t="s">
        <v>232</v>
      </c>
      <c r="Y1362" s="48" t="s">
        <v>237</v>
      </c>
      <c r="Z1362" s="213" t="s">
        <v>2860</v>
      </c>
      <c r="AA1362" s="48"/>
      <c r="AB1362" s="49"/>
      <c r="AC1362" s="178"/>
      <c r="AD1362" s="86" t="s">
        <v>55</v>
      </c>
      <c r="AE1362" s="50"/>
      <c r="AF1362" s="50"/>
      <c r="AG1362" s="51"/>
      <c r="AH1362" s="50"/>
      <c r="AI1362" s="53" t="s">
        <v>82</v>
      </c>
      <c r="AJ1362" s="138" t="s">
        <v>234</v>
      </c>
      <c r="AK1362" s="52"/>
      <c r="AL1362" s="53"/>
      <c r="AM1362" s="53"/>
      <c r="AN1362" s="55"/>
      <c r="AO1362" s="55"/>
      <c r="AP1362" s="54"/>
      <c r="AQ1362" s="55"/>
      <c r="AR1362" s="55"/>
      <c r="AS1362" s="57"/>
      <c r="AT1362" s="57"/>
      <c r="AU1362" s="56"/>
      <c r="AV1362" s="57"/>
      <c r="AW1362" s="57"/>
      <c r="AX1362" s="60"/>
    </row>
    <row r="1363" spans="1:50" ht="12.5" customHeight="1" x14ac:dyDescent="0.25">
      <c r="A1363" s="1"/>
      <c r="B1363" t="s">
        <v>8080</v>
      </c>
      <c r="C1363" s="25" t="s">
        <v>282</v>
      </c>
      <c r="D1363" s="24">
        <v>20</v>
      </c>
      <c r="E1363" s="42" t="s">
        <v>41</v>
      </c>
      <c r="F1363" s="43">
        <v>2004</v>
      </c>
      <c r="G1363" s="70">
        <v>7.8079999999999998</v>
      </c>
      <c r="H1363" s="25" t="s">
        <v>8081</v>
      </c>
      <c r="I1363" s="8" t="s">
        <v>121</v>
      </c>
      <c r="J1363" s="8" t="s">
        <v>231</v>
      </c>
      <c r="K1363" s="70">
        <v>7.2</v>
      </c>
      <c r="L1363" s="71" t="s">
        <v>69</v>
      </c>
      <c r="M1363" s="71" t="s">
        <v>1478</v>
      </c>
      <c r="N1363" s="71" t="s">
        <v>8082</v>
      </c>
      <c r="O1363" s="71" t="s">
        <v>8083</v>
      </c>
      <c r="P1363" s="145">
        <v>53.69</v>
      </c>
      <c r="Q1363" t="s">
        <v>8084</v>
      </c>
      <c r="R1363" s="25"/>
      <c r="S1363" s="134">
        <v>53838</v>
      </c>
      <c r="T1363" s="134">
        <v>120911</v>
      </c>
      <c r="U1363" s="81">
        <v>43220</v>
      </c>
      <c r="V1363" s="8" t="s">
        <v>52</v>
      </c>
      <c r="W1363" s="5" t="s">
        <v>236</v>
      </c>
      <c r="X1363" s="135" t="s">
        <v>232</v>
      </c>
      <c r="Y1363" s="48" t="s">
        <v>237</v>
      </c>
      <c r="Z1363" s="160"/>
      <c r="AA1363" s="136"/>
      <c r="AB1363" s="135"/>
      <c r="AC1363" s="135"/>
      <c r="AD1363" s="51" t="s">
        <v>55</v>
      </c>
      <c r="AE1363" s="137"/>
      <c r="AF1363" s="144"/>
      <c r="AG1363" s="137"/>
      <c r="AH1363" s="50"/>
      <c r="AI1363" s="138" t="s">
        <v>82</v>
      </c>
      <c r="AJ1363" s="138" t="s">
        <v>1890</v>
      </c>
      <c r="AK1363" s="139"/>
      <c r="AL1363" s="138"/>
      <c r="AM1363" s="138"/>
      <c r="AN1363" s="140"/>
      <c r="AO1363" s="140"/>
      <c r="AP1363" s="141"/>
      <c r="AQ1363" s="140"/>
      <c r="AR1363" s="140"/>
      <c r="AS1363" s="142"/>
      <c r="AT1363" s="142"/>
      <c r="AU1363" s="143"/>
      <c r="AV1363" s="142"/>
      <c r="AW1363" s="142"/>
      <c r="AX1363" s="151"/>
    </row>
    <row r="1364" spans="1:50" ht="12.5" customHeight="1" x14ac:dyDescent="0.25">
      <c r="A1364" s="1"/>
      <c r="B1364" s="279" t="s">
        <v>8085</v>
      </c>
      <c r="C1364" s="25" t="s">
        <v>282</v>
      </c>
      <c r="D1364" s="24">
        <v>21</v>
      </c>
      <c r="E1364" s="42" t="s">
        <v>41</v>
      </c>
      <c r="F1364" s="147">
        <v>2017</v>
      </c>
      <c r="G1364" s="280">
        <v>7.0510000000000002</v>
      </c>
      <c r="H1364" s="281" t="s">
        <v>273</v>
      </c>
      <c r="I1364" s="282" t="s">
        <v>143</v>
      </c>
      <c r="J1364" s="282" t="s">
        <v>44</v>
      </c>
      <c r="K1364" s="280">
        <v>7.5</v>
      </c>
      <c r="L1364" s="283" t="s">
        <v>242</v>
      </c>
      <c r="M1364" s="283" t="s">
        <v>6885</v>
      </c>
      <c r="N1364" s="283" t="s">
        <v>8086</v>
      </c>
      <c r="O1364" s="283" t="s">
        <v>8087</v>
      </c>
      <c r="P1364" s="145">
        <v>89.76</v>
      </c>
      <c r="Q1364" s="285" t="s">
        <v>8088</v>
      </c>
      <c r="R1364" s="281"/>
      <c r="S1364" s="379">
        <v>27291</v>
      </c>
      <c r="T1364" s="379">
        <v>126613</v>
      </c>
      <c r="U1364" s="81">
        <v>43220</v>
      </c>
      <c r="V1364" s="8" t="s">
        <v>52</v>
      </c>
      <c r="W1364" s="8" t="s">
        <v>52</v>
      </c>
      <c r="X1364" s="48" t="s">
        <v>232</v>
      </c>
      <c r="Y1364" s="48" t="s">
        <v>237</v>
      </c>
      <c r="Z1364" s="266"/>
      <c r="AA1364" s="11"/>
      <c r="AB1364" s="12"/>
      <c r="AC1364" s="48"/>
      <c r="AD1364" s="51" t="s">
        <v>55</v>
      </c>
      <c r="AE1364" s="150"/>
      <c r="AF1364" s="150"/>
      <c r="AG1364" s="28"/>
      <c r="AH1364" s="150"/>
      <c r="AI1364" s="138" t="s">
        <v>82</v>
      </c>
      <c r="AJ1364" s="138" t="s">
        <v>240</v>
      </c>
      <c r="AK1364" s="139"/>
      <c r="AL1364" s="138"/>
      <c r="AM1364" s="138"/>
      <c r="AN1364" s="140"/>
      <c r="AO1364" s="140"/>
      <c r="AP1364" s="141"/>
      <c r="AQ1364" s="140"/>
      <c r="AR1364" s="140"/>
      <c r="AS1364" s="142"/>
      <c r="AT1364" s="142"/>
      <c r="AU1364" s="143"/>
      <c r="AV1364" s="142"/>
      <c r="AW1364" s="142"/>
      <c r="AX1364" s="151"/>
    </row>
    <row r="1365" spans="1:50" ht="12.5" customHeight="1" x14ac:dyDescent="0.25">
      <c r="A1365" s="1"/>
      <c r="B1365" s="65" t="s">
        <v>8089</v>
      </c>
      <c r="C1365" s="25" t="s">
        <v>282</v>
      </c>
      <c r="D1365" s="5">
        <v>20</v>
      </c>
      <c r="E1365" s="64" t="s">
        <v>41</v>
      </c>
      <c r="F1365" s="43">
        <v>2013</v>
      </c>
      <c r="G1365" s="44">
        <v>6.3440000000000003</v>
      </c>
      <c r="H1365" s="25" t="s">
        <v>8090</v>
      </c>
      <c r="I1365" s="8" t="s">
        <v>121</v>
      </c>
      <c r="J1365" s="8" t="s">
        <v>231</v>
      </c>
      <c r="K1365" s="44">
        <v>5.6</v>
      </c>
      <c r="L1365" s="25" t="s">
        <v>59</v>
      </c>
      <c r="M1365" s="25" t="s">
        <v>1857</v>
      </c>
      <c r="N1365" s="25" t="s">
        <v>8091</v>
      </c>
      <c r="O1365" s="25" t="s">
        <v>8092</v>
      </c>
      <c r="P1365" s="96">
        <v>58.9</v>
      </c>
      <c r="Q1365" s="41" t="s">
        <v>8093</v>
      </c>
      <c r="R1365" s="25"/>
      <c r="S1365" s="43">
        <v>170383</v>
      </c>
      <c r="T1365" s="43">
        <v>128975</v>
      </c>
      <c r="U1365" s="81">
        <v>44917</v>
      </c>
      <c r="V1365" s="47" t="s">
        <v>52</v>
      </c>
      <c r="W1365" s="24" t="s">
        <v>53</v>
      </c>
      <c r="X1365" s="135" t="s">
        <v>232</v>
      </c>
      <c r="Y1365" s="48" t="s">
        <v>237</v>
      </c>
      <c r="Z1365" s="135"/>
      <c r="AA1365" s="136"/>
      <c r="AB1365" s="135"/>
      <c r="AC1365" s="135"/>
      <c r="AD1365" s="50" t="s">
        <v>55</v>
      </c>
      <c r="AE1365" s="137"/>
      <c r="AF1365" s="144"/>
      <c r="AG1365" s="137"/>
      <c r="AH1365" s="50"/>
      <c r="AI1365" s="138" t="s">
        <v>82</v>
      </c>
      <c r="AJ1365" s="138" t="s">
        <v>240</v>
      </c>
      <c r="AK1365" s="139"/>
      <c r="AL1365" s="138"/>
      <c r="AM1365" s="138"/>
      <c r="AN1365" s="140"/>
      <c r="AO1365" s="140"/>
      <c r="AP1365" s="141"/>
      <c r="AQ1365" s="140"/>
      <c r="AR1365" s="140"/>
      <c r="AS1365" s="142"/>
      <c r="AT1365" s="142"/>
      <c r="AU1365" s="143"/>
      <c r="AV1365" s="142"/>
      <c r="AW1365" s="142"/>
      <c r="AX1365" s="133"/>
    </row>
    <row r="1366" spans="1:50" ht="12.5" customHeight="1" x14ac:dyDescent="0.25">
      <c r="A1366" s="1"/>
      <c r="B1366" t="s">
        <v>8094</v>
      </c>
      <c r="C1366" s="83" t="s">
        <v>282</v>
      </c>
      <c r="D1366" s="5">
        <v>20</v>
      </c>
      <c r="E1366" s="42" t="s">
        <v>41</v>
      </c>
      <c r="F1366" s="155">
        <v>1988</v>
      </c>
      <c r="G1366" s="145">
        <v>7.415</v>
      </c>
      <c r="H1366" t="s">
        <v>4637</v>
      </c>
      <c r="I1366" s="5" t="s">
        <v>67</v>
      </c>
      <c r="J1366" s="5" t="s">
        <v>150</v>
      </c>
      <c r="K1366" s="145">
        <v>7.2</v>
      </c>
      <c r="L1366" t="s">
        <v>8095</v>
      </c>
      <c r="M1366" t="s">
        <v>4673</v>
      </c>
      <c r="N1366" t="s">
        <v>8096</v>
      </c>
      <c r="O1366" t="s">
        <v>8097</v>
      </c>
      <c r="P1366" s="44">
        <v>72.84</v>
      </c>
      <c r="Q1366" s="41" t="s">
        <v>8098</v>
      </c>
      <c r="R1366" t="s">
        <v>8099</v>
      </c>
      <c r="S1366" s="43">
        <v>5175</v>
      </c>
      <c r="T1366" s="43">
        <v>52809</v>
      </c>
      <c r="U1366" s="81">
        <v>45056</v>
      </c>
      <c r="V1366" s="47" t="s">
        <v>52</v>
      </c>
      <c r="W1366" s="5" t="s">
        <v>236</v>
      </c>
      <c r="X1366" s="135" t="s">
        <v>232</v>
      </c>
      <c r="Y1366" s="48" t="s">
        <v>237</v>
      </c>
      <c r="Z1366" s="68"/>
      <c r="AA1366" s="48"/>
      <c r="AB1366" s="49"/>
      <c r="AC1366" s="48"/>
      <c r="AD1366" s="50" t="s">
        <v>55</v>
      </c>
      <c r="AE1366" s="51"/>
      <c r="AF1366" s="50"/>
      <c r="AG1366" s="51"/>
      <c r="AH1366" s="62"/>
      <c r="AI1366" s="53" t="s">
        <v>82</v>
      </c>
      <c r="AJ1366" s="138" t="s">
        <v>234</v>
      </c>
      <c r="AK1366" s="52"/>
      <c r="AL1366" s="53"/>
      <c r="AM1366" s="53"/>
      <c r="AN1366" s="54"/>
      <c r="AO1366" s="54"/>
      <c r="AP1366" s="54"/>
      <c r="AQ1366" s="55"/>
      <c r="AR1366" s="54"/>
      <c r="AS1366" s="57"/>
      <c r="AT1366" s="56"/>
      <c r="AU1366" s="56"/>
      <c r="AV1366" s="57"/>
      <c r="AW1366" s="56"/>
    </row>
    <row r="1367" spans="1:50" ht="12.5" customHeight="1" x14ac:dyDescent="0.25">
      <c r="A1367" s="1"/>
      <c r="B1367" t="s">
        <v>8100</v>
      </c>
      <c r="C1367" s="25" t="s">
        <v>282</v>
      </c>
      <c r="D1367" s="4">
        <v>20</v>
      </c>
      <c r="E1367" s="42" t="s">
        <v>41</v>
      </c>
      <c r="F1367" s="43">
        <v>1973</v>
      </c>
      <c r="G1367" s="44">
        <v>7.7960000000000003</v>
      </c>
      <c r="H1367" s="25" t="s">
        <v>6429</v>
      </c>
      <c r="I1367" s="8" t="s">
        <v>121</v>
      </c>
      <c r="J1367" s="8" t="s">
        <v>68</v>
      </c>
      <c r="K1367" s="44">
        <v>7.4</v>
      </c>
      <c r="L1367" s="25" t="s">
        <v>286</v>
      </c>
      <c r="M1367" s="25" t="s">
        <v>192</v>
      </c>
      <c r="N1367" s="25" t="s">
        <v>8101</v>
      </c>
      <c r="O1367" s="25" t="s">
        <v>8102</v>
      </c>
      <c r="P1367" s="44">
        <v>50.15</v>
      </c>
      <c r="Q1367" t="s">
        <v>8103</v>
      </c>
      <c r="R1367" s="25" t="s">
        <v>8104</v>
      </c>
      <c r="S1367" s="134">
        <v>7172</v>
      </c>
      <c r="T1367" s="134">
        <v>13039</v>
      </c>
      <c r="U1367" s="81">
        <v>43939</v>
      </c>
      <c r="V1367" s="47" t="s">
        <v>52</v>
      </c>
      <c r="W1367" s="24" t="s">
        <v>53</v>
      </c>
      <c r="X1367" s="135" t="s">
        <v>232</v>
      </c>
      <c r="Y1367" s="48" t="s">
        <v>259</v>
      </c>
      <c r="Z1367" s="135"/>
      <c r="AA1367" s="136"/>
      <c r="AB1367" s="135"/>
      <c r="AC1367" s="135"/>
      <c r="AD1367" s="51" t="s">
        <v>55</v>
      </c>
      <c r="AE1367" s="137"/>
      <c r="AF1367" s="144"/>
      <c r="AG1367" s="137"/>
      <c r="AH1367" s="50"/>
      <c r="AI1367" s="138" t="s">
        <v>132</v>
      </c>
      <c r="AJ1367" s="138" t="s">
        <v>234</v>
      </c>
      <c r="AK1367" s="139"/>
      <c r="AL1367" s="138"/>
      <c r="AM1367" s="138"/>
      <c r="AN1367" s="140"/>
      <c r="AO1367" s="140"/>
      <c r="AP1367" s="141"/>
      <c r="AQ1367" s="140"/>
      <c r="AR1367" s="140"/>
      <c r="AS1367" s="142"/>
      <c r="AT1367" s="142"/>
      <c r="AU1367" s="143"/>
      <c r="AV1367" s="142"/>
      <c r="AW1367" s="142"/>
      <c r="AX1367" s="133"/>
    </row>
    <row r="1368" spans="1:50" ht="12.5" customHeight="1" x14ac:dyDescent="0.25">
      <c r="A1368" s="1"/>
      <c r="B1368" s="98" t="s">
        <v>8105</v>
      </c>
      <c r="C1368" s="25" t="s">
        <v>282</v>
      </c>
      <c r="D1368" s="24">
        <v>20</v>
      </c>
      <c r="E1368" s="42" t="s">
        <v>41</v>
      </c>
      <c r="F1368" s="155">
        <v>2021</v>
      </c>
      <c r="G1368" s="145">
        <v>5.4870000000000001</v>
      </c>
      <c r="H1368" s="7" t="s">
        <v>173</v>
      </c>
      <c r="I1368" s="8" t="s">
        <v>143</v>
      </c>
      <c r="J1368" s="8" t="s">
        <v>44</v>
      </c>
      <c r="K1368" s="145">
        <v>4.5</v>
      </c>
      <c r="L1368" s="7" t="s">
        <v>8106</v>
      </c>
      <c r="M1368" s="7" t="s">
        <v>8107</v>
      </c>
      <c r="N1368" s="7" t="s">
        <v>8108</v>
      </c>
      <c r="O1368" s="7" t="s">
        <v>8109</v>
      </c>
      <c r="P1368" s="145">
        <v>70.709999999999994</v>
      </c>
      <c r="Q1368" s="98" t="s">
        <v>8110</v>
      </c>
      <c r="R1368" s="98"/>
      <c r="S1368" s="147">
        <v>2994</v>
      </c>
      <c r="T1368" s="147">
        <v>1077</v>
      </c>
      <c r="U1368" s="81">
        <v>44552</v>
      </c>
      <c r="V1368" s="47" t="s">
        <v>52</v>
      </c>
      <c r="W1368" s="24" t="s">
        <v>53</v>
      </c>
      <c r="X1368" s="135" t="s">
        <v>232</v>
      </c>
      <c r="Y1368" s="48" t="s">
        <v>233</v>
      </c>
      <c r="Z1368" s="11"/>
      <c r="AA1368" s="11"/>
      <c r="AB1368" s="12"/>
      <c r="AC1368" s="11"/>
      <c r="AD1368" s="170" t="s">
        <v>55</v>
      </c>
      <c r="AE1368" s="13"/>
      <c r="AF1368" s="14"/>
      <c r="AG1368" s="13"/>
      <c r="AH1368" s="13"/>
      <c r="AI1368" s="138" t="s">
        <v>82</v>
      </c>
      <c r="AJ1368" s="52" t="s">
        <v>239</v>
      </c>
      <c r="AK1368" s="16"/>
      <c r="AL1368" s="15"/>
      <c r="AM1368" s="15"/>
      <c r="AN1368" s="17"/>
      <c r="AO1368" s="17"/>
      <c r="AP1368" s="18"/>
      <c r="AQ1368" s="17"/>
      <c r="AR1368" s="17"/>
      <c r="AS1368" s="19"/>
      <c r="AT1368" s="19"/>
      <c r="AU1368" s="20"/>
      <c r="AV1368" s="19"/>
      <c r="AW1368" s="19"/>
      <c r="AX1368" s="65"/>
    </row>
    <row r="1369" spans="1:50" ht="12.5" customHeight="1" x14ac:dyDescent="0.25">
      <c r="A1369" s="1"/>
      <c r="B1369" t="s">
        <v>8111</v>
      </c>
      <c r="C1369" s="25" t="s">
        <v>282</v>
      </c>
      <c r="D1369" s="24">
        <v>20</v>
      </c>
      <c r="E1369" s="42" t="s">
        <v>41</v>
      </c>
      <c r="F1369" s="43">
        <v>1987</v>
      </c>
      <c r="G1369" s="70">
        <v>7.194</v>
      </c>
      <c r="H1369" s="25" t="s">
        <v>6207</v>
      </c>
      <c r="I1369" s="8" t="s">
        <v>268</v>
      </c>
      <c r="J1369" s="8" t="s">
        <v>150</v>
      </c>
      <c r="K1369" s="70">
        <v>8.1</v>
      </c>
      <c r="L1369" s="82" t="s">
        <v>209</v>
      </c>
      <c r="M1369" s="82" t="s">
        <v>6522</v>
      </c>
      <c r="N1369" s="82" t="s">
        <v>8112</v>
      </c>
      <c r="O1369" s="82" t="s">
        <v>8113</v>
      </c>
      <c r="P1369" s="44">
        <v>66.58</v>
      </c>
      <c r="Q1369" t="s">
        <v>8114</v>
      </c>
      <c r="R1369" s="25" t="s">
        <v>8115</v>
      </c>
      <c r="S1369" s="134">
        <v>12984</v>
      </c>
      <c r="T1369" s="134">
        <v>418065</v>
      </c>
      <c r="U1369" s="81">
        <v>44089</v>
      </c>
      <c r="V1369" s="47" t="s">
        <v>52</v>
      </c>
      <c r="W1369" s="8" t="s">
        <v>52</v>
      </c>
      <c r="X1369" s="135" t="s">
        <v>232</v>
      </c>
      <c r="Y1369" s="48" t="s">
        <v>233</v>
      </c>
      <c r="Z1369" s="48"/>
      <c r="AA1369" s="48"/>
      <c r="AB1369" s="48"/>
      <c r="AC1369" s="48"/>
      <c r="AD1369" s="51" t="s">
        <v>55</v>
      </c>
      <c r="AE1369" s="50"/>
      <c r="AF1369" s="50"/>
      <c r="AG1369" s="50"/>
      <c r="AH1369" s="50"/>
      <c r="AI1369" s="138" t="s">
        <v>82</v>
      </c>
      <c r="AJ1369" s="138" t="s">
        <v>234</v>
      </c>
      <c r="AK1369" s="52"/>
      <c r="AL1369" s="53"/>
      <c r="AM1369" s="52"/>
      <c r="AN1369" s="54"/>
      <c r="AO1369" s="54"/>
      <c r="AP1369" s="54"/>
      <c r="AQ1369" s="55"/>
      <c r="AR1369" s="54"/>
      <c r="AS1369" s="56"/>
      <c r="AT1369" s="56"/>
      <c r="AU1369" s="56"/>
      <c r="AV1369" s="57"/>
      <c r="AW1369" s="56"/>
      <c r="AX1369" s="58"/>
    </row>
    <row r="1370" spans="1:50" ht="12.5" customHeight="1" x14ac:dyDescent="0.25">
      <c r="A1370" s="1"/>
      <c r="B1370" t="s">
        <v>8116</v>
      </c>
      <c r="C1370" s="25" t="s">
        <v>613</v>
      </c>
      <c r="D1370" s="5">
        <v>21</v>
      </c>
      <c r="E1370" s="42" t="s">
        <v>41</v>
      </c>
      <c r="F1370" s="43">
        <v>1994</v>
      </c>
      <c r="G1370" s="70">
        <v>7.4420000000000002</v>
      </c>
      <c r="H1370" s="25" t="s">
        <v>5554</v>
      </c>
      <c r="I1370" s="8" t="s">
        <v>143</v>
      </c>
      <c r="J1370" s="8" t="s">
        <v>257</v>
      </c>
      <c r="K1370" s="70">
        <v>7.2</v>
      </c>
      <c r="L1370" s="82" t="s">
        <v>59</v>
      </c>
      <c r="M1370" s="82" t="s">
        <v>5346</v>
      </c>
      <c r="N1370" s="82" t="s">
        <v>8117</v>
      </c>
      <c r="O1370" s="82" t="s">
        <v>8118</v>
      </c>
      <c r="P1370" s="44">
        <v>104.85</v>
      </c>
      <c r="Q1370" t="s">
        <v>8119</v>
      </c>
      <c r="R1370" s="25" t="s">
        <v>8120</v>
      </c>
      <c r="S1370" s="43">
        <v>40712</v>
      </c>
      <c r="T1370" s="43">
        <v>245172</v>
      </c>
      <c r="U1370" s="81">
        <v>45305</v>
      </c>
      <c r="V1370" s="47" t="s">
        <v>52</v>
      </c>
      <c r="W1370" s="24" t="s">
        <v>53</v>
      </c>
      <c r="X1370" s="135" t="s">
        <v>232</v>
      </c>
      <c r="Y1370" s="48" t="s">
        <v>233</v>
      </c>
      <c r="Z1370" s="48"/>
      <c r="AA1370" s="48"/>
      <c r="AB1370" s="49"/>
      <c r="AC1370" s="48"/>
      <c r="AD1370" s="51" t="s">
        <v>55</v>
      </c>
      <c r="AE1370" s="50"/>
      <c r="AF1370" s="50"/>
      <c r="AG1370" s="51"/>
      <c r="AH1370" s="50"/>
      <c r="AI1370" s="53" t="s">
        <v>82</v>
      </c>
      <c r="AJ1370" s="138" t="s">
        <v>234</v>
      </c>
      <c r="AK1370" s="52"/>
      <c r="AL1370" s="53"/>
      <c r="AM1370" s="52"/>
      <c r="AN1370" s="54"/>
      <c r="AO1370" s="54"/>
      <c r="AP1370" s="54"/>
      <c r="AQ1370" s="55"/>
      <c r="AR1370" s="54"/>
      <c r="AS1370" s="56"/>
      <c r="AT1370" s="56"/>
      <c r="AU1370" s="56"/>
      <c r="AV1370" s="57"/>
      <c r="AW1370" s="56"/>
      <c r="AX1370" s="58"/>
    </row>
    <row r="1371" spans="1:50" ht="12.5" customHeight="1" x14ac:dyDescent="0.25">
      <c r="A1371" s="1"/>
      <c r="B1371" s="41" t="s">
        <v>8121</v>
      </c>
      <c r="C1371" s="83" t="s">
        <v>282</v>
      </c>
      <c r="D1371" s="5">
        <v>20</v>
      </c>
      <c r="E1371" s="42" t="s">
        <v>41</v>
      </c>
      <c r="F1371" s="155">
        <v>2022</v>
      </c>
      <c r="G1371" s="145">
        <v>6.1970000000000001</v>
      </c>
      <c r="H1371" s="25" t="s">
        <v>8122</v>
      </c>
      <c r="I1371" s="8" t="s">
        <v>43</v>
      </c>
      <c r="J1371" s="8"/>
      <c r="K1371" s="145">
        <v>6.1</v>
      </c>
      <c r="L1371" s="25" t="s">
        <v>353</v>
      </c>
      <c r="M1371" s="25" t="s">
        <v>8123</v>
      </c>
      <c r="N1371" s="25" t="s">
        <v>8124</v>
      </c>
      <c r="O1371" s="25" t="s">
        <v>8125</v>
      </c>
      <c r="P1371" s="44">
        <v>46.38</v>
      </c>
      <c r="Q1371" s="41" t="s">
        <v>8126</v>
      </c>
      <c r="R1371" s="25" t="s">
        <v>8127</v>
      </c>
      <c r="S1371" s="43">
        <v>17466</v>
      </c>
      <c r="T1371" s="43">
        <v>978</v>
      </c>
      <c r="U1371" s="81">
        <v>45056</v>
      </c>
      <c r="V1371" s="47" t="s">
        <v>52</v>
      </c>
      <c r="W1371" s="24" t="s">
        <v>53</v>
      </c>
      <c r="X1371" s="135" t="s">
        <v>232</v>
      </c>
      <c r="Y1371" s="48" t="s">
        <v>283</v>
      </c>
      <c r="Z1371" s="68"/>
      <c r="AA1371" s="48"/>
      <c r="AB1371" s="49"/>
      <c r="AC1371" s="178"/>
      <c r="AD1371" s="51" t="s">
        <v>55</v>
      </c>
      <c r="AE1371" s="50"/>
      <c r="AF1371" s="50"/>
      <c r="AG1371" s="51"/>
      <c r="AH1371" s="50"/>
      <c r="AI1371" s="138" t="s">
        <v>132</v>
      </c>
      <c r="AJ1371" s="138" t="s">
        <v>234</v>
      </c>
      <c r="AK1371" s="52"/>
      <c r="AL1371" s="53"/>
      <c r="AM1371" s="52"/>
      <c r="AN1371" s="54"/>
      <c r="AO1371" s="54"/>
      <c r="AP1371" s="54"/>
      <c r="AQ1371" s="55"/>
      <c r="AR1371" s="54"/>
      <c r="AS1371" s="56"/>
      <c r="AT1371" s="56"/>
      <c r="AU1371" s="56"/>
      <c r="AV1371" s="57"/>
      <c r="AW1371" s="56"/>
      <c r="AX1371" s="58"/>
    </row>
    <row r="1372" spans="1:50" ht="12.5" customHeight="1" x14ac:dyDescent="0.25">
      <c r="A1372" s="1"/>
      <c r="B1372" s="41" t="s">
        <v>8128</v>
      </c>
      <c r="C1372" s="25" t="s">
        <v>282</v>
      </c>
      <c r="D1372" s="22">
        <v>20</v>
      </c>
      <c r="E1372" s="42" t="s">
        <v>41</v>
      </c>
      <c r="F1372" s="43">
        <v>1981</v>
      </c>
      <c r="G1372" s="44">
        <v>7.157</v>
      </c>
      <c r="H1372" s="25" t="s">
        <v>183</v>
      </c>
      <c r="I1372" s="8" t="s">
        <v>43</v>
      </c>
      <c r="J1372" s="8" t="s">
        <v>44</v>
      </c>
      <c r="K1372" s="44">
        <v>7.4</v>
      </c>
      <c r="L1372" s="25" t="s">
        <v>59</v>
      </c>
      <c r="M1372" s="25" t="s">
        <v>2671</v>
      </c>
      <c r="N1372" s="25" t="s">
        <v>8129</v>
      </c>
      <c r="O1372" s="25" t="s">
        <v>8130</v>
      </c>
      <c r="P1372" s="44">
        <v>55.27</v>
      </c>
      <c r="Q1372" s="41" t="s">
        <v>8131</v>
      </c>
      <c r="R1372" s="25"/>
      <c r="S1372" s="43">
        <v>6174</v>
      </c>
      <c r="T1372" s="43">
        <v>50510</v>
      </c>
      <c r="U1372" s="81">
        <v>44917</v>
      </c>
      <c r="V1372" s="47" t="s">
        <v>52</v>
      </c>
      <c r="W1372" s="24" t="s">
        <v>236</v>
      </c>
      <c r="X1372" s="135" t="s">
        <v>232</v>
      </c>
      <c r="Y1372" s="48" t="s">
        <v>237</v>
      </c>
      <c r="Z1372" s="68"/>
      <c r="AA1372" s="48"/>
      <c r="AB1372" s="49"/>
      <c r="AC1372" s="48"/>
      <c r="AD1372" s="170" t="s">
        <v>55</v>
      </c>
      <c r="AE1372" s="50"/>
      <c r="AF1372" s="50"/>
      <c r="AG1372" s="51"/>
      <c r="AH1372" s="50"/>
      <c r="AI1372" s="138" t="s">
        <v>82</v>
      </c>
      <c r="AJ1372" s="138" t="s">
        <v>234</v>
      </c>
      <c r="AK1372" s="52"/>
      <c r="AL1372" s="53"/>
      <c r="AM1372" s="52"/>
      <c r="AN1372" s="54"/>
      <c r="AO1372" s="54"/>
      <c r="AP1372" s="54"/>
      <c r="AQ1372" s="55"/>
      <c r="AR1372" s="54"/>
      <c r="AS1372" s="56"/>
      <c r="AT1372" s="56"/>
      <c r="AU1372" s="56"/>
      <c r="AV1372" s="57"/>
      <c r="AW1372" s="56"/>
      <c r="AX1372" s="58"/>
    </row>
    <row r="1373" spans="1:50" ht="12.5" customHeight="1" x14ac:dyDescent="0.25">
      <c r="A1373" s="1"/>
      <c r="B1373" t="s">
        <v>8132</v>
      </c>
      <c r="C1373" s="83" t="s">
        <v>282</v>
      </c>
      <c r="D1373" s="24">
        <v>21</v>
      </c>
      <c r="E1373" s="64" t="s">
        <v>41</v>
      </c>
      <c r="F1373" s="43">
        <v>1999</v>
      </c>
      <c r="G1373" s="44">
        <v>7.8259999999999996</v>
      </c>
      <c r="H1373" s="25" t="s">
        <v>5589</v>
      </c>
      <c r="I1373" s="8" t="s">
        <v>121</v>
      </c>
      <c r="J1373" s="8" t="s">
        <v>68</v>
      </c>
      <c r="K1373" s="44">
        <v>8</v>
      </c>
      <c r="L1373" s="25" t="s">
        <v>7543</v>
      </c>
      <c r="M1373" s="25" t="s">
        <v>6087</v>
      </c>
      <c r="N1373" s="25" t="s">
        <v>8133</v>
      </c>
      <c r="O1373" s="25" t="s">
        <v>8134</v>
      </c>
      <c r="P1373" s="44">
        <v>88.53</v>
      </c>
      <c r="Q1373" t="s">
        <v>8135</v>
      </c>
      <c r="R1373" s="25"/>
      <c r="S1373" s="43">
        <v>30518</v>
      </c>
      <c r="T1373" s="43">
        <v>97989</v>
      </c>
      <c r="U1373" s="81">
        <v>45463</v>
      </c>
      <c r="V1373" s="47" t="s">
        <v>52</v>
      </c>
      <c r="W1373" s="47" t="s">
        <v>52</v>
      </c>
      <c r="X1373" s="135" t="s">
        <v>232</v>
      </c>
      <c r="Y1373" s="48" t="s">
        <v>233</v>
      </c>
      <c r="Z1373" s="161"/>
      <c r="AA1373" s="48"/>
      <c r="AB1373" s="49"/>
      <c r="AC1373" s="48"/>
      <c r="AD1373" s="50" t="s">
        <v>55</v>
      </c>
      <c r="AE1373" s="50"/>
      <c r="AF1373" s="50"/>
      <c r="AG1373" s="51"/>
      <c r="AH1373" s="50"/>
      <c r="AI1373" s="52" t="s">
        <v>82</v>
      </c>
      <c r="AJ1373" s="138" t="s">
        <v>234</v>
      </c>
      <c r="AK1373" s="52"/>
      <c r="AL1373" s="53"/>
      <c r="AM1373" s="52"/>
      <c r="AN1373" s="54"/>
      <c r="AO1373" s="54"/>
      <c r="AP1373" s="54"/>
      <c r="AQ1373" s="55"/>
      <c r="AR1373" s="54"/>
      <c r="AS1373" s="56"/>
      <c r="AT1373" s="56"/>
      <c r="AU1373" s="56"/>
      <c r="AV1373" s="57"/>
      <c r="AW1373" s="56"/>
      <c r="AX1373" s="60"/>
    </row>
    <row r="1374" spans="1:50" ht="12.5" customHeight="1" x14ac:dyDescent="0.25">
      <c r="A1374" s="1"/>
      <c r="B1374" s="65" t="s">
        <v>8136</v>
      </c>
      <c r="C1374" s="25" t="s">
        <v>282</v>
      </c>
      <c r="D1374" s="24">
        <v>20</v>
      </c>
      <c r="E1374" s="110" t="s">
        <v>41</v>
      </c>
      <c r="F1374" s="43">
        <v>2018</v>
      </c>
      <c r="G1374" s="44">
        <v>6.79</v>
      </c>
      <c r="H1374" s="25" t="s">
        <v>8137</v>
      </c>
      <c r="I1374" s="8" t="s">
        <v>143</v>
      </c>
      <c r="J1374" s="8" t="s">
        <v>44</v>
      </c>
      <c r="K1374" s="44">
        <v>6.8</v>
      </c>
      <c r="L1374" s="25" t="s">
        <v>253</v>
      </c>
      <c r="M1374" s="25" t="s">
        <v>2953</v>
      </c>
      <c r="N1374" s="25" t="s">
        <v>8138</v>
      </c>
      <c r="O1374" s="25" t="s">
        <v>8139</v>
      </c>
      <c r="P1374" s="145">
        <v>81.61</v>
      </c>
      <c r="Q1374" s="41" t="s">
        <v>8140</v>
      </c>
      <c r="R1374" s="149"/>
      <c r="S1374" s="134">
        <v>120731</v>
      </c>
      <c r="T1374" s="134">
        <v>143426</v>
      </c>
      <c r="U1374" s="81">
        <v>43461</v>
      </c>
      <c r="V1374" s="47" t="s">
        <v>52</v>
      </c>
      <c r="W1374" s="47" t="s">
        <v>52</v>
      </c>
      <c r="X1374" s="135" t="s">
        <v>232</v>
      </c>
      <c r="Y1374" s="48" t="s">
        <v>233</v>
      </c>
      <c r="Z1374" s="135"/>
      <c r="AA1374" s="136"/>
      <c r="AB1374" s="135"/>
      <c r="AC1374" s="135"/>
      <c r="AD1374" s="51" t="s">
        <v>55</v>
      </c>
      <c r="AE1374" s="137"/>
      <c r="AF1374" s="144"/>
      <c r="AG1374" s="137"/>
      <c r="AH1374" s="50"/>
      <c r="AI1374" s="53" t="s">
        <v>82</v>
      </c>
      <c r="AJ1374" s="53" t="s">
        <v>117</v>
      </c>
      <c r="AK1374" s="139"/>
      <c r="AL1374" s="138"/>
      <c r="AM1374" s="138"/>
      <c r="AN1374" s="140"/>
      <c r="AO1374" s="140"/>
      <c r="AP1374" s="141"/>
      <c r="AQ1374" s="140"/>
      <c r="AR1374" s="140"/>
      <c r="AS1374" s="142"/>
      <c r="AT1374" s="142"/>
      <c r="AU1374" s="143"/>
      <c r="AV1374" s="142"/>
      <c r="AW1374" s="142"/>
      <c r="AX1374" s="133"/>
    </row>
    <row r="1375" spans="1:50" ht="12.5" customHeight="1" x14ac:dyDescent="0.25">
      <c r="A1375" s="1"/>
      <c r="B1375" s="65" t="s">
        <v>8141</v>
      </c>
      <c r="C1375" s="25" t="s">
        <v>282</v>
      </c>
      <c r="D1375" s="24">
        <v>20</v>
      </c>
      <c r="E1375" s="69" t="s">
        <v>41</v>
      </c>
      <c r="F1375" s="43">
        <v>2017</v>
      </c>
      <c r="G1375" s="44">
        <v>7.1189999999999998</v>
      </c>
      <c r="H1375" s="25" t="s">
        <v>2141</v>
      </c>
      <c r="I1375" s="8" t="s">
        <v>143</v>
      </c>
      <c r="J1375" s="8" t="s">
        <v>44</v>
      </c>
      <c r="K1375" s="44">
        <v>7.7</v>
      </c>
      <c r="L1375" s="25" t="s">
        <v>244</v>
      </c>
      <c r="M1375" s="25" t="s">
        <v>7166</v>
      </c>
      <c r="N1375" s="25" t="s">
        <v>8142</v>
      </c>
      <c r="O1375" s="25" t="s">
        <v>8143</v>
      </c>
      <c r="P1375" s="145">
        <v>68.819999999999993</v>
      </c>
      <c r="Q1375" s="41" t="s">
        <v>8144</v>
      </c>
      <c r="R1375" s="41"/>
      <c r="S1375" s="134">
        <v>210532</v>
      </c>
      <c r="T1375" s="134">
        <v>551754</v>
      </c>
      <c r="U1375" s="81">
        <v>43220</v>
      </c>
      <c r="V1375" s="8" t="s">
        <v>52</v>
      </c>
      <c r="W1375" s="5" t="s">
        <v>53</v>
      </c>
      <c r="X1375" s="48" t="s">
        <v>232</v>
      </c>
      <c r="Y1375" s="48" t="s">
        <v>237</v>
      </c>
      <c r="Z1375" s="11"/>
      <c r="AA1375" s="11"/>
      <c r="AB1375" s="12"/>
      <c r="AC1375" s="48"/>
      <c r="AD1375" s="51" t="s">
        <v>55</v>
      </c>
      <c r="AE1375" s="150"/>
      <c r="AF1375" s="150"/>
      <c r="AG1375" s="28"/>
      <c r="AH1375" s="150"/>
      <c r="AI1375" s="138" t="s">
        <v>82</v>
      </c>
      <c r="AJ1375" s="138" t="s">
        <v>240</v>
      </c>
      <c r="AK1375" s="139"/>
      <c r="AL1375" s="138"/>
      <c r="AM1375" s="138"/>
      <c r="AN1375" s="140"/>
      <c r="AO1375" s="140"/>
      <c r="AP1375" s="141"/>
      <c r="AQ1375" s="140"/>
      <c r="AR1375" s="140"/>
      <c r="AS1375" s="142"/>
      <c r="AT1375" s="142"/>
      <c r="AU1375" s="143"/>
      <c r="AV1375" s="142"/>
      <c r="AW1375" s="142"/>
      <c r="AX1375" s="133"/>
    </row>
    <row r="1376" spans="1:50" ht="12.5" customHeight="1" x14ac:dyDescent="0.25">
      <c r="A1376" s="1"/>
      <c r="B1376" s="98" t="s">
        <v>8145</v>
      </c>
      <c r="C1376" s="25" t="s">
        <v>282</v>
      </c>
      <c r="D1376" s="4">
        <v>20</v>
      </c>
      <c r="E1376" s="42" t="s">
        <v>41</v>
      </c>
      <c r="F1376" s="155">
        <v>2021</v>
      </c>
      <c r="G1376" s="145">
        <v>6.7119999999999997</v>
      </c>
      <c r="H1376" s="7" t="s">
        <v>7308</v>
      </c>
      <c r="I1376" s="8" t="s">
        <v>143</v>
      </c>
      <c r="J1376" s="8" t="s">
        <v>44</v>
      </c>
      <c r="K1376" s="145">
        <v>7.1</v>
      </c>
      <c r="L1376" s="7" t="s">
        <v>69</v>
      </c>
      <c r="M1376" s="7" t="s">
        <v>4921</v>
      </c>
      <c r="N1376" s="7" t="s">
        <v>8146</v>
      </c>
      <c r="O1376" s="7" t="s">
        <v>8147</v>
      </c>
      <c r="P1376" s="145">
        <v>53.95</v>
      </c>
      <c r="Q1376" s="98" t="s">
        <v>8148</v>
      </c>
      <c r="R1376" s="98"/>
      <c r="S1376" s="147">
        <v>26942</v>
      </c>
      <c r="T1376" s="147">
        <v>90370</v>
      </c>
      <c r="U1376" s="247">
        <v>44669</v>
      </c>
      <c r="V1376" s="47" t="s">
        <v>52</v>
      </c>
      <c r="W1376" s="24" t="s">
        <v>53</v>
      </c>
      <c r="X1376" s="135" t="s">
        <v>232</v>
      </c>
      <c r="Y1376" s="48" t="s">
        <v>233</v>
      </c>
      <c r="Z1376" s="266"/>
      <c r="AA1376" s="11"/>
      <c r="AB1376" s="12"/>
      <c r="AC1376" s="11"/>
      <c r="AD1376" s="170" t="s">
        <v>55</v>
      </c>
      <c r="AE1376" s="13"/>
      <c r="AF1376" s="14"/>
      <c r="AG1376" s="13"/>
      <c r="AH1376" s="13"/>
      <c r="AI1376" s="52" t="s">
        <v>82</v>
      </c>
      <c r="AJ1376" s="138" t="s">
        <v>239</v>
      </c>
      <c r="AK1376" s="16"/>
      <c r="AL1376" s="15"/>
      <c r="AM1376" s="15"/>
      <c r="AN1376" s="17"/>
      <c r="AO1376" s="17"/>
      <c r="AP1376" s="18"/>
      <c r="AQ1376" s="17"/>
      <c r="AR1376" s="17"/>
      <c r="AS1376" s="19"/>
      <c r="AT1376" s="19"/>
      <c r="AU1376" s="20"/>
      <c r="AV1376" s="19"/>
      <c r="AW1376" s="19"/>
      <c r="AX1376" s="21"/>
    </row>
    <row r="1377" spans="1:50" ht="12.5" customHeight="1" x14ac:dyDescent="0.25">
      <c r="A1377" s="1"/>
      <c r="B1377" t="s">
        <v>8149</v>
      </c>
      <c r="C1377" s="83" t="s">
        <v>282</v>
      </c>
      <c r="D1377" s="24">
        <v>20</v>
      </c>
      <c r="E1377" s="42" t="s">
        <v>41</v>
      </c>
      <c r="F1377" s="43">
        <v>1994</v>
      </c>
      <c r="G1377" s="70">
        <v>6.8319999999999999</v>
      </c>
      <c r="H1377" s="25" t="s">
        <v>258</v>
      </c>
      <c r="I1377" s="8" t="s">
        <v>121</v>
      </c>
      <c r="J1377" s="8" t="s">
        <v>231</v>
      </c>
      <c r="K1377" s="70">
        <v>6.9</v>
      </c>
      <c r="L1377" s="82" t="s">
        <v>2316</v>
      </c>
      <c r="M1377" s="82" t="s">
        <v>6298</v>
      </c>
      <c r="N1377" s="82" t="s">
        <v>8150</v>
      </c>
      <c r="O1377" s="82" t="s">
        <v>6300</v>
      </c>
      <c r="P1377" s="145">
        <v>58.7</v>
      </c>
      <c r="Q1377" t="s">
        <v>8151</v>
      </c>
      <c r="R1377" s="25"/>
      <c r="S1377" s="134">
        <v>4885</v>
      </c>
      <c r="T1377" s="134">
        <v>97162</v>
      </c>
      <c r="U1377" s="81">
        <v>43461</v>
      </c>
      <c r="V1377" s="8" t="s">
        <v>52</v>
      </c>
      <c r="W1377" s="8" t="s">
        <v>52</v>
      </c>
      <c r="X1377" s="135" t="s">
        <v>232</v>
      </c>
      <c r="Y1377" s="48" t="s">
        <v>233</v>
      </c>
      <c r="Z1377" s="135"/>
      <c r="AA1377" s="136"/>
      <c r="AB1377" s="135"/>
      <c r="AC1377" s="135"/>
      <c r="AD1377" s="51" t="s">
        <v>55</v>
      </c>
      <c r="AE1377" s="137"/>
      <c r="AF1377" s="144"/>
      <c r="AG1377" s="137"/>
      <c r="AH1377" s="50"/>
      <c r="AI1377" s="53" t="s">
        <v>82</v>
      </c>
      <c r="AJ1377" s="53" t="s">
        <v>117</v>
      </c>
      <c r="AK1377" s="139"/>
      <c r="AL1377" s="138"/>
      <c r="AM1377" s="138"/>
      <c r="AN1377" s="140"/>
      <c r="AO1377" s="140"/>
      <c r="AP1377" s="141"/>
      <c r="AQ1377" s="140"/>
      <c r="AR1377" s="140"/>
      <c r="AS1377" s="142"/>
      <c r="AT1377" s="142"/>
      <c r="AU1377" s="143"/>
      <c r="AV1377" s="142"/>
      <c r="AW1377" s="142"/>
      <c r="AX1377" s="151"/>
    </row>
    <row r="1378" spans="1:50" ht="12.5" customHeight="1" x14ac:dyDescent="0.25">
      <c r="A1378" s="1"/>
      <c r="B1378" t="s">
        <v>8152</v>
      </c>
      <c r="C1378" t="s">
        <v>299</v>
      </c>
      <c r="D1378" s="24">
        <v>20</v>
      </c>
      <c r="E1378" s="42" t="s">
        <v>41</v>
      </c>
      <c r="F1378" s="43">
        <v>1960</v>
      </c>
      <c r="G1378" s="44">
        <v>8.077</v>
      </c>
      <c r="H1378" s="25" t="s">
        <v>8153</v>
      </c>
      <c r="I1378" s="8" t="s">
        <v>43</v>
      </c>
      <c r="J1378" s="8" t="s">
        <v>44</v>
      </c>
      <c r="K1378" s="44">
        <v>8.5</v>
      </c>
      <c r="L1378" s="25" t="s">
        <v>59</v>
      </c>
      <c r="M1378" s="25" t="s">
        <v>294</v>
      </c>
      <c r="N1378" s="25" t="s">
        <v>8154</v>
      </c>
      <c r="O1378" s="25" t="s">
        <v>8155</v>
      </c>
      <c r="P1378" s="44">
        <v>68.23</v>
      </c>
      <c r="Q1378" t="s">
        <v>8156</v>
      </c>
      <c r="S1378" s="134">
        <v>116680</v>
      </c>
      <c r="T1378" s="134">
        <v>646848</v>
      </c>
      <c r="U1378" s="81">
        <v>44180</v>
      </c>
      <c r="V1378" s="8" t="s">
        <v>52</v>
      </c>
      <c r="W1378" s="24" t="s">
        <v>53</v>
      </c>
      <c r="X1378" s="135" t="s">
        <v>232</v>
      </c>
      <c r="Y1378" s="48" t="s">
        <v>237</v>
      </c>
      <c r="Z1378" s="161"/>
      <c r="AA1378" s="48"/>
      <c r="AB1378" s="49"/>
      <c r="AC1378" s="48"/>
      <c r="AD1378" s="50" t="s">
        <v>55</v>
      </c>
      <c r="AE1378" s="50"/>
      <c r="AF1378" s="50"/>
      <c r="AG1378" s="51"/>
      <c r="AH1378" s="50"/>
      <c r="AI1378" s="138" t="s">
        <v>82</v>
      </c>
      <c r="AJ1378" s="138" t="s">
        <v>240</v>
      </c>
      <c r="AK1378" s="139"/>
      <c r="AL1378" s="138"/>
      <c r="AM1378" s="138"/>
      <c r="AN1378" s="140"/>
      <c r="AO1378" s="140"/>
      <c r="AP1378" s="141"/>
      <c r="AQ1378" s="140"/>
      <c r="AR1378" s="140"/>
      <c r="AS1378" s="142"/>
      <c r="AT1378" s="142"/>
      <c r="AU1378" s="143"/>
      <c r="AV1378" s="142"/>
      <c r="AW1378" s="142"/>
      <c r="AX1378" s="151"/>
    </row>
    <row r="1379" spans="1:50" ht="12.5" customHeight="1" x14ac:dyDescent="0.25">
      <c r="A1379" s="1"/>
      <c r="B1379" s="41" t="s">
        <v>8157</v>
      </c>
      <c r="C1379" s="83" t="s">
        <v>282</v>
      </c>
      <c r="D1379" s="5">
        <v>21</v>
      </c>
      <c r="E1379" s="64" t="s">
        <v>41</v>
      </c>
      <c r="F1379" s="24">
        <v>1983</v>
      </c>
      <c r="G1379" s="44">
        <v>6.766</v>
      </c>
      <c r="H1379" s="25" t="s">
        <v>3056</v>
      </c>
      <c r="I1379" s="8" t="s">
        <v>43</v>
      </c>
      <c r="J1379" s="8" t="s">
        <v>44</v>
      </c>
      <c r="K1379" s="44">
        <v>6.6</v>
      </c>
      <c r="L1379" s="25" t="s">
        <v>1231</v>
      </c>
      <c r="M1379" s="25" t="s">
        <v>8158</v>
      </c>
      <c r="N1379" s="25" t="s">
        <v>8159</v>
      </c>
      <c r="O1379" s="25" t="s">
        <v>8160</v>
      </c>
      <c r="P1379" s="44">
        <v>75.48</v>
      </c>
      <c r="Q1379" s="41" t="s">
        <v>8161</v>
      </c>
      <c r="R1379" s="25"/>
      <c r="S1379" s="43">
        <v>3635</v>
      </c>
      <c r="T1379" s="43">
        <v>29565</v>
      </c>
      <c r="U1379" s="81">
        <v>45305</v>
      </c>
      <c r="V1379" s="46" t="s">
        <v>52</v>
      </c>
      <c r="W1379" s="24" t="s">
        <v>236</v>
      </c>
      <c r="X1379" s="135" t="s">
        <v>232</v>
      </c>
      <c r="Y1379" s="48" t="s">
        <v>237</v>
      </c>
      <c r="Z1379" s="68"/>
      <c r="AA1379" s="48"/>
      <c r="AB1379" s="49"/>
      <c r="AC1379" s="48"/>
      <c r="AD1379" s="170" t="s">
        <v>55</v>
      </c>
      <c r="AE1379" s="50"/>
      <c r="AF1379" s="50"/>
      <c r="AG1379" s="51"/>
      <c r="AH1379" s="50"/>
      <c r="AI1379" s="53" t="s">
        <v>82</v>
      </c>
      <c r="AJ1379" s="138" t="s">
        <v>234</v>
      </c>
      <c r="AK1379" s="52"/>
      <c r="AL1379" s="53"/>
      <c r="AM1379" s="52"/>
      <c r="AN1379" s="54"/>
      <c r="AO1379" s="54"/>
      <c r="AP1379" s="54"/>
      <c r="AQ1379" s="55"/>
      <c r="AR1379" s="54"/>
      <c r="AS1379" s="56"/>
      <c r="AT1379" s="56"/>
      <c r="AU1379" s="56"/>
      <c r="AV1379" s="57"/>
      <c r="AW1379" s="56"/>
      <c r="AX1379" s="58"/>
    </row>
    <row r="1380" spans="1:50" ht="12.5" customHeight="1" x14ac:dyDescent="0.25">
      <c r="A1380" s="1"/>
      <c r="B1380" s="41" t="s">
        <v>8162</v>
      </c>
      <c r="C1380" s="83" t="s">
        <v>282</v>
      </c>
      <c r="D1380" s="5">
        <v>21</v>
      </c>
      <c r="E1380" s="64" t="s">
        <v>41</v>
      </c>
      <c r="F1380" s="24">
        <v>1986</v>
      </c>
      <c r="G1380" s="44">
        <v>5.3890000000000002</v>
      </c>
      <c r="H1380" s="25" t="s">
        <v>2141</v>
      </c>
      <c r="I1380" s="8" t="s">
        <v>143</v>
      </c>
      <c r="J1380" s="8" t="s">
        <v>44</v>
      </c>
      <c r="K1380" s="44">
        <v>5.4</v>
      </c>
      <c r="L1380" s="25" t="s">
        <v>59</v>
      </c>
      <c r="M1380" s="25" t="s">
        <v>8163</v>
      </c>
      <c r="N1380" s="25" t="s">
        <v>8164</v>
      </c>
      <c r="O1380" s="25" t="s">
        <v>1451</v>
      </c>
      <c r="P1380" s="44">
        <v>62.91</v>
      </c>
      <c r="Q1380" s="41" t="s">
        <v>8165</v>
      </c>
      <c r="R1380" s="25"/>
      <c r="S1380" s="43">
        <v>2053</v>
      </c>
      <c r="T1380" s="43">
        <v>15756</v>
      </c>
      <c r="U1380" s="81">
        <v>45305</v>
      </c>
      <c r="V1380" s="46" t="s">
        <v>52</v>
      </c>
      <c r="W1380" s="24" t="s">
        <v>236</v>
      </c>
      <c r="X1380" s="135" t="s">
        <v>232</v>
      </c>
      <c r="Y1380" s="48" t="s">
        <v>237</v>
      </c>
      <c r="Z1380" s="171"/>
      <c r="AA1380" s="48"/>
      <c r="AB1380" s="49"/>
      <c r="AC1380" s="48"/>
      <c r="AD1380" s="170" t="s">
        <v>55</v>
      </c>
      <c r="AE1380" s="50"/>
      <c r="AF1380" s="50"/>
      <c r="AG1380" s="51"/>
      <c r="AH1380" s="50"/>
      <c r="AI1380" s="53" t="s">
        <v>82</v>
      </c>
      <c r="AJ1380" s="138" t="s">
        <v>234</v>
      </c>
      <c r="AK1380" s="52"/>
      <c r="AL1380" s="53"/>
      <c r="AM1380" s="52"/>
      <c r="AN1380" s="54"/>
      <c r="AO1380" s="54"/>
      <c r="AP1380" s="54"/>
      <c r="AQ1380" s="55"/>
      <c r="AR1380" s="54"/>
      <c r="AS1380" s="56"/>
      <c r="AT1380" s="56"/>
      <c r="AU1380" s="56"/>
      <c r="AV1380" s="57"/>
      <c r="AW1380" s="56"/>
      <c r="AX1380" s="60"/>
    </row>
    <row r="1381" spans="1:50" ht="12.5" customHeight="1" x14ac:dyDescent="0.25">
      <c r="A1381" s="1"/>
      <c r="B1381" s="41" t="s">
        <v>8166</v>
      </c>
      <c r="C1381" s="25" t="s">
        <v>282</v>
      </c>
      <c r="D1381" s="24">
        <v>21</v>
      </c>
      <c r="E1381" s="64" t="s">
        <v>41</v>
      </c>
      <c r="F1381" s="155">
        <v>1990</v>
      </c>
      <c r="G1381" s="145">
        <v>5.3620000000000001</v>
      </c>
      <c r="H1381" s="25" t="s">
        <v>2141</v>
      </c>
      <c r="I1381" s="8"/>
      <c r="J1381" s="8" t="s">
        <v>44</v>
      </c>
      <c r="K1381" s="145">
        <v>5.4</v>
      </c>
      <c r="L1381" s="25" t="s">
        <v>59</v>
      </c>
      <c r="M1381" s="25" t="s">
        <v>8167</v>
      </c>
      <c r="N1381" s="25" t="s">
        <v>8168</v>
      </c>
      <c r="O1381" s="25" t="s">
        <v>8169</v>
      </c>
      <c r="P1381" s="44">
        <v>67.08</v>
      </c>
      <c r="Q1381" s="41" t="s">
        <v>8170</v>
      </c>
      <c r="R1381" s="25"/>
      <c r="S1381" s="155">
        <v>1718</v>
      </c>
      <c r="T1381" s="155">
        <v>9776</v>
      </c>
      <c r="U1381" s="81">
        <v>45463</v>
      </c>
      <c r="V1381" s="8" t="s">
        <v>52</v>
      </c>
      <c r="W1381" s="24" t="s">
        <v>53</v>
      </c>
      <c r="X1381" s="135" t="s">
        <v>232</v>
      </c>
      <c r="Y1381" s="48" t="s">
        <v>237</v>
      </c>
      <c r="Z1381" s="68"/>
      <c r="AA1381" s="48"/>
      <c r="AB1381" s="49"/>
      <c r="AC1381" s="178"/>
      <c r="AD1381" s="170" t="s">
        <v>55</v>
      </c>
      <c r="AE1381" s="50"/>
      <c r="AF1381" s="50"/>
      <c r="AG1381" s="51"/>
      <c r="AH1381" s="50"/>
      <c r="AI1381" s="53" t="s">
        <v>82</v>
      </c>
      <c r="AJ1381" s="52" t="s">
        <v>162</v>
      </c>
      <c r="AK1381" s="52"/>
      <c r="AL1381" s="53"/>
      <c r="AM1381" s="52"/>
      <c r="AN1381" s="54"/>
      <c r="AO1381" s="54"/>
      <c r="AP1381" s="54"/>
      <c r="AQ1381" s="55"/>
      <c r="AR1381" s="54"/>
      <c r="AS1381" s="56"/>
      <c r="AT1381" s="56"/>
      <c r="AU1381" s="56"/>
      <c r="AV1381" s="57"/>
      <c r="AW1381" s="56"/>
      <c r="AX1381" s="58"/>
    </row>
    <row r="1382" spans="1:50" ht="12.5" customHeight="1" x14ac:dyDescent="0.25">
      <c r="A1382" s="1"/>
      <c r="B1382" t="s">
        <v>8171</v>
      </c>
      <c r="C1382" s="83" t="s">
        <v>282</v>
      </c>
      <c r="D1382" s="22">
        <v>20</v>
      </c>
      <c r="E1382" s="42" t="s">
        <v>41</v>
      </c>
      <c r="F1382" s="43">
        <v>2002</v>
      </c>
      <c r="G1382" s="44">
        <v>6.7060000000000004</v>
      </c>
      <c r="H1382" s="25" t="s">
        <v>7158</v>
      </c>
      <c r="I1382" s="8" t="s">
        <v>43</v>
      </c>
      <c r="J1382" s="8" t="s">
        <v>44</v>
      </c>
      <c r="K1382" s="44">
        <v>6.8</v>
      </c>
      <c r="L1382" s="25" t="s">
        <v>8172</v>
      </c>
      <c r="M1382" s="25" t="s">
        <v>3983</v>
      </c>
      <c r="N1382" s="25" t="s">
        <v>8173</v>
      </c>
      <c r="O1382" s="25" t="s">
        <v>8174</v>
      </c>
      <c r="P1382" s="44">
        <v>78.959999999999994</v>
      </c>
      <c r="Q1382" t="s">
        <v>8175</v>
      </c>
      <c r="R1382" s="25"/>
      <c r="S1382" s="134">
        <v>9176</v>
      </c>
      <c r="T1382" s="134">
        <v>58825</v>
      </c>
      <c r="U1382" s="81">
        <v>43625</v>
      </c>
      <c r="V1382" s="47" t="s">
        <v>52</v>
      </c>
      <c r="W1382" s="24" t="s">
        <v>53</v>
      </c>
      <c r="X1382" s="135" t="s">
        <v>232</v>
      </c>
      <c r="Y1382" s="48" t="s">
        <v>233</v>
      </c>
      <c r="Z1382" s="160"/>
      <c r="AA1382" s="136"/>
      <c r="AB1382" s="135"/>
      <c r="AC1382" s="135"/>
      <c r="AD1382" s="51" t="s">
        <v>55</v>
      </c>
      <c r="AE1382" s="137"/>
      <c r="AF1382" s="144"/>
      <c r="AG1382" s="137"/>
      <c r="AH1382" s="50"/>
      <c r="AI1382" s="138" t="s">
        <v>82</v>
      </c>
      <c r="AJ1382" s="138" t="s">
        <v>234</v>
      </c>
      <c r="AK1382" s="139"/>
      <c r="AL1382" s="138"/>
      <c r="AM1382" s="138"/>
      <c r="AN1382" s="140"/>
      <c r="AO1382" s="140"/>
      <c r="AP1382" s="141"/>
      <c r="AQ1382" s="140"/>
      <c r="AR1382" s="140"/>
      <c r="AS1382" s="142"/>
      <c r="AT1382" s="142"/>
      <c r="AU1382" s="143"/>
      <c r="AV1382" s="142"/>
      <c r="AW1382" s="142"/>
      <c r="AX1382" s="151"/>
    </row>
    <row r="1383" spans="1:50" ht="12.5" customHeight="1" x14ac:dyDescent="0.25">
      <c r="A1383" s="1"/>
      <c r="B1383" s="79" t="s">
        <v>8176</v>
      </c>
      <c r="C1383" s="25" t="s">
        <v>282</v>
      </c>
      <c r="D1383" s="4">
        <v>20</v>
      </c>
      <c r="E1383" s="42" t="s">
        <v>41</v>
      </c>
      <c r="F1383" s="43">
        <v>1970</v>
      </c>
      <c r="G1383" s="44">
        <v>7.0270000000000001</v>
      </c>
      <c r="H1383" s="25" t="s">
        <v>2141</v>
      </c>
      <c r="I1383" s="8" t="s">
        <v>43</v>
      </c>
      <c r="J1383" s="8" t="s">
        <v>68</v>
      </c>
      <c r="K1383" s="44">
        <v>7.2</v>
      </c>
      <c r="L1383" s="25" t="s">
        <v>8177</v>
      </c>
      <c r="M1383" s="25" t="s">
        <v>3591</v>
      </c>
      <c r="N1383" s="25" t="s">
        <v>8178</v>
      </c>
      <c r="O1383" s="25" t="s">
        <v>8179</v>
      </c>
      <c r="P1383" s="145">
        <v>67.42</v>
      </c>
      <c r="Q1383" t="s">
        <v>8180</v>
      </c>
      <c r="R1383" s="25" t="s">
        <v>8181</v>
      </c>
      <c r="S1383" s="43">
        <v>2800</v>
      </c>
      <c r="T1383" s="43">
        <v>20435</v>
      </c>
      <c r="U1383" s="81">
        <v>44473</v>
      </c>
      <c r="V1383" s="47" t="s">
        <v>52</v>
      </c>
      <c r="W1383" s="24" t="s">
        <v>53</v>
      </c>
      <c r="X1383" s="135" t="s">
        <v>232</v>
      </c>
      <c r="Y1383" s="48" t="s">
        <v>233</v>
      </c>
      <c r="Z1383" s="11"/>
      <c r="AA1383" s="11"/>
      <c r="AB1383" s="12"/>
      <c r="AC1383" s="11"/>
      <c r="AD1383" s="50" t="s">
        <v>55</v>
      </c>
      <c r="AE1383" s="13"/>
      <c r="AF1383" s="14"/>
      <c r="AG1383" s="13"/>
      <c r="AH1383" s="13"/>
      <c r="AI1383" s="53" t="s">
        <v>82</v>
      </c>
      <c r="AJ1383" s="138" t="s">
        <v>234</v>
      </c>
      <c r="AK1383" s="16"/>
      <c r="AL1383" s="15"/>
      <c r="AM1383" s="15"/>
      <c r="AN1383" s="17"/>
      <c r="AO1383" s="17"/>
      <c r="AP1383" s="18"/>
      <c r="AQ1383" s="17"/>
      <c r="AR1383" s="17"/>
      <c r="AS1383" s="19"/>
      <c r="AT1383" s="19"/>
      <c r="AU1383" s="20"/>
      <c r="AV1383" s="19"/>
      <c r="AW1383" s="19"/>
      <c r="AX1383" s="65"/>
    </row>
    <row r="1384" spans="1:50" ht="12.5" customHeight="1" x14ac:dyDescent="0.25">
      <c r="A1384" s="1"/>
      <c r="B1384" s="41" t="s">
        <v>8182</v>
      </c>
      <c r="C1384" s="83" t="s">
        <v>282</v>
      </c>
      <c r="D1384" s="24">
        <v>20</v>
      </c>
      <c r="E1384" s="64" t="s">
        <v>41</v>
      </c>
      <c r="F1384" s="43">
        <v>1963</v>
      </c>
      <c r="G1384" s="70">
        <v>7.556</v>
      </c>
      <c r="H1384" s="25" t="s">
        <v>8183</v>
      </c>
      <c r="I1384" s="8" t="s">
        <v>121</v>
      </c>
      <c r="J1384" s="8" t="s">
        <v>231</v>
      </c>
      <c r="K1384" s="70">
        <v>7.7</v>
      </c>
      <c r="L1384" s="82" t="s">
        <v>59</v>
      </c>
      <c r="M1384" s="82" t="s">
        <v>294</v>
      </c>
      <c r="N1384" s="82" t="s">
        <v>8184</v>
      </c>
      <c r="O1384" s="82" t="s">
        <v>5036</v>
      </c>
      <c r="P1384" s="44">
        <v>60.96</v>
      </c>
      <c r="Q1384" s="41" t="s">
        <v>8185</v>
      </c>
      <c r="R1384" s="25"/>
      <c r="S1384" s="134">
        <v>32313</v>
      </c>
      <c r="T1384" s="134">
        <v>183615</v>
      </c>
      <c r="U1384" s="81">
        <v>44180</v>
      </c>
      <c r="V1384" s="47" t="s">
        <v>52</v>
      </c>
      <c r="W1384" s="24" t="s">
        <v>53</v>
      </c>
      <c r="X1384" s="135" t="s">
        <v>232</v>
      </c>
      <c r="Y1384" s="48" t="s">
        <v>237</v>
      </c>
      <c r="Z1384" s="135"/>
      <c r="AA1384" s="136"/>
      <c r="AB1384" s="135"/>
      <c r="AC1384" s="135"/>
      <c r="AD1384" s="50" t="s">
        <v>55</v>
      </c>
      <c r="AE1384" s="137"/>
      <c r="AF1384" s="144"/>
      <c r="AG1384" s="137"/>
      <c r="AH1384" s="50"/>
      <c r="AI1384" s="138" t="s">
        <v>82</v>
      </c>
      <c r="AJ1384" s="138" t="s">
        <v>234</v>
      </c>
      <c r="AK1384" s="139"/>
      <c r="AL1384" s="138"/>
      <c r="AM1384" s="138"/>
      <c r="AN1384" s="140"/>
      <c r="AO1384" s="140"/>
      <c r="AP1384" s="141"/>
      <c r="AQ1384" s="140"/>
      <c r="AR1384" s="140"/>
      <c r="AS1384" s="142"/>
      <c r="AT1384" s="142"/>
      <c r="AU1384" s="143"/>
      <c r="AV1384" s="142"/>
      <c r="AW1384" s="142"/>
      <c r="AX1384" s="133"/>
    </row>
    <row r="1385" spans="1:50" ht="12.5" customHeight="1" x14ac:dyDescent="0.25">
      <c r="A1385" s="1"/>
      <c r="B1385" t="s">
        <v>8186</v>
      </c>
      <c r="C1385" s="83" t="s">
        <v>282</v>
      </c>
      <c r="D1385" s="24">
        <v>21</v>
      </c>
      <c r="E1385" s="42" t="s">
        <v>41</v>
      </c>
      <c r="F1385" s="43">
        <v>1972</v>
      </c>
      <c r="G1385" s="44">
        <v>7.9169999999999998</v>
      </c>
      <c r="H1385" s="25" t="s">
        <v>8187</v>
      </c>
      <c r="I1385" s="8" t="s">
        <v>43</v>
      </c>
      <c r="J1385" s="8" t="s">
        <v>44</v>
      </c>
      <c r="K1385" s="44">
        <v>7.2</v>
      </c>
      <c r="L1385" s="25" t="s">
        <v>522</v>
      </c>
      <c r="M1385" s="25" t="s">
        <v>8188</v>
      </c>
      <c r="N1385" s="25" t="s">
        <v>8189</v>
      </c>
      <c r="O1385" s="25" t="s">
        <v>8190</v>
      </c>
      <c r="P1385" s="44">
        <v>77.23</v>
      </c>
      <c r="Q1385" t="s">
        <v>8191</v>
      </c>
      <c r="R1385" s="25" t="s">
        <v>8192</v>
      </c>
      <c r="S1385" s="134">
        <v>35486</v>
      </c>
      <c r="T1385" s="134">
        <v>41255</v>
      </c>
      <c r="U1385" s="81">
        <v>45463</v>
      </c>
      <c r="V1385" s="47" t="s">
        <v>52</v>
      </c>
      <c r="W1385" s="24" t="s">
        <v>53</v>
      </c>
      <c r="X1385" s="135" t="s">
        <v>232</v>
      </c>
      <c r="Y1385" s="48" t="s">
        <v>233</v>
      </c>
      <c r="Z1385" s="135"/>
      <c r="AA1385" s="136"/>
      <c r="AB1385" s="135"/>
      <c r="AC1385" s="135"/>
      <c r="AD1385" s="51" t="s">
        <v>55</v>
      </c>
      <c r="AE1385" s="137"/>
      <c r="AF1385" s="144"/>
      <c r="AG1385" s="137"/>
      <c r="AH1385" s="50"/>
      <c r="AI1385" s="52" t="s">
        <v>82</v>
      </c>
      <c r="AJ1385" s="138" t="s">
        <v>234</v>
      </c>
      <c r="AK1385" s="139"/>
      <c r="AL1385" s="138"/>
      <c r="AM1385" s="138"/>
      <c r="AN1385" s="140"/>
      <c r="AO1385" s="140"/>
      <c r="AP1385" s="141"/>
      <c r="AQ1385" s="140"/>
      <c r="AR1385" s="140"/>
      <c r="AS1385" s="142"/>
      <c r="AT1385" s="142"/>
      <c r="AU1385" s="143"/>
      <c r="AV1385" s="142"/>
      <c r="AW1385" s="142"/>
      <c r="AX1385" s="151"/>
    </row>
    <row r="1386" spans="1:50" ht="12.5" customHeight="1" x14ac:dyDescent="0.25">
      <c r="A1386" s="1"/>
      <c r="B1386" t="s">
        <v>8193</v>
      </c>
      <c r="C1386" s="25" t="s">
        <v>282</v>
      </c>
      <c r="D1386" s="24">
        <v>20</v>
      </c>
      <c r="E1386" s="42" t="s">
        <v>41</v>
      </c>
      <c r="F1386" s="43">
        <v>1993</v>
      </c>
      <c r="G1386" s="44">
        <v>7.9569999999999999</v>
      </c>
      <c r="H1386" s="25" t="s">
        <v>3167</v>
      </c>
      <c r="I1386" s="8" t="s">
        <v>43</v>
      </c>
      <c r="J1386" s="8" t="s">
        <v>44</v>
      </c>
      <c r="K1386" s="44">
        <v>7.9</v>
      </c>
      <c r="L1386" s="25" t="s">
        <v>59</v>
      </c>
      <c r="M1386" s="25" t="s">
        <v>2671</v>
      </c>
      <c r="N1386" s="25" t="s">
        <v>8194</v>
      </c>
      <c r="O1386" s="25" t="s">
        <v>8195</v>
      </c>
      <c r="P1386" s="44">
        <v>109.87</v>
      </c>
      <c r="Q1386" t="s">
        <v>8196</v>
      </c>
      <c r="R1386" s="25"/>
      <c r="S1386" s="43">
        <v>45718</v>
      </c>
      <c r="T1386" s="43">
        <v>212802</v>
      </c>
      <c r="U1386" s="81">
        <v>44552</v>
      </c>
      <c r="V1386" s="47" t="s">
        <v>52</v>
      </c>
      <c r="W1386" s="24" t="s">
        <v>53</v>
      </c>
      <c r="X1386" s="135" t="s">
        <v>232</v>
      </c>
      <c r="Y1386" s="48" t="s">
        <v>237</v>
      </c>
      <c r="Z1386" s="48"/>
      <c r="AA1386" s="48"/>
      <c r="AB1386" s="49"/>
      <c r="AC1386" s="178"/>
      <c r="AD1386" s="170" t="s">
        <v>55</v>
      </c>
      <c r="AE1386" s="13"/>
      <c r="AF1386" s="14"/>
      <c r="AG1386" s="13"/>
      <c r="AH1386" s="13"/>
      <c r="AI1386" s="138" t="s">
        <v>82</v>
      </c>
      <c r="AJ1386" s="138" t="s">
        <v>240</v>
      </c>
      <c r="AK1386" s="16"/>
      <c r="AL1386" s="15"/>
      <c r="AM1386" s="15"/>
      <c r="AN1386" s="17"/>
      <c r="AO1386" s="17"/>
      <c r="AP1386" s="18"/>
      <c r="AQ1386" s="17"/>
      <c r="AR1386" s="17"/>
      <c r="AS1386" s="19"/>
      <c r="AT1386" s="19"/>
      <c r="AU1386" s="20"/>
      <c r="AV1386" s="19"/>
      <c r="AW1386" s="19"/>
      <c r="AX1386" s="65"/>
    </row>
    <row r="1387" spans="1:50" ht="12.5" customHeight="1" x14ac:dyDescent="0.25">
      <c r="A1387" s="1"/>
      <c r="B1387" t="s">
        <v>8197</v>
      </c>
      <c r="C1387" s="25" t="s">
        <v>282</v>
      </c>
      <c r="D1387" s="5">
        <v>21</v>
      </c>
      <c r="E1387" s="42" t="s">
        <v>41</v>
      </c>
      <c r="F1387" s="43">
        <v>1961</v>
      </c>
      <c r="G1387" s="44">
        <v>7.1790000000000003</v>
      </c>
      <c r="H1387" s="25" t="s">
        <v>8198</v>
      </c>
      <c r="I1387" s="8" t="s">
        <v>121</v>
      </c>
      <c r="J1387" s="8" t="s">
        <v>150</v>
      </c>
      <c r="K1387" s="44">
        <v>7.5</v>
      </c>
      <c r="L1387" s="25" t="s">
        <v>209</v>
      </c>
      <c r="M1387" s="25" t="s">
        <v>8199</v>
      </c>
      <c r="N1387" s="25" t="s">
        <v>8200</v>
      </c>
      <c r="O1387" s="25" t="s">
        <v>8201</v>
      </c>
      <c r="P1387" s="44">
        <v>65.86</v>
      </c>
      <c r="Q1387" t="s">
        <v>8202</v>
      </c>
      <c r="R1387" s="25" t="s">
        <v>8203</v>
      </c>
      <c r="S1387" s="43">
        <v>1519</v>
      </c>
      <c r="T1387" s="43">
        <v>49644</v>
      </c>
      <c r="U1387" s="81">
        <v>45185</v>
      </c>
      <c r="V1387" s="47" t="s">
        <v>52</v>
      </c>
      <c r="W1387" s="5" t="s">
        <v>236</v>
      </c>
      <c r="X1387" s="135" t="s">
        <v>232</v>
      </c>
      <c r="Y1387" s="48" t="s">
        <v>237</v>
      </c>
      <c r="Z1387" s="135"/>
      <c r="AA1387" s="136"/>
      <c r="AB1387" s="135"/>
      <c r="AC1387" s="135"/>
      <c r="AD1387" s="51" t="s">
        <v>55</v>
      </c>
      <c r="AE1387" s="137"/>
      <c r="AF1387" s="144"/>
      <c r="AG1387" s="137"/>
      <c r="AH1387" s="50"/>
      <c r="AI1387" s="138" t="s">
        <v>82</v>
      </c>
      <c r="AJ1387" s="52" t="s">
        <v>239</v>
      </c>
      <c r="AK1387" s="16"/>
      <c r="AL1387" s="15"/>
      <c r="AM1387" s="15"/>
      <c r="AN1387" s="17"/>
      <c r="AO1387" s="17"/>
      <c r="AP1387" s="18"/>
      <c r="AQ1387" s="17"/>
      <c r="AR1387" s="17"/>
      <c r="AS1387" s="19"/>
      <c r="AT1387" s="19"/>
      <c r="AU1387" s="20"/>
      <c r="AV1387" s="19"/>
      <c r="AW1387" s="19"/>
      <c r="AX1387" s="58"/>
    </row>
    <row r="1388" spans="1:50" ht="12.5" customHeight="1" x14ac:dyDescent="0.25">
      <c r="A1388" s="1"/>
      <c r="B1388" t="s">
        <v>8204</v>
      </c>
      <c r="C1388" s="83" t="s">
        <v>282</v>
      </c>
      <c r="D1388" s="24">
        <v>21</v>
      </c>
      <c r="E1388" s="42" t="s">
        <v>41</v>
      </c>
      <c r="F1388" s="155">
        <v>2024</v>
      </c>
      <c r="G1388" s="145">
        <v>6.0810000000000004</v>
      </c>
      <c r="H1388" s="7" t="s">
        <v>311</v>
      </c>
      <c r="I1388" s="8"/>
      <c r="J1388" s="8" t="s">
        <v>44</v>
      </c>
      <c r="K1388" s="145">
        <v>6.4</v>
      </c>
      <c r="L1388" s="7" t="s">
        <v>242</v>
      </c>
      <c r="M1388" s="7" t="s">
        <v>5537</v>
      </c>
      <c r="N1388" s="7" t="s">
        <v>8205</v>
      </c>
      <c r="O1388" s="7" t="s">
        <v>8206</v>
      </c>
      <c r="P1388" s="145">
        <v>63.02</v>
      </c>
      <c r="Q1388" s="98" t="s">
        <v>8207</v>
      </c>
      <c r="R1388" s="98"/>
      <c r="S1388" s="147">
        <v>49969</v>
      </c>
      <c r="T1388" s="147">
        <v>103166</v>
      </c>
      <c r="U1388" s="81">
        <v>45463</v>
      </c>
      <c r="V1388" s="47" t="s">
        <v>52</v>
      </c>
      <c r="W1388" s="24" t="s">
        <v>53</v>
      </c>
      <c r="X1388" s="135" t="s">
        <v>232</v>
      </c>
      <c r="Y1388" s="48" t="s">
        <v>233</v>
      </c>
      <c r="Z1388" s="68"/>
      <c r="AA1388" s="48"/>
      <c r="AB1388" s="49"/>
      <c r="AC1388" s="178"/>
      <c r="AD1388" s="170" t="s">
        <v>55</v>
      </c>
      <c r="AE1388" s="13"/>
      <c r="AF1388" s="14"/>
      <c r="AG1388" s="13"/>
      <c r="AH1388" s="13"/>
      <c r="AI1388" s="52" t="s">
        <v>82</v>
      </c>
      <c r="AJ1388" s="138" t="s">
        <v>234</v>
      </c>
      <c r="AK1388" s="52"/>
      <c r="AL1388" s="53"/>
      <c r="AM1388" s="15"/>
      <c r="AN1388" s="17"/>
      <c r="AO1388" s="17"/>
      <c r="AP1388" s="18"/>
      <c r="AQ1388" s="17"/>
      <c r="AR1388" s="17"/>
      <c r="AS1388" s="19"/>
      <c r="AT1388" s="19"/>
      <c r="AU1388" s="20"/>
      <c r="AV1388" s="19"/>
      <c r="AW1388" s="19"/>
      <c r="AX1388" s="65"/>
    </row>
    <row r="1389" spans="1:50" ht="12.5" customHeight="1" x14ac:dyDescent="0.25">
      <c r="A1389" s="1"/>
      <c r="B1389" s="148" t="s">
        <v>8208</v>
      </c>
      <c r="C1389" s="25" t="s">
        <v>282</v>
      </c>
      <c r="D1389" s="24">
        <v>20</v>
      </c>
      <c r="E1389" s="64" t="s">
        <v>41</v>
      </c>
      <c r="F1389" s="43">
        <v>2021</v>
      </c>
      <c r="G1389" s="44">
        <v>6.7</v>
      </c>
      <c r="H1389" s="25" t="s">
        <v>245</v>
      </c>
      <c r="I1389" s="8" t="s">
        <v>43</v>
      </c>
      <c r="J1389" s="8" t="s">
        <v>231</v>
      </c>
      <c r="K1389" s="44">
        <v>6.3</v>
      </c>
      <c r="L1389" s="25" t="s">
        <v>4329</v>
      </c>
      <c r="M1389" s="25" t="s">
        <v>4330</v>
      </c>
      <c r="N1389" s="25" t="s">
        <v>8209</v>
      </c>
      <c r="O1389" s="25" t="s">
        <v>8210</v>
      </c>
      <c r="P1389" s="145">
        <v>69.239999999999995</v>
      </c>
      <c r="Q1389" t="s">
        <v>8211</v>
      </c>
      <c r="R1389" s="25" t="s">
        <v>8212</v>
      </c>
      <c r="S1389" s="43">
        <v>31456</v>
      </c>
      <c r="T1389" s="43">
        <v>2278</v>
      </c>
      <c r="U1389" s="247">
        <v>44669</v>
      </c>
      <c r="V1389" s="47" t="s">
        <v>52</v>
      </c>
      <c r="W1389" s="24" t="s">
        <v>53</v>
      </c>
      <c r="X1389" s="135" t="s">
        <v>232</v>
      </c>
      <c r="Y1389" s="48" t="s">
        <v>233</v>
      </c>
      <c r="Z1389" s="11"/>
      <c r="AA1389" s="11"/>
      <c r="AB1389" s="12"/>
      <c r="AC1389" s="11"/>
      <c r="AD1389" s="86" t="s">
        <v>55</v>
      </c>
      <c r="AE1389" s="13"/>
      <c r="AF1389" s="14"/>
      <c r="AG1389" s="13"/>
      <c r="AH1389" s="13"/>
      <c r="AI1389" s="138" t="s">
        <v>82</v>
      </c>
      <c r="AJ1389" s="138" t="s">
        <v>239</v>
      </c>
      <c r="AK1389" s="16"/>
      <c r="AL1389" s="15"/>
      <c r="AM1389" s="15"/>
      <c r="AN1389" s="17"/>
      <c r="AO1389" s="17"/>
      <c r="AP1389" s="18"/>
      <c r="AQ1389" s="17"/>
      <c r="AR1389" s="17"/>
      <c r="AS1389" s="19"/>
      <c r="AT1389" s="19"/>
      <c r="AU1389" s="20"/>
      <c r="AV1389" s="19"/>
      <c r="AW1389" s="19"/>
      <c r="AX1389" s="65"/>
    </row>
    <row r="1390" spans="1:50" ht="12.5" customHeight="1" x14ac:dyDescent="0.25">
      <c r="A1390" s="1"/>
      <c r="B1390" s="279" t="s">
        <v>8213</v>
      </c>
      <c r="C1390" s="25" t="s">
        <v>282</v>
      </c>
      <c r="D1390" s="24">
        <v>20</v>
      </c>
      <c r="E1390" s="380" t="s">
        <v>41</v>
      </c>
      <c r="F1390" s="147">
        <v>2018</v>
      </c>
      <c r="G1390" s="280">
        <v>6.9059999999999997</v>
      </c>
      <c r="H1390" s="281" t="s">
        <v>8214</v>
      </c>
      <c r="I1390" s="282" t="s">
        <v>143</v>
      </c>
      <c r="J1390" s="282"/>
      <c r="K1390" s="280">
        <v>7.5</v>
      </c>
      <c r="L1390" s="283" t="s">
        <v>3178</v>
      </c>
      <c r="M1390" s="283" t="s">
        <v>8215</v>
      </c>
      <c r="N1390" s="283" t="s">
        <v>8216</v>
      </c>
      <c r="O1390" s="283" t="s">
        <v>8217</v>
      </c>
      <c r="P1390" s="284">
        <v>57.25</v>
      </c>
      <c r="Q1390" t="s">
        <v>8218</v>
      </c>
      <c r="R1390" s="279" t="s">
        <v>8219</v>
      </c>
      <c r="S1390" s="134">
        <v>26585</v>
      </c>
      <c r="T1390" s="134">
        <v>60286</v>
      </c>
      <c r="U1390" s="81">
        <v>43821</v>
      </c>
      <c r="V1390" s="47" t="s">
        <v>52</v>
      </c>
      <c r="W1390" s="5" t="s">
        <v>236</v>
      </c>
      <c r="X1390" s="135" t="s">
        <v>232</v>
      </c>
      <c r="Y1390" s="48" t="s">
        <v>237</v>
      </c>
      <c r="Z1390" s="135"/>
      <c r="AA1390" s="136"/>
      <c r="AB1390" s="135"/>
      <c r="AC1390" s="135"/>
      <c r="AD1390" s="51" t="s">
        <v>55</v>
      </c>
      <c r="AE1390" s="137"/>
      <c r="AF1390" s="144"/>
      <c r="AG1390" s="137"/>
      <c r="AH1390" s="50"/>
      <c r="AI1390" s="138" t="s">
        <v>3184</v>
      </c>
      <c r="AJ1390" s="138" t="s">
        <v>234</v>
      </c>
      <c r="AK1390" s="139"/>
      <c r="AL1390" s="138"/>
      <c r="AM1390" s="138"/>
      <c r="AN1390" s="140"/>
      <c r="AO1390" s="140"/>
      <c r="AP1390" s="141"/>
      <c r="AQ1390" s="140"/>
      <c r="AR1390" s="140"/>
      <c r="AS1390" s="142"/>
      <c r="AT1390" s="142"/>
      <c r="AU1390" s="143"/>
      <c r="AV1390" s="142"/>
      <c r="AW1390" s="142"/>
      <c r="AX1390" s="133"/>
    </row>
    <row r="1391" spans="1:50" ht="12.5" customHeight="1" x14ac:dyDescent="0.25">
      <c r="A1391" s="1"/>
      <c r="B1391" t="s">
        <v>8220</v>
      </c>
      <c r="C1391" s="25" t="s">
        <v>282</v>
      </c>
      <c r="D1391" s="24">
        <v>20</v>
      </c>
      <c r="E1391" s="268" t="s">
        <v>41</v>
      </c>
      <c r="F1391" s="43">
        <v>2015</v>
      </c>
      <c r="G1391" s="44">
        <v>6.1639999999999997</v>
      </c>
      <c r="H1391" s="149" t="s">
        <v>1265</v>
      </c>
      <c r="I1391" s="8" t="s">
        <v>268</v>
      </c>
      <c r="J1391" s="8" t="s">
        <v>150</v>
      </c>
      <c r="K1391" s="44">
        <v>5.7</v>
      </c>
      <c r="L1391" s="149" t="s">
        <v>1373</v>
      </c>
      <c r="M1391" s="149" t="s">
        <v>8221</v>
      </c>
      <c r="N1391" s="149" t="s">
        <v>8222</v>
      </c>
      <c r="O1391" s="149" t="s">
        <v>8223</v>
      </c>
      <c r="P1391" s="145">
        <v>48.2</v>
      </c>
      <c r="Q1391" s="149" t="s">
        <v>8224</v>
      </c>
      <c r="R1391" s="149"/>
      <c r="S1391" s="134">
        <v>25756</v>
      </c>
      <c r="T1391" s="134">
        <v>63240</v>
      </c>
      <c r="U1391" s="81">
        <v>43220</v>
      </c>
      <c r="V1391" s="270" t="s">
        <v>52</v>
      </c>
      <c r="W1391" s="5" t="s">
        <v>236</v>
      </c>
      <c r="X1391" s="135" t="s">
        <v>232</v>
      </c>
      <c r="Y1391" s="48" t="s">
        <v>237</v>
      </c>
      <c r="Z1391" s="160"/>
      <c r="AA1391" s="136"/>
      <c r="AB1391" s="135"/>
      <c r="AC1391" s="135"/>
      <c r="AD1391" s="50" t="s">
        <v>55</v>
      </c>
      <c r="AE1391" s="137"/>
      <c r="AF1391" s="144"/>
      <c r="AG1391" s="137"/>
      <c r="AH1391" s="50"/>
      <c r="AI1391" s="138" t="s">
        <v>82</v>
      </c>
      <c r="AJ1391" s="138" t="s">
        <v>239</v>
      </c>
      <c r="AK1391" s="139"/>
      <c r="AL1391" s="138"/>
      <c r="AM1391" s="138"/>
      <c r="AN1391" s="140"/>
      <c r="AO1391" s="140"/>
      <c r="AP1391" s="141"/>
      <c r="AQ1391" s="140"/>
      <c r="AR1391" s="140"/>
      <c r="AS1391" s="142"/>
      <c r="AT1391" s="142"/>
      <c r="AU1391" s="143"/>
      <c r="AV1391" s="142"/>
      <c r="AW1391" s="142"/>
      <c r="AX1391" s="151"/>
    </row>
    <row r="1392" spans="1:50" ht="12.5" customHeight="1" x14ac:dyDescent="0.25">
      <c r="A1392" s="1"/>
      <c r="B1392" t="s">
        <v>8225</v>
      </c>
      <c r="C1392" s="83" t="s">
        <v>282</v>
      </c>
      <c r="D1392" s="24">
        <v>20</v>
      </c>
      <c r="E1392" s="42" t="s">
        <v>41</v>
      </c>
      <c r="F1392" s="43">
        <v>2009</v>
      </c>
      <c r="G1392" s="44">
        <v>6.5650000000000004</v>
      </c>
      <c r="H1392" s="25" t="s">
        <v>264</v>
      </c>
      <c r="I1392" s="8" t="s">
        <v>43</v>
      </c>
      <c r="J1392" s="8" t="s">
        <v>231</v>
      </c>
      <c r="K1392" s="44">
        <v>6.1</v>
      </c>
      <c r="L1392" s="25" t="s">
        <v>253</v>
      </c>
      <c r="M1392" s="25" t="s">
        <v>8226</v>
      </c>
      <c r="N1392" s="25" t="s">
        <v>8227</v>
      </c>
      <c r="O1392" s="25" t="s">
        <v>8228</v>
      </c>
      <c r="P1392" s="145">
        <v>61.79</v>
      </c>
      <c r="Q1392" t="s">
        <v>8229</v>
      </c>
      <c r="R1392" s="149"/>
      <c r="S1392" s="134">
        <v>44029</v>
      </c>
      <c r="T1392" s="134">
        <v>109670</v>
      </c>
      <c r="U1392" s="81">
        <v>43220</v>
      </c>
      <c r="V1392" s="47" t="s">
        <v>52</v>
      </c>
      <c r="W1392" s="47" t="s">
        <v>52</v>
      </c>
      <c r="X1392" s="135" t="s">
        <v>232</v>
      </c>
      <c r="Y1392" s="48" t="s">
        <v>233</v>
      </c>
      <c r="Z1392" s="160"/>
      <c r="AA1392" s="136"/>
      <c r="AB1392" s="135"/>
      <c r="AC1392" s="135"/>
      <c r="AD1392" s="51" t="s">
        <v>55</v>
      </c>
      <c r="AE1392" s="137"/>
      <c r="AF1392" s="144"/>
      <c r="AG1392" s="137"/>
      <c r="AH1392" s="50"/>
      <c r="AI1392" s="138" t="s">
        <v>82</v>
      </c>
      <c r="AJ1392" s="138" t="s">
        <v>239</v>
      </c>
      <c r="AK1392" s="139"/>
      <c r="AL1392" s="138"/>
      <c r="AM1392" s="138"/>
      <c r="AN1392" s="140"/>
      <c r="AO1392" s="140"/>
      <c r="AP1392" s="141"/>
      <c r="AQ1392" s="140"/>
      <c r="AR1392" s="140"/>
      <c r="AS1392" s="142"/>
      <c r="AT1392" s="142"/>
      <c r="AU1392" s="143"/>
      <c r="AV1392" s="142"/>
      <c r="AW1392" s="142"/>
      <c r="AX1392" s="151"/>
    </row>
    <row r="1393" spans="1:50" ht="12.5" customHeight="1" x14ac:dyDescent="0.25">
      <c r="A1393" s="1"/>
      <c r="B1393" t="s">
        <v>8230</v>
      </c>
      <c r="C1393" s="83" t="s">
        <v>282</v>
      </c>
      <c r="D1393" s="24">
        <v>20</v>
      </c>
      <c r="E1393" s="42" t="s">
        <v>41</v>
      </c>
      <c r="F1393" s="43">
        <v>1997</v>
      </c>
      <c r="G1393" s="152">
        <v>8.0839999999999996</v>
      </c>
      <c r="H1393" s="25" t="s">
        <v>5627</v>
      </c>
      <c r="I1393" s="8" t="s">
        <v>43</v>
      </c>
      <c r="J1393" s="8" t="s">
        <v>231</v>
      </c>
      <c r="K1393" s="70">
        <v>7.7</v>
      </c>
      <c r="L1393" s="82" t="s">
        <v>3581</v>
      </c>
      <c r="M1393" s="82" t="s">
        <v>4863</v>
      </c>
      <c r="N1393" s="82" t="s">
        <v>8231</v>
      </c>
      <c r="O1393" s="82" t="s">
        <v>8232</v>
      </c>
      <c r="P1393" s="145">
        <v>67.540000000000006</v>
      </c>
      <c r="Q1393" t="s">
        <v>8233</v>
      </c>
      <c r="R1393" s="25"/>
      <c r="S1393" s="134">
        <v>450047</v>
      </c>
      <c r="T1393" s="134">
        <v>459349</v>
      </c>
      <c r="U1393" s="81">
        <v>43220</v>
      </c>
      <c r="V1393" s="8" t="s">
        <v>52</v>
      </c>
      <c r="W1393" s="5" t="s">
        <v>236</v>
      </c>
      <c r="X1393" s="135" t="s">
        <v>232</v>
      </c>
      <c r="Y1393" s="48" t="s">
        <v>237</v>
      </c>
      <c r="Z1393" s="48"/>
      <c r="AA1393" s="48"/>
      <c r="AB1393" s="49"/>
      <c r="AC1393" s="48"/>
      <c r="AD1393" s="50" t="s">
        <v>55</v>
      </c>
      <c r="AE1393" s="51"/>
      <c r="AF1393" s="50"/>
      <c r="AG1393" s="51"/>
      <c r="AH1393" s="51"/>
      <c r="AI1393" s="138" t="s">
        <v>82</v>
      </c>
      <c r="AJ1393" s="138" t="s">
        <v>239</v>
      </c>
      <c r="AK1393" s="52"/>
      <c r="AL1393" s="53"/>
      <c r="AM1393" s="53"/>
      <c r="AN1393" s="55"/>
      <c r="AO1393" s="55"/>
      <c r="AP1393" s="54"/>
      <c r="AQ1393" s="55"/>
      <c r="AR1393" s="55"/>
      <c r="AS1393" s="57"/>
      <c r="AT1393" s="57"/>
      <c r="AU1393" s="56"/>
      <c r="AV1393" s="57"/>
      <c r="AW1393" s="57"/>
      <c r="AX1393" s="133"/>
    </row>
    <row r="1394" spans="1:50" ht="12.5" customHeight="1" x14ac:dyDescent="0.25">
      <c r="A1394" s="1"/>
      <c r="B1394" t="s">
        <v>8234</v>
      </c>
      <c r="C1394" s="83" t="s">
        <v>282</v>
      </c>
      <c r="D1394" s="5">
        <v>21</v>
      </c>
      <c r="E1394" s="42" t="s">
        <v>41</v>
      </c>
      <c r="F1394" s="43">
        <v>2023</v>
      </c>
      <c r="G1394" s="44">
        <v>5.8479999999999999</v>
      </c>
      <c r="H1394" s="25" t="s">
        <v>277</v>
      </c>
      <c r="I1394" s="8" t="s">
        <v>143</v>
      </c>
      <c r="J1394" s="8" t="s">
        <v>231</v>
      </c>
      <c r="K1394" s="44">
        <v>5.5</v>
      </c>
      <c r="L1394" s="25" t="s">
        <v>59</v>
      </c>
      <c r="M1394" s="25" t="s">
        <v>8235</v>
      </c>
      <c r="N1394" s="25" t="s">
        <v>8236</v>
      </c>
      <c r="O1394" s="25" t="s">
        <v>8237</v>
      </c>
      <c r="P1394" s="44">
        <v>53.15</v>
      </c>
      <c r="Q1394" s="41" t="s">
        <v>8238</v>
      </c>
      <c r="R1394" s="25"/>
      <c r="S1394" s="43">
        <v>95445</v>
      </c>
      <c r="T1394" s="43">
        <v>77091</v>
      </c>
      <c r="U1394" s="81">
        <v>45305</v>
      </c>
      <c r="V1394" s="47" t="s">
        <v>52</v>
      </c>
      <c r="W1394" s="24" t="s">
        <v>53</v>
      </c>
      <c r="X1394" s="135" t="s">
        <v>232</v>
      </c>
      <c r="Y1394" s="48" t="s">
        <v>237</v>
      </c>
      <c r="Z1394" s="171"/>
      <c r="AA1394" s="48"/>
      <c r="AB1394" s="49"/>
      <c r="AC1394" s="178"/>
      <c r="AD1394" s="50" t="s">
        <v>55</v>
      </c>
      <c r="AE1394" s="50"/>
      <c r="AF1394" s="50"/>
      <c r="AG1394" s="51"/>
      <c r="AH1394" s="50"/>
      <c r="AI1394" s="53" t="s">
        <v>82</v>
      </c>
      <c r="AJ1394" s="52" t="s">
        <v>239</v>
      </c>
      <c r="AK1394" s="52"/>
      <c r="AL1394" s="53"/>
      <c r="AM1394" s="53"/>
      <c r="AN1394" s="55"/>
      <c r="AO1394" s="55"/>
      <c r="AP1394" s="54"/>
      <c r="AQ1394" s="55"/>
      <c r="AR1394" s="55"/>
      <c r="AS1394" s="57"/>
      <c r="AT1394" s="57"/>
      <c r="AU1394" s="56"/>
      <c r="AV1394" s="57"/>
      <c r="AW1394" s="57"/>
      <c r="AX1394" s="60"/>
    </row>
    <row r="1395" spans="1:50" ht="12.5" customHeight="1" x14ac:dyDescent="0.25">
      <c r="A1395" s="1"/>
      <c r="B1395" t="s">
        <v>8239</v>
      </c>
      <c r="C1395" s="67" t="s">
        <v>282</v>
      </c>
      <c r="D1395" s="24">
        <v>20</v>
      </c>
      <c r="E1395" s="268" t="s">
        <v>41</v>
      </c>
      <c r="F1395" s="43">
        <v>2015</v>
      </c>
      <c r="G1395" s="44">
        <v>6.2089999999999996</v>
      </c>
      <c r="H1395" s="149" t="s">
        <v>1098</v>
      </c>
      <c r="I1395" s="8" t="s">
        <v>121</v>
      </c>
      <c r="J1395" s="8" t="s">
        <v>231</v>
      </c>
      <c r="K1395" s="44">
        <v>6.1</v>
      </c>
      <c r="L1395" s="149" t="s">
        <v>59</v>
      </c>
      <c r="M1395" s="149" t="s">
        <v>8240</v>
      </c>
      <c r="N1395" s="149" t="s">
        <v>8241</v>
      </c>
      <c r="O1395" s="149" t="s">
        <v>8242</v>
      </c>
      <c r="P1395" s="145">
        <v>55.75</v>
      </c>
      <c r="Q1395" s="149" t="s">
        <v>8243</v>
      </c>
      <c r="R1395" s="149"/>
      <c r="S1395" s="134">
        <v>98019</v>
      </c>
      <c r="T1395" s="134">
        <v>230136</v>
      </c>
      <c r="U1395" s="81">
        <v>43220</v>
      </c>
      <c r="V1395" s="8" t="s">
        <v>52</v>
      </c>
      <c r="W1395" s="5" t="s">
        <v>236</v>
      </c>
      <c r="X1395" s="135" t="s">
        <v>232</v>
      </c>
      <c r="Y1395" s="48" t="s">
        <v>237</v>
      </c>
      <c r="Z1395" s="68"/>
      <c r="AA1395" s="11"/>
      <c r="AB1395" s="12"/>
      <c r="AC1395" s="48"/>
      <c r="AD1395" s="50" t="s">
        <v>55</v>
      </c>
      <c r="AE1395" s="51"/>
      <c r="AF1395" s="50"/>
      <c r="AG1395" s="51"/>
      <c r="AH1395" s="51"/>
      <c r="AI1395" s="138" t="s">
        <v>82</v>
      </c>
      <c r="AJ1395" s="138" t="s">
        <v>239</v>
      </c>
      <c r="AK1395" s="52"/>
      <c r="AL1395" s="53"/>
      <c r="AM1395" s="53"/>
      <c r="AN1395" s="54"/>
      <c r="AO1395" s="54"/>
      <c r="AP1395" s="168"/>
      <c r="AQ1395" s="169"/>
      <c r="AR1395" s="169"/>
      <c r="AS1395" s="57"/>
      <c r="AT1395" s="57"/>
      <c r="AU1395" s="56"/>
      <c r="AV1395" s="57"/>
      <c r="AW1395" s="57"/>
      <c r="AX1395" s="58"/>
    </row>
    <row r="1396" spans="1:50" ht="12.5" customHeight="1" x14ac:dyDescent="0.25">
      <c r="A1396" s="1"/>
      <c r="B1396" t="s">
        <v>8244</v>
      </c>
      <c r="C1396" s="83" t="s">
        <v>282</v>
      </c>
      <c r="D1396" s="5">
        <v>21</v>
      </c>
      <c r="E1396" s="64" t="s">
        <v>41</v>
      </c>
      <c r="F1396" s="43">
        <v>1966</v>
      </c>
      <c r="G1396" s="44">
        <v>6.6630000000000003</v>
      </c>
      <c r="H1396" s="25" t="s">
        <v>3307</v>
      </c>
      <c r="I1396" s="8" t="s">
        <v>43</v>
      </c>
      <c r="J1396" s="8" t="s">
        <v>150</v>
      </c>
      <c r="K1396" s="44">
        <v>6.6</v>
      </c>
      <c r="L1396" s="25" t="s">
        <v>59</v>
      </c>
      <c r="M1396" s="25" t="s">
        <v>294</v>
      </c>
      <c r="N1396" s="25" t="s">
        <v>8245</v>
      </c>
      <c r="O1396" s="25" t="s">
        <v>5036</v>
      </c>
      <c r="P1396" s="44">
        <v>50.93</v>
      </c>
      <c r="Q1396" t="s">
        <v>8246</v>
      </c>
      <c r="R1396" s="25"/>
      <c r="S1396" s="43">
        <v>1914</v>
      </c>
      <c r="T1396" s="43">
        <v>28423</v>
      </c>
      <c r="U1396" s="81">
        <v>45305</v>
      </c>
      <c r="V1396" s="47" t="s">
        <v>52</v>
      </c>
      <c r="W1396" s="24" t="s">
        <v>236</v>
      </c>
      <c r="X1396" s="135" t="s">
        <v>232</v>
      </c>
      <c r="Y1396" s="48" t="s">
        <v>237</v>
      </c>
      <c r="Z1396" s="48"/>
      <c r="AA1396" s="48"/>
      <c r="AB1396" s="49"/>
      <c r="AC1396" s="48"/>
      <c r="AD1396" s="50" t="s">
        <v>55</v>
      </c>
      <c r="AE1396" s="50"/>
      <c r="AF1396" s="50"/>
      <c r="AG1396" s="51"/>
      <c r="AH1396" s="50"/>
      <c r="AI1396" s="53" t="s">
        <v>82</v>
      </c>
      <c r="AJ1396" s="52" t="s">
        <v>3612</v>
      </c>
      <c r="AK1396" s="52"/>
      <c r="AL1396" s="53"/>
      <c r="AM1396" s="52"/>
      <c r="AN1396" s="54"/>
      <c r="AO1396" s="54"/>
      <c r="AP1396" s="54"/>
      <c r="AQ1396" s="55"/>
      <c r="AR1396" s="54"/>
      <c r="AS1396" s="56"/>
      <c r="AT1396" s="56"/>
      <c r="AU1396" s="56"/>
      <c r="AV1396" s="57"/>
      <c r="AW1396" s="56"/>
      <c r="AX1396" s="58"/>
    </row>
    <row r="1397" spans="1:50" ht="12.5" customHeight="1" x14ac:dyDescent="0.25">
      <c r="A1397" s="1"/>
      <c r="B1397" s="83" t="s">
        <v>895</v>
      </c>
      <c r="C1397" s="83" t="s">
        <v>282</v>
      </c>
      <c r="D1397" s="5">
        <v>21</v>
      </c>
      <c r="E1397" s="42" t="s">
        <v>41</v>
      </c>
      <c r="F1397" s="43">
        <v>1993</v>
      </c>
      <c r="G1397" s="44">
        <v>7.5270000000000001</v>
      </c>
      <c r="H1397" s="25" t="s">
        <v>264</v>
      </c>
      <c r="I1397" s="8" t="s">
        <v>43</v>
      </c>
      <c r="J1397" s="8" t="s">
        <v>44</v>
      </c>
      <c r="K1397" s="44">
        <v>6.7</v>
      </c>
      <c r="L1397" s="25" t="s">
        <v>59</v>
      </c>
      <c r="M1397" s="25" t="s">
        <v>896</v>
      </c>
      <c r="N1397" s="25" t="s">
        <v>897</v>
      </c>
      <c r="O1397" s="25" t="s">
        <v>898</v>
      </c>
      <c r="P1397" s="44">
        <v>83.07</v>
      </c>
      <c r="Q1397" t="s">
        <v>899</v>
      </c>
      <c r="R1397" s="25"/>
      <c r="S1397" s="43">
        <v>75585</v>
      </c>
      <c r="T1397" s="43">
        <v>199047</v>
      </c>
      <c r="U1397" s="81">
        <v>45653</v>
      </c>
      <c r="V1397" s="47" t="s">
        <v>52</v>
      </c>
      <c r="W1397" s="24" t="s">
        <v>53</v>
      </c>
      <c r="X1397" s="135" t="s">
        <v>232</v>
      </c>
      <c r="Y1397" s="48" t="s">
        <v>233</v>
      </c>
      <c r="Z1397" s="48"/>
      <c r="AA1397" s="48"/>
      <c r="AB1397" s="49"/>
      <c r="AC1397" s="48"/>
      <c r="AD1397" s="50" t="s">
        <v>55</v>
      </c>
      <c r="AE1397" s="50"/>
      <c r="AF1397" s="50"/>
      <c r="AG1397" s="51"/>
      <c r="AH1397" s="50"/>
      <c r="AI1397" s="138" t="s">
        <v>82</v>
      </c>
      <c r="AJ1397" s="138" t="s">
        <v>239</v>
      </c>
      <c r="AK1397" s="52"/>
      <c r="AL1397" s="53"/>
      <c r="AM1397" s="52"/>
      <c r="AN1397" s="54"/>
      <c r="AO1397" s="54"/>
      <c r="AP1397" s="54"/>
      <c r="AQ1397" s="55"/>
      <c r="AR1397" s="54"/>
      <c r="AS1397" s="56"/>
      <c r="AT1397" s="56"/>
      <c r="AU1397" s="56"/>
      <c r="AV1397" s="57"/>
      <c r="AW1397" s="56"/>
      <c r="AX1397" s="58"/>
    </row>
    <row r="1398" spans="1:50" ht="12.5" customHeight="1" x14ac:dyDescent="0.25">
      <c r="A1398" s="1"/>
      <c r="B1398" s="41" t="s">
        <v>8247</v>
      </c>
      <c r="C1398" t="s">
        <v>282</v>
      </c>
      <c r="D1398" s="295">
        <v>20</v>
      </c>
      <c r="E1398" s="166" t="s">
        <v>41</v>
      </c>
      <c r="F1398" s="43">
        <v>1995</v>
      </c>
      <c r="G1398" s="44">
        <v>7.8920000000000003</v>
      </c>
      <c r="H1398" s="25" t="s">
        <v>273</v>
      </c>
      <c r="I1398" s="8" t="s">
        <v>121</v>
      </c>
      <c r="J1398" s="8" t="s">
        <v>150</v>
      </c>
      <c r="K1398" s="44">
        <v>7.7</v>
      </c>
      <c r="L1398" s="25" t="s">
        <v>242</v>
      </c>
      <c r="M1398" s="25" t="s">
        <v>2350</v>
      </c>
      <c r="N1398" s="25" t="s">
        <v>8248</v>
      </c>
      <c r="O1398" s="25" t="s">
        <v>8249</v>
      </c>
      <c r="P1398" s="145">
        <v>61.64</v>
      </c>
      <c r="Q1398" s="41" t="s">
        <v>8250</v>
      </c>
      <c r="S1398" s="43">
        <v>30296</v>
      </c>
      <c r="T1398" s="43">
        <v>112407</v>
      </c>
      <c r="U1398" s="81">
        <v>44473</v>
      </c>
      <c r="V1398" s="47" t="s">
        <v>52</v>
      </c>
      <c r="W1398" s="5" t="s">
        <v>236</v>
      </c>
      <c r="X1398" s="135" t="s">
        <v>232</v>
      </c>
      <c r="Y1398" s="48" t="s">
        <v>237</v>
      </c>
      <c r="Z1398" s="161"/>
      <c r="AA1398" s="11"/>
      <c r="AB1398" s="12"/>
      <c r="AC1398" s="11"/>
      <c r="AD1398" s="51" t="s">
        <v>55</v>
      </c>
      <c r="AE1398" s="13"/>
      <c r="AF1398" s="14"/>
      <c r="AG1398" s="13"/>
      <c r="AH1398" s="13"/>
      <c r="AI1398" s="53" t="s">
        <v>82</v>
      </c>
      <c r="AJ1398" s="138" t="s">
        <v>239</v>
      </c>
      <c r="AK1398" s="16"/>
      <c r="AL1398" s="15"/>
      <c r="AM1398" s="15"/>
      <c r="AN1398" s="17"/>
      <c r="AO1398" s="17"/>
      <c r="AP1398" s="18"/>
      <c r="AQ1398" s="17"/>
      <c r="AR1398" s="17"/>
      <c r="AS1398" s="19"/>
      <c r="AT1398" s="19"/>
      <c r="AU1398" s="20"/>
      <c r="AV1398" s="19"/>
      <c r="AW1398" s="19"/>
      <c r="AX1398" s="65"/>
    </row>
    <row r="1399" spans="1:50" ht="12.5" customHeight="1" x14ac:dyDescent="0.25">
      <c r="A1399" s="1"/>
      <c r="B1399" t="s">
        <v>8251</v>
      </c>
      <c r="C1399" t="s">
        <v>299</v>
      </c>
      <c r="D1399" s="5">
        <v>21</v>
      </c>
      <c r="E1399" s="42" t="s">
        <v>41</v>
      </c>
      <c r="F1399" s="43">
        <v>1963</v>
      </c>
      <c r="G1399" s="44">
        <v>8.0609999999999999</v>
      </c>
      <c r="H1399" s="25" t="s">
        <v>183</v>
      </c>
      <c r="I1399" s="8" t="s">
        <v>43</v>
      </c>
      <c r="J1399" s="8"/>
      <c r="K1399" s="44">
        <v>8.4</v>
      </c>
      <c r="L1399" s="25" t="s">
        <v>1654</v>
      </c>
      <c r="M1399" s="25" t="s">
        <v>3620</v>
      </c>
      <c r="N1399" s="25" t="s">
        <v>8252</v>
      </c>
      <c r="O1399" s="25" t="s">
        <v>3622</v>
      </c>
      <c r="P1399" s="44">
        <v>75.930000000000007</v>
      </c>
      <c r="Q1399" t="s">
        <v>8253</v>
      </c>
      <c r="R1399" s="25" t="s">
        <v>8254</v>
      </c>
      <c r="S1399" s="43">
        <v>4237</v>
      </c>
      <c r="T1399" s="43">
        <v>41671</v>
      </c>
      <c r="U1399" s="81">
        <v>45185</v>
      </c>
      <c r="V1399" s="47" t="s">
        <v>52</v>
      </c>
      <c r="W1399" s="24" t="s">
        <v>53</v>
      </c>
      <c r="X1399" s="135" t="s">
        <v>232</v>
      </c>
      <c r="Y1399" s="48" t="s">
        <v>259</v>
      </c>
      <c r="Z1399" s="161"/>
      <c r="AA1399" s="48"/>
      <c r="AB1399" s="49"/>
      <c r="AC1399" s="48"/>
      <c r="AD1399" s="50" t="s">
        <v>55</v>
      </c>
      <c r="AE1399" s="50"/>
      <c r="AF1399" s="50"/>
      <c r="AG1399" s="51"/>
      <c r="AH1399" s="50"/>
      <c r="AI1399" s="138" t="s">
        <v>248</v>
      </c>
      <c r="AJ1399" s="138" t="s">
        <v>234</v>
      </c>
      <c r="AK1399" s="52"/>
      <c r="AL1399" s="53"/>
      <c r="AM1399" s="52"/>
      <c r="AN1399" s="54"/>
      <c r="AO1399" s="54"/>
      <c r="AP1399" s="54"/>
      <c r="AQ1399" s="55"/>
      <c r="AR1399" s="54"/>
      <c r="AS1399" s="56"/>
      <c r="AT1399" s="56"/>
      <c r="AU1399" s="56"/>
      <c r="AV1399" s="57"/>
      <c r="AW1399" s="56"/>
      <c r="AX1399" s="58"/>
    </row>
    <row r="1400" spans="1:50" ht="12.5" customHeight="1" x14ac:dyDescent="0.25">
      <c r="A1400" s="1"/>
      <c r="B1400" t="s">
        <v>8255</v>
      </c>
      <c r="C1400" s="83" t="s">
        <v>282</v>
      </c>
      <c r="D1400" s="24">
        <v>20</v>
      </c>
      <c r="E1400" s="42" t="s">
        <v>41</v>
      </c>
      <c r="F1400" s="43">
        <v>2009</v>
      </c>
      <c r="G1400" s="44">
        <v>7.7640000000000002</v>
      </c>
      <c r="H1400" s="25" t="s">
        <v>8256</v>
      </c>
      <c r="I1400" s="8" t="s">
        <v>43</v>
      </c>
      <c r="J1400" s="8" t="s">
        <v>44</v>
      </c>
      <c r="K1400" s="44">
        <v>7.9</v>
      </c>
      <c r="L1400" s="25" t="s">
        <v>8257</v>
      </c>
      <c r="M1400" s="25" t="s">
        <v>5723</v>
      </c>
      <c r="N1400" s="25" t="s">
        <v>8258</v>
      </c>
      <c r="O1400" s="25" t="s">
        <v>8259</v>
      </c>
      <c r="P1400" s="44">
        <v>55.07</v>
      </c>
      <c r="Q1400" t="s">
        <v>8260</v>
      </c>
      <c r="R1400" s="25"/>
      <c r="S1400" s="134">
        <v>248518</v>
      </c>
      <c r="T1400" s="134">
        <v>665936</v>
      </c>
      <c r="U1400" s="81">
        <v>44180</v>
      </c>
      <c r="V1400" s="47" t="s">
        <v>52</v>
      </c>
      <c r="W1400" s="8" t="s">
        <v>52</v>
      </c>
      <c r="X1400" s="135" t="s">
        <v>232</v>
      </c>
      <c r="Y1400" s="48" t="s">
        <v>237</v>
      </c>
      <c r="Z1400" s="160"/>
      <c r="AA1400" s="136"/>
      <c r="AB1400" s="135"/>
      <c r="AC1400" s="135"/>
      <c r="AD1400" s="51" t="s">
        <v>55</v>
      </c>
      <c r="AE1400" s="137"/>
      <c r="AF1400" s="144"/>
      <c r="AG1400" s="137"/>
      <c r="AH1400" s="50"/>
      <c r="AI1400" s="138" t="s">
        <v>82</v>
      </c>
      <c r="AJ1400" s="138" t="s">
        <v>234</v>
      </c>
      <c r="AK1400" s="139"/>
      <c r="AL1400" s="138"/>
      <c r="AM1400" s="138"/>
      <c r="AN1400" s="140"/>
      <c r="AO1400" s="140"/>
      <c r="AP1400" s="141"/>
      <c r="AQ1400" s="140"/>
      <c r="AR1400" s="140"/>
      <c r="AS1400" s="142"/>
      <c r="AT1400" s="142"/>
      <c r="AU1400" s="143"/>
      <c r="AV1400" s="142"/>
      <c r="AW1400" s="142"/>
      <c r="AX1400" s="133"/>
    </row>
    <row r="1401" spans="1:50" ht="12.5" customHeight="1" x14ac:dyDescent="0.25">
      <c r="A1401" s="1"/>
      <c r="B1401" t="s">
        <v>8261</v>
      </c>
      <c r="C1401" s="25" t="s">
        <v>282</v>
      </c>
      <c r="D1401" s="5">
        <v>21</v>
      </c>
      <c r="E1401" s="42" t="s">
        <v>41</v>
      </c>
      <c r="F1401" s="43">
        <v>2008</v>
      </c>
      <c r="G1401" s="70">
        <v>6.931</v>
      </c>
      <c r="H1401" s="25" t="s">
        <v>1279</v>
      </c>
      <c r="I1401" s="8" t="s">
        <v>143</v>
      </c>
      <c r="J1401" s="8" t="s">
        <v>44</v>
      </c>
      <c r="K1401" s="70">
        <v>6.8</v>
      </c>
      <c r="L1401" s="82" t="s">
        <v>69</v>
      </c>
      <c r="M1401" s="82" t="s">
        <v>8262</v>
      </c>
      <c r="N1401" s="82" t="s">
        <v>8263</v>
      </c>
      <c r="O1401" s="82" t="s">
        <v>8264</v>
      </c>
      <c r="P1401" s="44">
        <v>53.98</v>
      </c>
      <c r="Q1401" t="s">
        <v>8265</v>
      </c>
      <c r="R1401" s="25"/>
      <c r="S1401" s="43">
        <v>58204</v>
      </c>
      <c r="T1401" s="43">
        <v>82586</v>
      </c>
      <c r="U1401" s="81">
        <v>45185</v>
      </c>
      <c r="V1401" s="47" t="s">
        <v>52</v>
      </c>
      <c r="W1401" s="87" t="s">
        <v>236</v>
      </c>
      <c r="X1401" s="135" t="s">
        <v>232</v>
      </c>
      <c r="Y1401" s="48" t="s">
        <v>237</v>
      </c>
      <c r="Z1401" s="171"/>
      <c r="AA1401" s="48"/>
      <c r="AB1401" s="49"/>
      <c r="AC1401" s="48"/>
      <c r="AD1401" s="170" t="s">
        <v>55</v>
      </c>
      <c r="AE1401" s="50"/>
      <c r="AF1401" s="50"/>
      <c r="AG1401" s="51"/>
      <c r="AH1401" s="50"/>
      <c r="AI1401" s="53" t="s">
        <v>82</v>
      </c>
      <c r="AJ1401" s="138" t="s">
        <v>234</v>
      </c>
      <c r="AK1401" s="52"/>
      <c r="AL1401" s="53"/>
      <c r="AM1401" s="52"/>
      <c r="AN1401" s="54"/>
      <c r="AO1401" s="54"/>
      <c r="AP1401" s="54"/>
      <c r="AQ1401" s="55"/>
      <c r="AR1401" s="54"/>
      <c r="AS1401" s="56"/>
      <c r="AT1401" s="56"/>
      <c r="AU1401" s="56"/>
      <c r="AV1401" s="57"/>
      <c r="AW1401" s="56"/>
      <c r="AX1401" s="58"/>
    </row>
    <row r="1402" spans="1:50" ht="12.5" customHeight="1" x14ac:dyDescent="0.25">
      <c r="A1402" s="1"/>
      <c r="B1402" t="s">
        <v>8266</v>
      </c>
      <c r="C1402" t="s">
        <v>282</v>
      </c>
      <c r="D1402" s="295">
        <v>20</v>
      </c>
      <c r="E1402" s="42" t="s">
        <v>41</v>
      </c>
      <c r="F1402" s="43">
        <v>1985</v>
      </c>
      <c r="G1402" s="44">
        <v>7.8010000000000002</v>
      </c>
      <c r="H1402" s="25" t="s">
        <v>8267</v>
      </c>
      <c r="I1402" s="8" t="s">
        <v>43</v>
      </c>
      <c r="J1402" s="8" t="s">
        <v>44</v>
      </c>
      <c r="K1402" s="44">
        <v>8.1999999999999993</v>
      </c>
      <c r="L1402" s="25" t="s">
        <v>326</v>
      </c>
      <c r="M1402" s="25" t="s">
        <v>3620</v>
      </c>
      <c r="N1402" s="25" t="s">
        <v>8268</v>
      </c>
      <c r="O1402" s="25" t="s">
        <v>8269</v>
      </c>
      <c r="P1402" s="44">
        <v>76.91</v>
      </c>
      <c r="Q1402" t="s">
        <v>8270</v>
      </c>
      <c r="R1402" s="25" t="s">
        <v>8271</v>
      </c>
      <c r="S1402" s="43">
        <v>7306</v>
      </c>
      <c r="T1402" s="43">
        <v>122145</v>
      </c>
      <c r="U1402" s="81">
        <v>44473</v>
      </c>
      <c r="V1402" s="47" t="s">
        <v>52</v>
      </c>
      <c r="W1402" s="24" t="s">
        <v>53</v>
      </c>
      <c r="X1402" s="135" t="s">
        <v>232</v>
      </c>
      <c r="Y1402" s="161" t="s">
        <v>233</v>
      </c>
      <c r="Z1402" s="161"/>
      <c r="AA1402" s="11"/>
      <c r="AB1402" s="12"/>
      <c r="AC1402" s="11"/>
      <c r="AD1402" s="51" t="s">
        <v>55</v>
      </c>
      <c r="AE1402" s="13"/>
      <c r="AF1402" s="14"/>
      <c r="AG1402" s="13"/>
      <c r="AH1402" s="13"/>
      <c r="AI1402" s="138" t="s">
        <v>248</v>
      </c>
      <c r="AJ1402" s="138" t="s">
        <v>234</v>
      </c>
      <c r="AK1402" s="16"/>
      <c r="AL1402" s="15"/>
      <c r="AM1402" s="15"/>
      <c r="AN1402" s="17"/>
      <c r="AO1402" s="17"/>
      <c r="AP1402" s="18"/>
      <c r="AQ1402" s="17"/>
      <c r="AR1402" s="17"/>
      <c r="AS1402" s="19"/>
      <c r="AT1402" s="19"/>
      <c r="AU1402" s="20"/>
      <c r="AV1402" s="19"/>
      <c r="AW1402" s="19"/>
      <c r="AX1402" s="21"/>
    </row>
    <row r="1403" spans="1:50" ht="12.5" customHeight="1" x14ac:dyDescent="0.25">
      <c r="A1403" s="1"/>
      <c r="B1403" s="41" t="s">
        <v>8272</v>
      </c>
      <c r="C1403" s="83" t="s">
        <v>282</v>
      </c>
      <c r="D1403" s="5">
        <v>20</v>
      </c>
      <c r="E1403" s="42" t="s">
        <v>41</v>
      </c>
      <c r="F1403" s="43">
        <v>1977</v>
      </c>
      <c r="G1403" s="44">
        <v>4.9550000000000001</v>
      </c>
      <c r="H1403" s="25" t="s">
        <v>1242</v>
      </c>
      <c r="I1403" s="8" t="s">
        <v>143</v>
      </c>
      <c r="J1403" s="8" t="s">
        <v>44</v>
      </c>
      <c r="K1403" s="44">
        <v>4.2</v>
      </c>
      <c r="L1403" s="25" t="s">
        <v>59</v>
      </c>
      <c r="M1403" s="25" t="s">
        <v>8273</v>
      </c>
      <c r="N1403" s="25" t="s">
        <v>8274</v>
      </c>
      <c r="O1403" s="25" t="s">
        <v>8275</v>
      </c>
      <c r="P1403" s="44">
        <v>54.65</v>
      </c>
      <c r="Q1403" s="41" t="s">
        <v>8276</v>
      </c>
      <c r="R1403" s="149"/>
      <c r="S1403" s="134">
        <v>281</v>
      </c>
      <c r="T1403" s="134">
        <v>4938</v>
      </c>
      <c r="U1403" s="81">
        <v>45056</v>
      </c>
      <c r="V1403" s="47" t="s">
        <v>52</v>
      </c>
      <c r="W1403" s="5" t="s">
        <v>236</v>
      </c>
      <c r="X1403" s="135" t="s">
        <v>232</v>
      </c>
      <c r="Y1403" s="161" t="s">
        <v>237</v>
      </c>
      <c r="Z1403" s="161"/>
      <c r="AA1403" s="11"/>
      <c r="AB1403" s="12"/>
      <c r="AC1403" s="11"/>
      <c r="AD1403" s="86" t="s">
        <v>55</v>
      </c>
      <c r="AE1403" s="13"/>
      <c r="AF1403" s="14"/>
      <c r="AG1403" s="13"/>
      <c r="AH1403" s="13"/>
      <c r="AI1403" s="53" t="s">
        <v>82</v>
      </c>
      <c r="AJ1403" s="52" t="s">
        <v>3612</v>
      </c>
      <c r="AK1403" s="16"/>
      <c r="AL1403" s="15"/>
      <c r="AM1403" s="15"/>
      <c r="AN1403" s="17"/>
      <c r="AO1403" s="17"/>
      <c r="AP1403" s="18"/>
      <c r="AQ1403" s="17"/>
      <c r="AR1403" s="17"/>
      <c r="AS1403" s="19"/>
      <c r="AT1403" s="19"/>
      <c r="AU1403" s="20"/>
      <c r="AV1403" s="19"/>
      <c r="AW1403" s="19"/>
      <c r="AX1403" s="21"/>
    </row>
    <row r="1404" spans="1:50" ht="12.5" customHeight="1" x14ac:dyDescent="0.25">
      <c r="A1404" s="1"/>
      <c r="B1404" s="41" t="s">
        <v>8277</v>
      </c>
      <c r="C1404" s="25" t="s">
        <v>282</v>
      </c>
      <c r="D1404" s="24">
        <v>20</v>
      </c>
      <c r="E1404" s="287" t="s">
        <v>41</v>
      </c>
      <c r="F1404" s="43">
        <v>2016</v>
      </c>
      <c r="G1404" s="44">
        <v>7.4329999999999998</v>
      </c>
      <c r="H1404" s="25" t="s">
        <v>258</v>
      </c>
      <c r="I1404" s="8" t="s">
        <v>143</v>
      </c>
      <c r="J1404" s="8" t="s">
        <v>44</v>
      </c>
      <c r="K1404" s="44">
        <v>7.3</v>
      </c>
      <c r="L1404" s="25" t="s">
        <v>59</v>
      </c>
      <c r="M1404" s="25" t="s">
        <v>5414</v>
      </c>
      <c r="N1404" s="25" t="s">
        <v>8278</v>
      </c>
      <c r="O1404" s="25" t="s">
        <v>8279</v>
      </c>
      <c r="P1404" s="145">
        <v>57.37</v>
      </c>
      <c r="Q1404" s="41" t="s">
        <v>8280</v>
      </c>
      <c r="R1404" s="41" t="s">
        <v>8281</v>
      </c>
      <c r="S1404" s="134">
        <v>159873</v>
      </c>
      <c r="T1404" s="134">
        <v>285918</v>
      </c>
      <c r="U1404" s="81">
        <v>43220</v>
      </c>
      <c r="V1404" s="8" t="s">
        <v>52</v>
      </c>
      <c r="W1404" s="5" t="s">
        <v>236</v>
      </c>
      <c r="X1404" s="135" t="s">
        <v>232</v>
      </c>
      <c r="Y1404" s="161" t="s">
        <v>237</v>
      </c>
      <c r="Z1404" s="160"/>
      <c r="AA1404" s="136"/>
      <c r="AB1404" s="135"/>
      <c r="AC1404" s="135"/>
      <c r="AD1404" s="50" t="s">
        <v>55</v>
      </c>
      <c r="AE1404" s="137"/>
      <c r="AF1404" s="144"/>
      <c r="AG1404" s="137"/>
      <c r="AH1404" s="50"/>
      <c r="AI1404" s="138" t="s">
        <v>82</v>
      </c>
      <c r="AJ1404" s="138" t="s">
        <v>234</v>
      </c>
      <c r="AK1404" s="139"/>
      <c r="AL1404" s="138"/>
      <c r="AM1404" s="138"/>
      <c r="AN1404" s="140"/>
      <c r="AO1404" s="140"/>
      <c r="AP1404" s="141"/>
      <c r="AQ1404" s="140"/>
      <c r="AR1404" s="140"/>
      <c r="AS1404" s="142"/>
      <c r="AT1404" s="142"/>
      <c r="AU1404" s="143"/>
      <c r="AV1404" s="142"/>
      <c r="AW1404" s="142"/>
      <c r="AX1404" s="133"/>
    </row>
    <row r="1405" spans="1:50" ht="12.5" customHeight="1" x14ac:dyDescent="0.25">
      <c r="A1405" s="1"/>
      <c r="B1405" s="25" t="s">
        <v>8282</v>
      </c>
      <c r="C1405" s="25" t="s">
        <v>4896</v>
      </c>
      <c r="D1405" s="5">
        <v>20</v>
      </c>
      <c r="E1405" s="42" t="s">
        <v>41</v>
      </c>
      <c r="F1405" s="43">
        <v>2004</v>
      </c>
      <c r="G1405" s="44">
        <v>7.2789999999999999</v>
      </c>
      <c r="H1405" s="25" t="s">
        <v>2573</v>
      </c>
      <c r="I1405" s="8" t="s">
        <v>43</v>
      </c>
      <c r="J1405" s="8" t="s">
        <v>44</v>
      </c>
      <c r="K1405" s="44">
        <v>7.3</v>
      </c>
      <c r="L1405" s="25" t="s">
        <v>8283</v>
      </c>
      <c r="M1405" s="25" t="s">
        <v>1146</v>
      </c>
      <c r="N1405" s="25" t="s">
        <v>8284</v>
      </c>
      <c r="O1405" s="25" t="s">
        <v>8285</v>
      </c>
      <c r="P1405" s="44">
        <v>67.89</v>
      </c>
      <c r="Q1405" t="s">
        <v>2864</v>
      </c>
      <c r="S1405" s="43">
        <v>80595</v>
      </c>
      <c r="T1405" s="43">
        <v>249958</v>
      </c>
      <c r="U1405" s="81">
        <v>45056</v>
      </c>
      <c r="V1405" s="47" t="s">
        <v>52</v>
      </c>
      <c r="W1405" s="5" t="s">
        <v>236</v>
      </c>
      <c r="X1405" s="135" t="s">
        <v>232</v>
      </c>
      <c r="Y1405" s="161" t="s">
        <v>237</v>
      </c>
      <c r="Z1405" s="161"/>
      <c r="AA1405" s="48"/>
      <c r="AB1405" s="49"/>
      <c r="AC1405" s="48"/>
      <c r="AD1405" s="50" t="s">
        <v>55</v>
      </c>
      <c r="AE1405" s="50"/>
      <c r="AF1405" s="50"/>
      <c r="AG1405" s="51"/>
      <c r="AH1405" s="50"/>
      <c r="AI1405" s="138" t="s">
        <v>82</v>
      </c>
      <c r="AJ1405" s="138" t="s">
        <v>234</v>
      </c>
      <c r="AK1405" s="52"/>
      <c r="AL1405" s="53"/>
      <c r="AM1405" s="52"/>
      <c r="AN1405" s="54"/>
      <c r="AO1405" s="54"/>
      <c r="AP1405" s="54"/>
      <c r="AQ1405" s="55"/>
      <c r="AR1405" s="54"/>
      <c r="AS1405" s="56"/>
      <c r="AT1405" s="56"/>
      <c r="AU1405" s="56"/>
      <c r="AV1405" s="57"/>
      <c r="AW1405" s="56"/>
      <c r="AX1405" s="58"/>
    </row>
    <row r="1406" spans="1:50" ht="12.5" customHeight="1" x14ac:dyDescent="0.25">
      <c r="A1406" s="1"/>
      <c r="B1406" t="s">
        <v>8286</v>
      </c>
      <c r="C1406" s="83" t="s">
        <v>282</v>
      </c>
      <c r="D1406" s="5">
        <v>21</v>
      </c>
      <c r="E1406" s="42" t="s">
        <v>41</v>
      </c>
      <c r="F1406" s="43">
        <v>2003</v>
      </c>
      <c r="G1406" s="70">
        <v>7.915</v>
      </c>
      <c r="H1406" s="25" t="s">
        <v>8287</v>
      </c>
      <c r="I1406" s="8" t="s">
        <v>43</v>
      </c>
      <c r="J1406" s="8" t="s">
        <v>44</v>
      </c>
      <c r="K1406" s="70">
        <v>7.6</v>
      </c>
      <c r="L1406" s="71" t="s">
        <v>520</v>
      </c>
      <c r="M1406" s="71" t="s">
        <v>8288</v>
      </c>
      <c r="N1406" s="71" t="s">
        <v>8289</v>
      </c>
      <c r="O1406" s="71" t="s">
        <v>8290</v>
      </c>
      <c r="P1406" s="44">
        <v>75.930000000000007</v>
      </c>
      <c r="Q1406" t="s">
        <v>8291</v>
      </c>
      <c r="R1406" s="25"/>
      <c r="S1406" s="43">
        <v>260486</v>
      </c>
      <c r="T1406" s="43">
        <v>506479</v>
      </c>
      <c r="U1406" s="81">
        <v>45305</v>
      </c>
      <c r="V1406" s="47" t="s">
        <v>52</v>
      </c>
      <c r="W1406" s="24" t="s">
        <v>53</v>
      </c>
      <c r="X1406" s="135" t="s">
        <v>232</v>
      </c>
      <c r="Y1406" s="48" t="s">
        <v>233</v>
      </c>
      <c r="Z1406" s="161"/>
      <c r="AA1406" s="48"/>
      <c r="AB1406" s="49"/>
      <c r="AC1406" s="48"/>
      <c r="AD1406" s="51" t="s">
        <v>55</v>
      </c>
      <c r="AE1406" s="50"/>
      <c r="AF1406" s="50"/>
      <c r="AG1406" s="51"/>
      <c r="AH1406" s="50"/>
      <c r="AI1406" s="52" t="s">
        <v>82</v>
      </c>
      <c r="AJ1406" s="52" t="s">
        <v>239</v>
      </c>
      <c r="AK1406" s="52"/>
      <c r="AL1406" s="53"/>
      <c r="AM1406" s="52"/>
      <c r="AN1406" s="54"/>
      <c r="AO1406" s="54"/>
      <c r="AP1406" s="54"/>
      <c r="AQ1406" s="55"/>
      <c r="AR1406" s="54"/>
      <c r="AS1406" s="56"/>
      <c r="AT1406" s="56"/>
      <c r="AU1406" s="56"/>
      <c r="AV1406" s="57"/>
      <c r="AW1406" s="56"/>
      <c r="AX1406" s="58"/>
    </row>
    <row r="1407" spans="1:50" ht="12.5" customHeight="1" x14ac:dyDescent="0.25">
      <c r="A1407" s="1"/>
      <c r="B1407" s="41" t="s">
        <v>900</v>
      </c>
      <c r="C1407" s="83" t="s">
        <v>282</v>
      </c>
      <c r="D1407" s="5">
        <v>21</v>
      </c>
      <c r="E1407" s="42" t="s">
        <v>41</v>
      </c>
      <c r="F1407" s="155">
        <v>2023</v>
      </c>
      <c r="G1407" s="145">
        <v>5.7939999999999996</v>
      </c>
      <c r="H1407" s="25" t="s">
        <v>284</v>
      </c>
      <c r="I1407" s="8" t="s">
        <v>143</v>
      </c>
      <c r="J1407" s="8"/>
      <c r="K1407" s="145">
        <v>5.3</v>
      </c>
      <c r="L1407" s="25" t="s">
        <v>636</v>
      </c>
      <c r="M1407" s="25" t="s">
        <v>526</v>
      </c>
      <c r="N1407" s="25" t="s">
        <v>901</v>
      </c>
      <c r="O1407" s="25" t="s">
        <v>902</v>
      </c>
      <c r="P1407" s="44">
        <v>51.3</v>
      </c>
      <c r="Q1407" s="41" t="s">
        <v>903</v>
      </c>
      <c r="R1407" s="25"/>
      <c r="S1407" s="43">
        <v>3066</v>
      </c>
      <c r="T1407" s="43">
        <v>1581</v>
      </c>
      <c r="U1407" s="81">
        <v>45653</v>
      </c>
      <c r="V1407" s="47" t="s">
        <v>52</v>
      </c>
      <c r="W1407" s="24" t="s">
        <v>53</v>
      </c>
      <c r="X1407" s="135" t="s">
        <v>232</v>
      </c>
      <c r="Y1407" s="48" t="s">
        <v>233</v>
      </c>
      <c r="Z1407" s="171"/>
      <c r="AA1407" s="48"/>
      <c r="AB1407" s="49"/>
      <c r="AC1407" s="178"/>
      <c r="AD1407" s="50" t="s">
        <v>55</v>
      </c>
      <c r="AE1407" s="50"/>
      <c r="AF1407" s="50"/>
      <c r="AG1407" s="51"/>
      <c r="AH1407" s="50"/>
      <c r="AI1407" s="138" t="s">
        <v>82</v>
      </c>
      <c r="AJ1407" s="138" t="s">
        <v>234</v>
      </c>
      <c r="AK1407" s="52"/>
      <c r="AL1407" s="53"/>
      <c r="AM1407" s="52"/>
      <c r="AN1407" s="54"/>
      <c r="AO1407" s="54"/>
      <c r="AP1407" s="54"/>
      <c r="AQ1407" s="55"/>
      <c r="AR1407" s="54"/>
      <c r="AS1407" s="56"/>
      <c r="AT1407" s="56"/>
      <c r="AU1407" s="56"/>
      <c r="AV1407" s="57"/>
      <c r="AW1407" s="56"/>
      <c r="AX1407" s="58"/>
    </row>
    <row r="1408" spans="1:50" ht="12.5" customHeight="1" x14ac:dyDescent="0.25">
      <c r="A1408" s="1"/>
      <c r="B1408" s="41" t="s">
        <v>8292</v>
      </c>
      <c r="C1408" s="83" t="s">
        <v>282</v>
      </c>
      <c r="D1408" s="5">
        <v>21</v>
      </c>
      <c r="E1408" s="64" t="s">
        <v>41</v>
      </c>
      <c r="F1408" s="43">
        <v>1968</v>
      </c>
      <c r="G1408" s="70">
        <v>7.665</v>
      </c>
      <c r="H1408" s="25" t="s">
        <v>8293</v>
      </c>
      <c r="I1408" s="8" t="s">
        <v>43</v>
      </c>
      <c r="J1408" s="8" t="s">
        <v>44</v>
      </c>
      <c r="K1408" s="70">
        <v>8</v>
      </c>
      <c r="L1408" s="82" t="s">
        <v>59</v>
      </c>
      <c r="M1408" s="82" t="s">
        <v>7766</v>
      </c>
      <c r="N1408" s="82" t="s">
        <v>8294</v>
      </c>
      <c r="O1408" s="82" t="s">
        <v>8295</v>
      </c>
      <c r="P1408" s="44">
        <v>44.75</v>
      </c>
      <c r="Q1408" s="41" t="s">
        <v>8296</v>
      </c>
      <c r="R1408" s="25"/>
      <c r="S1408" s="43">
        <v>41824</v>
      </c>
      <c r="T1408" s="43">
        <v>226992</v>
      </c>
      <c r="U1408" s="81">
        <v>45305</v>
      </c>
      <c r="V1408" s="47" t="s">
        <v>52</v>
      </c>
      <c r="W1408" s="24" t="s">
        <v>236</v>
      </c>
      <c r="X1408" s="135" t="s">
        <v>232</v>
      </c>
      <c r="Y1408" s="48" t="s">
        <v>237</v>
      </c>
      <c r="Z1408" s="161"/>
      <c r="AA1408" s="48"/>
      <c r="AB1408" s="49"/>
      <c r="AC1408" s="48"/>
      <c r="AD1408" s="50" t="s">
        <v>55</v>
      </c>
      <c r="AE1408" s="50"/>
      <c r="AF1408" s="50"/>
      <c r="AG1408" s="51"/>
      <c r="AH1408" s="50"/>
      <c r="AI1408" s="53" t="s">
        <v>82</v>
      </c>
      <c r="AJ1408" s="15" t="s">
        <v>117</v>
      </c>
      <c r="AK1408" s="52"/>
      <c r="AL1408" s="53"/>
      <c r="AM1408" s="52"/>
      <c r="AN1408" s="54"/>
      <c r="AO1408" s="54"/>
      <c r="AP1408" s="54"/>
      <c r="AQ1408" s="55"/>
      <c r="AR1408" s="54"/>
      <c r="AS1408" s="56"/>
      <c r="AT1408" s="56"/>
      <c r="AU1408" s="56"/>
      <c r="AV1408" s="57"/>
      <c r="AW1408" s="56"/>
      <c r="AX1408" s="58"/>
    </row>
    <row r="1409" spans="1:50" ht="12.5" customHeight="1" x14ac:dyDescent="0.25">
      <c r="A1409" s="1"/>
      <c r="B1409" s="25" t="s">
        <v>8297</v>
      </c>
      <c r="C1409" s="25" t="s">
        <v>282</v>
      </c>
      <c r="D1409" s="4">
        <v>20</v>
      </c>
      <c r="E1409" s="42" t="s">
        <v>41</v>
      </c>
      <c r="F1409" s="43">
        <v>1991</v>
      </c>
      <c r="G1409" s="44">
        <v>7.7009999999999996</v>
      </c>
      <c r="H1409" s="25" t="s">
        <v>134</v>
      </c>
      <c r="I1409" s="8" t="s">
        <v>143</v>
      </c>
      <c r="J1409" s="8" t="s">
        <v>44</v>
      </c>
      <c r="K1409" s="44">
        <v>7.8</v>
      </c>
      <c r="L1409" s="25" t="s">
        <v>59</v>
      </c>
      <c r="M1409" s="25" t="s">
        <v>3906</v>
      </c>
      <c r="N1409" s="25" t="s">
        <v>8298</v>
      </c>
      <c r="O1409" s="25" t="s">
        <v>2950</v>
      </c>
      <c r="P1409" s="44">
        <v>45.67</v>
      </c>
      <c r="Q1409" t="s">
        <v>8299</v>
      </c>
      <c r="R1409" s="25" t="s">
        <v>8300</v>
      </c>
      <c r="S1409" s="134">
        <v>11593</v>
      </c>
      <c r="T1409" s="134">
        <v>136429</v>
      </c>
      <c r="U1409" s="81">
        <v>43939</v>
      </c>
      <c r="V1409" s="8" t="s">
        <v>52</v>
      </c>
      <c r="W1409" s="24" t="s">
        <v>53</v>
      </c>
      <c r="X1409" s="135" t="s">
        <v>232</v>
      </c>
      <c r="Y1409" s="48" t="s">
        <v>237</v>
      </c>
      <c r="Z1409" s="135"/>
      <c r="AA1409" s="136"/>
      <c r="AB1409" s="135"/>
      <c r="AC1409" s="135"/>
      <c r="AD1409" s="51" t="s">
        <v>55</v>
      </c>
      <c r="AE1409" s="137"/>
      <c r="AF1409" s="144"/>
      <c r="AG1409" s="137"/>
      <c r="AH1409" s="50"/>
      <c r="AI1409" s="138" t="s">
        <v>82</v>
      </c>
      <c r="AJ1409" s="138" t="s">
        <v>234</v>
      </c>
      <c r="AK1409" s="139"/>
      <c r="AL1409" s="138"/>
      <c r="AM1409" s="138"/>
      <c r="AN1409" s="140"/>
      <c r="AO1409" s="140"/>
      <c r="AP1409" s="141"/>
      <c r="AQ1409" s="140"/>
      <c r="AR1409" s="140"/>
      <c r="AS1409" s="142"/>
      <c r="AT1409" s="142"/>
      <c r="AU1409" s="143"/>
      <c r="AV1409" s="142"/>
      <c r="AW1409" s="142"/>
      <c r="AX1409" s="133"/>
    </row>
    <row r="1410" spans="1:50" ht="12.5" customHeight="1" x14ac:dyDescent="0.25">
      <c r="A1410" s="1"/>
      <c r="B1410" s="65" t="s">
        <v>8301</v>
      </c>
      <c r="C1410" s="25" t="s">
        <v>282</v>
      </c>
      <c r="D1410" s="4">
        <v>20</v>
      </c>
      <c r="E1410" s="110" t="s">
        <v>41</v>
      </c>
      <c r="F1410" s="43">
        <v>2018</v>
      </c>
      <c r="G1410" s="44">
        <v>6.4569999999999999</v>
      </c>
      <c r="H1410" s="25" t="s">
        <v>6160</v>
      </c>
      <c r="I1410" s="8" t="s">
        <v>143</v>
      </c>
      <c r="J1410" s="8" t="s">
        <v>44</v>
      </c>
      <c r="K1410" s="44">
        <v>7.3</v>
      </c>
      <c r="L1410" s="25" t="s">
        <v>59</v>
      </c>
      <c r="M1410" s="25" t="s">
        <v>5525</v>
      </c>
      <c r="N1410" s="25" t="s">
        <v>8302</v>
      </c>
      <c r="O1410" s="25" t="s">
        <v>8303</v>
      </c>
      <c r="P1410" s="145">
        <v>82.9</v>
      </c>
      <c r="Q1410" s="41" t="s">
        <v>8304</v>
      </c>
      <c r="R1410" s="149"/>
      <c r="S1410" s="134">
        <v>108641</v>
      </c>
      <c r="T1410" s="134">
        <v>285200</v>
      </c>
      <c r="U1410" s="81">
        <v>43461</v>
      </c>
      <c r="V1410" s="47" t="s">
        <v>52</v>
      </c>
      <c r="W1410" s="47" t="s">
        <v>52</v>
      </c>
      <c r="X1410" s="135" t="s">
        <v>232</v>
      </c>
      <c r="Y1410" s="48" t="s">
        <v>233</v>
      </c>
      <c r="Z1410" s="135"/>
      <c r="AA1410" s="136"/>
      <c r="AB1410" s="135"/>
      <c r="AC1410" s="135"/>
      <c r="AD1410" s="51" t="s">
        <v>55</v>
      </c>
      <c r="AE1410" s="137"/>
      <c r="AF1410" s="144"/>
      <c r="AG1410" s="137"/>
      <c r="AH1410" s="50"/>
      <c r="AI1410" s="138" t="s">
        <v>82</v>
      </c>
      <c r="AJ1410" s="138" t="s">
        <v>234</v>
      </c>
      <c r="AK1410" s="139"/>
      <c r="AL1410" s="138"/>
      <c r="AM1410" s="138"/>
      <c r="AN1410" s="140"/>
      <c r="AO1410" s="140"/>
      <c r="AP1410" s="141"/>
      <c r="AQ1410" s="140"/>
      <c r="AR1410" s="140"/>
      <c r="AS1410" s="142"/>
      <c r="AT1410" s="142"/>
      <c r="AU1410" s="143"/>
      <c r="AV1410" s="142"/>
      <c r="AW1410" s="142"/>
      <c r="AX1410" s="133"/>
    </row>
    <row r="1411" spans="1:50" ht="12.5" customHeight="1" x14ac:dyDescent="0.25">
      <c r="A1411" s="1"/>
      <c r="B1411" t="s">
        <v>8305</v>
      </c>
      <c r="C1411" s="25" t="s">
        <v>4896</v>
      </c>
      <c r="D1411" s="24">
        <v>20</v>
      </c>
      <c r="E1411" s="42" t="s">
        <v>41</v>
      </c>
      <c r="F1411" s="43">
        <v>2000</v>
      </c>
      <c r="G1411" s="152">
        <v>7.984</v>
      </c>
      <c r="H1411" s="25" t="s">
        <v>95</v>
      </c>
      <c r="I1411" s="8" t="s">
        <v>143</v>
      </c>
      <c r="J1411" s="8" t="s">
        <v>44</v>
      </c>
      <c r="K1411" s="70">
        <v>8.3000000000000007</v>
      </c>
      <c r="L1411" s="82" t="s">
        <v>59</v>
      </c>
      <c r="M1411" s="82" t="s">
        <v>6967</v>
      </c>
      <c r="N1411" s="82" t="s">
        <v>8306</v>
      </c>
      <c r="O1411" s="82" t="s">
        <v>8307</v>
      </c>
      <c r="P1411" s="44">
        <v>70.180000000000007</v>
      </c>
      <c r="Q1411" t="s">
        <v>8308</v>
      </c>
      <c r="R1411" s="25"/>
      <c r="S1411" s="134">
        <v>302156</v>
      </c>
      <c r="T1411" s="134">
        <v>813003</v>
      </c>
      <c r="U1411" s="81">
        <v>44180</v>
      </c>
      <c r="V1411" s="47" t="s">
        <v>52</v>
      </c>
      <c r="W1411" s="24" t="s">
        <v>53</v>
      </c>
      <c r="X1411" s="135" t="s">
        <v>232</v>
      </c>
      <c r="Y1411" s="48" t="s">
        <v>233</v>
      </c>
      <c r="Z1411" s="135"/>
      <c r="AA1411" s="136"/>
      <c r="AB1411" s="135"/>
      <c r="AC1411" s="135"/>
      <c r="AD1411" s="50" t="s">
        <v>55</v>
      </c>
      <c r="AE1411" s="137"/>
      <c r="AF1411" s="144"/>
      <c r="AG1411" s="137"/>
      <c r="AH1411" s="50"/>
      <c r="AI1411" s="138" t="s">
        <v>82</v>
      </c>
      <c r="AJ1411" s="138" t="s">
        <v>239</v>
      </c>
      <c r="AK1411" s="139"/>
      <c r="AL1411" s="138"/>
      <c r="AM1411" s="138"/>
      <c r="AN1411" s="140"/>
      <c r="AO1411" s="140"/>
      <c r="AP1411" s="141"/>
      <c r="AQ1411" s="140"/>
      <c r="AR1411" s="140"/>
      <c r="AS1411" s="142"/>
      <c r="AT1411" s="142"/>
      <c r="AU1411" s="143"/>
      <c r="AV1411" s="142"/>
      <c r="AW1411" s="142"/>
      <c r="AX1411" s="133"/>
    </row>
    <row r="1412" spans="1:50" ht="12.5" customHeight="1" x14ac:dyDescent="0.25">
      <c r="A1412" s="1"/>
      <c r="B1412" s="41" t="s">
        <v>8309</v>
      </c>
      <c r="C1412" s="25" t="s">
        <v>282</v>
      </c>
      <c r="D1412" s="5">
        <v>21</v>
      </c>
      <c r="E1412" s="42" t="s">
        <v>41</v>
      </c>
      <c r="F1412" s="43">
        <v>2023</v>
      </c>
      <c r="G1412" s="44">
        <v>6.5</v>
      </c>
      <c r="H1412" s="25" t="s">
        <v>8310</v>
      </c>
      <c r="I1412" s="8"/>
      <c r="J1412" s="8" t="s">
        <v>44</v>
      </c>
      <c r="K1412" s="44">
        <v>6.6</v>
      </c>
      <c r="L1412" s="25" t="s">
        <v>59</v>
      </c>
      <c r="M1412" s="25" t="s">
        <v>8311</v>
      </c>
      <c r="N1412" s="25" t="s">
        <v>8312</v>
      </c>
      <c r="O1412" s="25" t="s">
        <v>8313</v>
      </c>
      <c r="P1412" s="44">
        <v>51.93</v>
      </c>
      <c r="Q1412" s="41" t="s">
        <v>8314</v>
      </c>
      <c r="R1412" s="149"/>
      <c r="S1412" s="134">
        <v>3111</v>
      </c>
      <c r="T1412" s="134">
        <v>14631</v>
      </c>
      <c r="U1412" s="81">
        <v>45056</v>
      </c>
      <c r="V1412" s="47" t="s">
        <v>52</v>
      </c>
      <c r="W1412" s="24" t="s">
        <v>53</v>
      </c>
      <c r="X1412" s="135" t="s">
        <v>232</v>
      </c>
      <c r="Y1412" s="48" t="s">
        <v>237</v>
      </c>
      <c r="Z1412" s="161"/>
      <c r="AA1412" s="11"/>
      <c r="AB1412" s="12"/>
      <c r="AC1412" s="11"/>
      <c r="AD1412" s="50" t="s">
        <v>55</v>
      </c>
      <c r="AE1412" s="13"/>
      <c r="AF1412" s="14"/>
      <c r="AG1412" s="13"/>
      <c r="AH1412" s="13"/>
      <c r="AI1412" s="138" t="s">
        <v>82</v>
      </c>
      <c r="AJ1412" s="138" t="s">
        <v>239</v>
      </c>
      <c r="AK1412" s="16"/>
      <c r="AL1412" s="15"/>
      <c r="AM1412" s="15"/>
      <c r="AN1412" s="17"/>
      <c r="AO1412" s="17"/>
      <c r="AP1412" s="18"/>
      <c r="AQ1412" s="17"/>
      <c r="AR1412" s="17"/>
      <c r="AS1412" s="19"/>
      <c r="AT1412" s="19"/>
      <c r="AU1412" s="20"/>
      <c r="AV1412" s="19"/>
      <c r="AW1412" s="19"/>
      <c r="AX1412" s="65"/>
    </row>
    <row r="1413" spans="1:50" ht="12.5" customHeight="1" x14ac:dyDescent="0.25">
      <c r="A1413" s="1"/>
      <c r="B1413" s="41" t="s">
        <v>8315</v>
      </c>
      <c r="C1413" s="25" t="s">
        <v>282</v>
      </c>
      <c r="D1413" s="5">
        <v>21</v>
      </c>
      <c r="E1413" s="80" t="s">
        <v>41</v>
      </c>
      <c r="F1413" s="155">
        <v>2022</v>
      </c>
      <c r="G1413" s="145">
        <v>7.1429999999999998</v>
      </c>
      <c r="H1413" s="25" t="s">
        <v>8316</v>
      </c>
      <c r="I1413" s="8" t="s">
        <v>43</v>
      </c>
      <c r="J1413" s="8"/>
      <c r="K1413" s="145">
        <v>7.3</v>
      </c>
      <c r="L1413" s="25" t="s">
        <v>3178</v>
      </c>
      <c r="M1413" s="25" t="s">
        <v>3825</v>
      </c>
      <c r="N1413" s="25" t="s">
        <v>8317</v>
      </c>
      <c r="O1413" s="25" t="s">
        <v>8318</v>
      </c>
      <c r="P1413" s="44">
        <v>76.09</v>
      </c>
      <c r="Q1413" s="41" t="s">
        <v>8319</v>
      </c>
      <c r="R1413" s="25" t="s">
        <v>8320</v>
      </c>
      <c r="S1413" s="43">
        <v>17342</v>
      </c>
      <c r="T1413" s="43">
        <v>18900</v>
      </c>
      <c r="U1413" s="81">
        <v>45185</v>
      </c>
      <c r="V1413" s="47" t="s">
        <v>52</v>
      </c>
      <c r="W1413" s="5" t="s">
        <v>236</v>
      </c>
      <c r="X1413" s="135" t="s">
        <v>232</v>
      </c>
      <c r="Y1413" s="48" t="s">
        <v>237</v>
      </c>
      <c r="Z1413" s="213"/>
      <c r="AA1413" s="48"/>
      <c r="AB1413" s="49"/>
      <c r="AC1413" s="178"/>
      <c r="AD1413" s="170" t="s">
        <v>55</v>
      </c>
      <c r="AE1413" s="50"/>
      <c r="AF1413" s="50"/>
      <c r="AG1413" s="51"/>
      <c r="AH1413" s="50"/>
      <c r="AI1413" s="52" t="s">
        <v>3184</v>
      </c>
      <c r="AJ1413" s="138" t="s">
        <v>239</v>
      </c>
      <c r="AK1413" s="52"/>
      <c r="AL1413" s="53"/>
      <c r="AM1413" s="52"/>
      <c r="AN1413" s="54"/>
      <c r="AO1413" s="54"/>
      <c r="AP1413" s="54"/>
      <c r="AQ1413" s="55"/>
      <c r="AR1413" s="54"/>
      <c r="AS1413" s="56"/>
      <c r="AT1413" s="56"/>
      <c r="AU1413" s="56"/>
      <c r="AV1413" s="57"/>
      <c r="AW1413" s="56"/>
      <c r="AX1413" s="58"/>
    </row>
    <row r="1414" spans="1:50" ht="12.5" customHeight="1" x14ac:dyDescent="0.25">
      <c r="A1414" s="1"/>
      <c r="B1414" s="381" t="s">
        <v>8321</v>
      </c>
      <c r="C1414" t="s">
        <v>299</v>
      </c>
      <c r="D1414" s="5">
        <v>21</v>
      </c>
      <c r="E1414" s="382" t="s">
        <v>41</v>
      </c>
      <c r="F1414" s="383">
        <v>1953</v>
      </c>
      <c r="G1414" s="384">
        <v>8.3000000000000007</v>
      </c>
      <c r="H1414" s="385" t="s">
        <v>120</v>
      </c>
      <c r="I1414" s="264" t="s">
        <v>268</v>
      </c>
      <c r="J1414" s="264"/>
      <c r="K1414" s="263">
        <v>8</v>
      </c>
      <c r="L1414" s="260" t="s">
        <v>59</v>
      </c>
      <c r="M1414" s="260" t="s">
        <v>166</v>
      </c>
      <c r="N1414" s="260" t="s">
        <v>8322</v>
      </c>
      <c r="O1414" s="260" t="s">
        <v>1691</v>
      </c>
      <c r="P1414" s="263">
        <v>63.9</v>
      </c>
      <c r="Q1414" s="260" t="s">
        <v>8323</v>
      </c>
      <c r="R1414" s="260"/>
      <c r="S1414" s="383">
        <v>116718</v>
      </c>
      <c r="T1414" s="383">
        <v>135838</v>
      </c>
      <c r="U1414" s="81">
        <v>45185</v>
      </c>
      <c r="V1414" s="47" t="s">
        <v>52</v>
      </c>
      <c r="W1414" s="24" t="s">
        <v>53</v>
      </c>
      <c r="X1414" s="135" t="s">
        <v>232</v>
      </c>
      <c r="Y1414" s="48" t="s">
        <v>233</v>
      </c>
      <c r="Z1414" s="161" t="s">
        <v>2860</v>
      </c>
      <c r="AA1414" s="48"/>
      <c r="AB1414" s="49"/>
      <c r="AC1414" s="48"/>
      <c r="AD1414" s="50" t="s">
        <v>55</v>
      </c>
      <c r="AE1414" s="137"/>
      <c r="AF1414" s="137"/>
      <c r="AG1414" s="137"/>
      <c r="AH1414" s="137"/>
      <c r="AI1414" s="138" t="s">
        <v>82</v>
      </c>
      <c r="AJ1414" s="138" t="s">
        <v>117</v>
      </c>
      <c r="AK1414" s="138"/>
      <c r="AL1414" s="138"/>
      <c r="AM1414" s="138"/>
      <c r="AN1414" s="140"/>
      <c r="AO1414" s="140"/>
      <c r="AP1414" s="141"/>
      <c r="AQ1414" s="140"/>
      <c r="AR1414" s="140"/>
      <c r="AS1414" s="142"/>
      <c r="AT1414" s="142"/>
      <c r="AU1414" s="143"/>
      <c r="AV1414" s="142"/>
      <c r="AW1414" s="142"/>
      <c r="AX1414" s="386"/>
    </row>
    <row r="1415" spans="1:50" ht="12.5" customHeight="1" x14ac:dyDescent="0.25">
      <c r="A1415" s="1"/>
      <c r="B1415" t="s">
        <v>8324</v>
      </c>
      <c r="C1415" t="s">
        <v>299</v>
      </c>
      <c r="D1415" s="24">
        <v>21</v>
      </c>
      <c r="E1415" s="42" t="s">
        <v>41</v>
      </c>
      <c r="F1415" s="43">
        <v>1959</v>
      </c>
      <c r="G1415" s="70">
        <v>7.5229999999999997</v>
      </c>
      <c r="H1415" s="25" t="s">
        <v>8325</v>
      </c>
      <c r="I1415" s="8" t="s">
        <v>121</v>
      </c>
      <c r="J1415" s="8"/>
      <c r="K1415" s="70">
        <v>8</v>
      </c>
      <c r="L1415" s="82" t="s">
        <v>59</v>
      </c>
      <c r="M1415" s="82" t="s">
        <v>8326</v>
      </c>
      <c r="N1415" s="82" t="s">
        <v>8327</v>
      </c>
      <c r="O1415" s="82" t="s">
        <v>8328</v>
      </c>
      <c r="P1415" s="44">
        <v>59.97</v>
      </c>
      <c r="Q1415" t="s">
        <v>8329</v>
      </c>
      <c r="R1415" s="25"/>
      <c r="S1415" s="43">
        <v>4598</v>
      </c>
      <c r="T1415" s="43">
        <v>68398</v>
      </c>
      <c r="U1415" s="81">
        <v>45463</v>
      </c>
      <c r="V1415" s="47" t="s">
        <v>52</v>
      </c>
      <c r="W1415" s="24" t="s">
        <v>53</v>
      </c>
      <c r="X1415" s="135" t="s">
        <v>232</v>
      </c>
      <c r="Y1415" s="48" t="s">
        <v>237</v>
      </c>
      <c r="Z1415" s="161"/>
      <c r="AA1415" s="48"/>
      <c r="AB1415" s="49"/>
      <c r="AC1415" s="48"/>
      <c r="AD1415" s="51" t="s">
        <v>55</v>
      </c>
      <c r="AE1415" s="51"/>
      <c r="AF1415" s="50"/>
      <c r="AG1415" s="51"/>
      <c r="AH1415" s="51"/>
      <c r="AI1415" s="53" t="s">
        <v>82</v>
      </c>
      <c r="AJ1415" s="138" t="s">
        <v>234</v>
      </c>
      <c r="AK1415" s="52"/>
      <c r="AL1415" s="53"/>
      <c r="AM1415" s="53"/>
      <c r="AN1415" s="55"/>
      <c r="AO1415" s="55"/>
      <c r="AP1415" s="54"/>
      <c r="AQ1415" s="55"/>
      <c r="AR1415" s="55"/>
      <c r="AS1415" s="57"/>
      <c r="AT1415" s="57"/>
      <c r="AU1415" s="56"/>
      <c r="AV1415" s="57"/>
      <c r="AW1415" s="57"/>
    </row>
    <row r="1416" spans="1:50" ht="12.5" customHeight="1" x14ac:dyDescent="0.25">
      <c r="A1416" s="1"/>
      <c r="B1416" t="s">
        <v>8330</v>
      </c>
      <c r="C1416" t="s">
        <v>8331</v>
      </c>
      <c r="D1416" s="24">
        <v>20</v>
      </c>
      <c r="E1416" s="42" t="s">
        <v>41</v>
      </c>
      <c r="F1416" s="43">
        <v>2010</v>
      </c>
      <c r="G1416" s="44">
        <v>7.1760000000000002</v>
      </c>
      <c r="H1416" s="25" t="s">
        <v>8332</v>
      </c>
      <c r="I1416" s="8" t="s">
        <v>43</v>
      </c>
      <c r="J1416" s="8" t="s">
        <v>231</v>
      </c>
      <c r="K1416" s="44">
        <v>6.6</v>
      </c>
      <c r="L1416" s="25" t="s">
        <v>242</v>
      </c>
      <c r="M1416" s="25" t="s">
        <v>1306</v>
      </c>
      <c r="N1416" s="25" t="s">
        <v>8333</v>
      </c>
      <c r="O1416" s="25" t="s">
        <v>5586</v>
      </c>
      <c r="P1416" s="145">
        <v>83.23</v>
      </c>
      <c r="Q1416" t="s">
        <v>8334</v>
      </c>
      <c r="S1416" s="134">
        <v>147557</v>
      </c>
      <c r="T1416" s="134">
        <v>264465</v>
      </c>
      <c r="U1416" s="81">
        <v>43461</v>
      </c>
      <c r="V1416" s="47" t="s">
        <v>52</v>
      </c>
      <c r="W1416" s="47" t="s">
        <v>52</v>
      </c>
      <c r="X1416" s="135" t="s">
        <v>232</v>
      </c>
      <c r="Y1416" s="48" t="s">
        <v>237</v>
      </c>
      <c r="Z1416" s="160"/>
      <c r="AA1416" s="136"/>
      <c r="AB1416" s="135"/>
      <c r="AC1416" s="135"/>
      <c r="AD1416" s="51" t="s">
        <v>55</v>
      </c>
      <c r="AE1416" s="137"/>
      <c r="AF1416" s="144"/>
      <c r="AG1416" s="137"/>
      <c r="AH1416" s="50"/>
      <c r="AI1416" s="138" t="s">
        <v>82</v>
      </c>
      <c r="AJ1416" s="138" t="s">
        <v>240</v>
      </c>
      <c r="AK1416" s="139"/>
      <c r="AL1416" s="138"/>
      <c r="AM1416" s="138"/>
      <c r="AN1416" s="140"/>
      <c r="AO1416" s="140"/>
      <c r="AP1416" s="141"/>
      <c r="AQ1416" s="140"/>
      <c r="AR1416" s="140"/>
      <c r="AS1416" s="142"/>
      <c r="AT1416" s="142"/>
      <c r="AU1416" s="143"/>
      <c r="AV1416" s="142"/>
      <c r="AW1416" s="142"/>
      <c r="AX1416" s="133"/>
    </row>
    <row r="1417" spans="1:50" ht="12.5" customHeight="1" x14ac:dyDescent="0.25">
      <c r="A1417" s="1"/>
      <c r="B1417" s="65" t="s">
        <v>8335</v>
      </c>
      <c r="C1417" s="25" t="s">
        <v>282</v>
      </c>
      <c r="D1417" s="4">
        <v>20</v>
      </c>
      <c r="E1417" s="110" t="s">
        <v>41</v>
      </c>
      <c r="F1417" s="43">
        <v>2018</v>
      </c>
      <c r="G1417" s="44">
        <v>5.7130000000000001</v>
      </c>
      <c r="H1417" s="25" t="s">
        <v>3840</v>
      </c>
      <c r="I1417" s="8" t="s">
        <v>43</v>
      </c>
      <c r="J1417" s="8" t="s">
        <v>231</v>
      </c>
      <c r="K1417" s="44">
        <v>5.3</v>
      </c>
      <c r="L1417" s="25" t="s">
        <v>59</v>
      </c>
      <c r="M1417" s="25" t="s">
        <v>8336</v>
      </c>
      <c r="N1417" s="25" t="s">
        <v>8337</v>
      </c>
      <c r="O1417" s="25" t="s">
        <v>8338</v>
      </c>
      <c r="P1417" s="44">
        <v>85.87</v>
      </c>
      <c r="Q1417" s="41" t="s">
        <v>8334</v>
      </c>
      <c r="R1417" s="149"/>
      <c r="S1417" s="134">
        <v>87097</v>
      </c>
      <c r="T1417" s="134">
        <v>71351</v>
      </c>
      <c r="U1417" s="81">
        <v>43625</v>
      </c>
      <c r="V1417" s="8" t="s">
        <v>52</v>
      </c>
      <c r="W1417" s="8" t="s">
        <v>52</v>
      </c>
      <c r="X1417" s="135" t="s">
        <v>232</v>
      </c>
      <c r="Y1417" s="48" t="s">
        <v>233</v>
      </c>
      <c r="Z1417" s="160"/>
      <c r="AA1417" s="136"/>
      <c r="AB1417" s="135"/>
      <c r="AC1417" s="135"/>
      <c r="AD1417" s="51" t="s">
        <v>55</v>
      </c>
      <c r="AE1417" s="137"/>
      <c r="AF1417" s="144"/>
      <c r="AG1417" s="137"/>
      <c r="AH1417" s="50"/>
      <c r="AI1417" s="138" t="s">
        <v>82</v>
      </c>
      <c r="AJ1417" s="138" t="s">
        <v>239</v>
      </c>
      <c r="AK1417" s="139"/>
      <c r="AL1417" s="138"/>
      <c r="AM1417" s="138"/>
      <c r="AN1417" s="140"/>
      <c r="AO1417" s="140"/>
      <c r="AP1417" s="141"/>
      <c r="AQ1417" s="140"/>
      <c r="AR1417" s="140"/>
      <c r="AS1417" s="142"/>
      <c r="AT1417" s="142"/>
      <c r="AU1417" s="143"/>
      <c r="AV1417" s="142"/>
      <c r="AW1417" s="142"/>
      <c r="AX1417" s="133"/>
    </row>
    <row r="1418" spans="1:50" ht="12.5" customHeight="1" x14ac:dyDescent="0.25">
      <c r="A1418" s="1"/>
      <c r="B1418" t="s">
        <v>8339</v>
      </c>
      <c r="C1418" s="25" t="s">
        <v>303</v>
      </c>
      <c r="D1418" s="22">
        <v>20</v>
      </c>
      <c r="E1418" s="42" t="s">
        <v>41</v>
      </c>
      <c r="F1418" s="43">
        <v>1991</v>
      </c>
      <c r="G1418" s="70">
        <v>7.6</v>
      </c>
      <c r="H1418" s="25" t="s">
        <v>2348</v>
      </c>
      <c r="I1418" s="8" t="s">
        <v>121</v>
      </c>
      <c r="J1418" s="8" t="s">
        <v>231</v>
      </c>
      <c r="K1418" s="70">
        <v>6.9</v>
      </c>
      <c r="L1418" s="82" t="s">
        <v>242</v>
      </c>
      <c r="M1418" s="82" t="s">
        <v>4663</v>
      </c>
      <c r="N1418" s="82" t="s">
        <v>8340</v>
      </c>
      <c r="O1418" s="82" t="s">
        <v>8341</v>
      </c>
      <c r="P1418" s="44">
        <v>90.82</v>
      </c>
      <c r="Q1418" t="s">
        <v>8342</v>
      </c>
      <c r="R1418" s="25"/>
      <c r="S1418" s="43">
        <v>30784</v>
      </c>
      <c r="T1418" s="43">
        <v>189801</v>
      </c>
      <c r="U1418" s="81">
        <v>44917</v>
      </c>
      <c r="V1418" s="47" t="s">
        <v>52</v>
      </c>
      <c r="W1418" s="24" t="s">
        <v>53</v>
      </c>
      <c r="X1418" s="135" t="s">
        <v>232</v>
      </c>
      <c r="Y1418" s="48" t="s">
        <v>233</v>
      </c>
      <c r="Z1418" s="161"/>
      <c r="AA1418" s="11"/>
      <c r="AB1418" s="12"/>
      <c r="AC1418" s="11"/>
      <c r="AD1418" s="50" t="s">
        <v>55</v>
      </c>
      <c r="AE1418" s="13"/>
      <c r="AF1418" s="14"/>
      <c r="AG1418" s="13"/>
      <c r="AH1418" s="13"/>
      <c r="AI1418" s="53" t="s">
        <v>82</v>
      </c>
      <c r="AJ1418" s="138" t="s">
        <v>234</v>
      </c>
      <c r="AK1418" s="16"/>
      <c r="AL1418" s="15"/>
      <c r="AM1418" s="15"/>
      <c r="AN1418" s="17"/>
      <c r="AO1418" s="17"/>
      <c r="AP1418" s="18"/>
      <c r="AQ1418" s="17"/>
      <c r="AR1418" s="17"/>
      <c r="AS1418" s="19"/>
      <c r="AT1418" s="19"/>
      <c r="AU1418" s="20"/>
      <c r="AV1418" s="19"/>
      <c r="AW1418" s="19"/>
      <c r="AX1418" s="65"/>
    </row>
    <row r="1419" spans="1:50" ht="12.5" customHeight="1" x14ac:dyDescent="0.25">
      <c r="A1419" s="1"/>
      <c r="B1419" s="65" t="s">
        <v>8343</v>
      </c>
      <c r="C1419" s="25" t="s">
        <v>282</v>
      </c>
      <c r="D1419" s="24">
        <v>20</v>
      </c>
      <c r="E1419" s="42" t="s">
        <v>41</v>
      </c>
      <c r="F1419" s="43">
        <v>2015</v>
      </c>
      <c r="G1419" s="44">
        <v>7.1859999999999999</v>
      </c>
      <c r="H1419" s="25" t="s">
        <v>3659</v>
      </c>
      <c r="I1419" s="8" t="s">
        <v>43</v>
      </c>
      <c r="J1419" s="8" t="s">
        <v>44</v>
      </c>
      <c r="K1419" s="44">
        <v>6.8</v>
      </c>
      <c r="L1419" s="25" t="s">
        <v>4407</v>
      </c>
      <c r="M1419" s="25" t="s">
        <v>5723</v>
      </c>
      <c r="N1419" s="25" t="s">
        <v>8344</v>
      </c>
      <c r="O1419" s="25" t="s">
        <v>8345</v>
      </c>
      <c r="P1419" s="145">
        <v>68.599999999999994</v>
      </c>
      <c r="Q1419" s="41" t="s">
        <v>8346</v>
      </c>
      <c r="R1419" s="41"/>
      <c r="S1419" s="134">
        <v>206003</v>
      </c>
      <c r="T1419" s="134">
        <v>244937</v>
      </c>
      <c r="U1419" s="81">
        <v>43220</v>
      </c>
      <c r="V1419" s="270" t="s">
        <v>52</v>
      </c>
      <c r="W1419" s="5" t="s">
        <v>236</v>
      </c>
      <c r="X1419" s="135" t="s">
        <v>232</v>
      </c>
      <c r="Y1419" s="48" t="s">
        <v>237</v>
      </c>
      <c r="Z1419" s="160"/>
      <c r="AA1419" s="136"/>
      <c r="AB1419" s="135"/>
      <c r="AC1419" s="135"/>
      <c r="AD1419" s="50" t="s">
        <v>55</v>
      </c>
      <c r="AE1419" s="137"/>
      <c r="AF1419" s="144"/>
      <c r="AG1419" s="137"/>
      <c r="AH1419" s="50"/>
      <c r="AI1419" s="138" t="s">
        <v>82</v>
      </c>
      <c r="AJ1419" s="138" t="s">
        <v>239</v>
      </c>
      <c r="AK1419" s="52"/>
      <c r="AL1419" s="53"/>
      <c r="AM1419" s="52"/>
      <c r="AN1419" s="39"/>
      <c r="AO1419" s="55"/>
      <c r="AP1419" s="54"/>
      <c r="AQ1419" s="55"/>
      <c r="AR1419" s="55"/>
      <c r="AS1419" s="40"/>
      <c r="AT1419" s="56"/>
      <c r="AU1419" s="56"/>
      <c r="AV1419" s="57"/>
      <c r="AW1419" s="56"/>
      <c r="AX1419" s="58"/>
    </row>
    <row r="1420" spans="1:50" ht="12.5" customHeight="1" x14ac:dyDescent="0.25">
      <c r="A1420" s="1"/>
      <c r="B1420" s="41" t="s">
        <v>8347</v>
      </c>
      <c r="C1420" s="25" t="s">
        <v>282</v>
      </c>
      <c r="D1420" s="22">
        <v>20</v>
      </c>
      <c r="E1420" s="42" t="s">
        <v>41</v>
      </c>
      <c r="F1420" s="43">
        <v>2022</v>
      </c>
      <c r="G1420" s="44">
        <v>5.8570000000000002</v>
      </c>
      <c r="H1420" s="25" t="s">
        <v>277</v>
      </c>
      <c r="I1420" s="8" t="s">
        <v>143</v>
      </c>
      <c r="J1420" s="8" t="s">
        <v>44</v>
      </c>
      <c r="K1420" s="44">
        <v>6.1</v>
      </c>
      <c r="L1420" s="149" t="s">
        <v>209</v>
      </c>
      <c r="M1420" s="149" t="s">
        <v>4875</v>
      </c>
      <c r="N1420" s="149" t="s">
        <v>8348</v>
      </c>
      <c r="O1420" s="149" t="s">
        <v>8349</v>
      </c>
      <c r="P1420" s="145">
        <v>49.8</v>
      </c>
      <c r="Q1420" s="41" t="s">
        <v>8350</v>
      </c>
      <c r="R1420" s="25"/>
      <c r="S1420" s="43">
        <v>30818</v>
      </c>
      <c r="T1420" s="43">
        <v>38514</v>
      </c>
      <c r="U1420" s="81">
        <v>44917</v>
      </c>
      <c r="V1420" s="47" t="s">
        <v>52</v>
      </c>
      <c r="W1420" s="24" t="s">
        <v>236</v>
      </c>
      <c r="X1420" s="135" t="s">
        <v>232</v>
      </c>
      <c r="Y1420" s="48" t="s">
        <v>237</v>
      </c>
      <c r="Z1420" s="161"/>
      <c r="AA1420" s="11"/>
      <c r="AB1420" s="12"/>
      <c r="AC1420" s="11"/>
      <c r="AD1420" s="50" t="s">
        <v>55</v>
      </c>
      <c r="AE1420" s="13"/>
      <c r="AF1420" s="14"/>
      <c r="AG1420" s="13"/>
      <c r="AH1420" s="13"/>
      <c r="AI1420" s="53" t="s">
        <v>82</v>
      </c>
      <c r="AJ1420" s="138" t="s">
        <v>234</v>
      </c>
      <c r="AK1420" s="16"/>
      <c r="AL1420" s="15"/>
      <c r="AM1420" s="15"/>
      <c r="AN1420" s="17"/>
      <c r="AO1420" s="17"/>
      <c r="AP1420" s="18"/>
      <c r="AQ1420" s="17"/>
      <c r="AR1420" s="17"/>
      <c r="AS1420" s="19"/>
      <c r="AT1420" s="19"/>
      <c r="AU1420" s="20"/>
      <c r="AV1420" s="19"/>
      <c r="AW1420" s="19"/>
      <c r="AX1420" s="65"/>
    </row>
    <row r="1421" spans="1:50" ht="12.5" customHeight="1" x14ac:dyDescent="0.25">
      <c r="A1421" s="1"/>
      <c r="B1421" t="s">
        <v>8351</v>
      </c>
      <c r="C1421" s="25" t="s">
        <v>282</v>
      </c>
      <c r="D1421" s="22">
        <v>20</v>
      </c>
      <c r="E1421" s="42" t="s">
        <v>41</v>
      </c>
      <c r="F1421" s="155">
        <v>2019</v>
      </c>
      <c r="G1421" s="145">
        <v>5.9139999999999997</v>
      </c>
      <c r="H1421" s="25" t="s">
        <v>1794</v>
      </c>
      <c r="I1421" s="8" t="s">
        <v>268</v>
      </c>
      <c r="J1421" s="8" t="s">
        <v>150</v>
      </c>
      <c r="K1421" s="145">
        <v>6.1</v>
      </c>
      <c r="L1421" s="25" t="s">
        <v>209</v>
      </c>
      <c r="M1421" s="25" t="s">
        <v>8352</v>
      </c>
      <c r="N1421" s="25" t="s">
        <v>8353</v>
      </c>
      <c r="O1421" s="25" t="s">
        <v>8354</v>
      </c>
      <c r="P1421" s="44">
        <v>49.08</v>
      </c>
      <c r="Q1421" s="41" t="s">
        <v>8355</v>
      </c>
      <c r="R1421" t="s">
        <v>8356</v>
      </c>
      <c r="S1421" s="134">
        <v>14614</v>
      </c>
      <c r="T1421" s="134">
        <v>16372</v>
      </c>
      <c r="U1421" s="81">
        <v>43625</v>
      </c>
      <c r="V1421" s="47" t="s">
        <v>52</v>
      </c>
      <c r="W1421" s="24" t="s">
        <v>53</v>
      </c>
      <c r="X1421" s="135" t="s">
        <v>232</v>
      </c>
      <c r="Y1421" s="48" t="s">
        <v>237</v>
      </c>
      <c r="Z1421" s="160"/>
      <c r="AA1421" s="136"/>
      <c r="AB1421" s="135"/>
      <c r="AC1421" s="135"/>
      <c r="AD1421" s="51" t="s">
        <v>55</v>
      </c>
      <c r="AE1421" s="137"/>
      <c r="AF1421" s="144"/>
      <c r="AG1421" s="137"/>
      <c r="AH1421" s="50"/>
      <c r="AI1421" s="138" t="s">
        <v>82</v>
      </c>
      <c r="AJ1421" s="138" t="s">
        <v>239</v>
      </c>
      <c r="AK1421" s="139"/>
      <c r="AL1421" s="138"/>
      <c r="AM1421" s="138"/>
      <c r="AN1421" s="140"/>
      <c r="AO1421" s="140"/>
      <c r="AP1421" s="141"/>
      <c r="AQ1421" s="140"/>
      <c r="AR1421" s="140"/>
      <c r="AS1421" s="142"/>
      <c r="AT1421" s="142"/>
      <c r="AU1421" s="143"/>
      <c r="AV1421" s="142"/>
      <c r="AW1421" s="142"/>
      <c r="AX1421" s="133"/>
    </row>
    <row r="1422" spans="1:50" ht="12.5" customHeight="1" x14ac:dyDescent="0.25">
      <c r="A1422" s="1"/>
      <c r="B1422" s="65" t="s">
        <v>8357</v>
      </c>
      <c r="C1422" t="s">
        <v>299</v>
      </c>
      <c r="D1422" s="5">
        <v>21</v>
      </c>
      <c r="E1422" s="42" t="s">
        <v>41</v>
      </c>
      <c r="F1422" s="43">
        <v>1967</v>
      </c>
      <c r="G1422" s="44">
        <v>7.085</v>
      </c>
      <c r="H1422" s="25" t="s">
        <v>8358</v>
      </c>
      <c r="I1422" s="8" t="s">
        <v>143</v>
      </c>
      <c r="J1422" s="8"/>
      <c r="K1422" s="44">
        <v>7.3</v>
      </c>
      <c r="L1422" s="25" t="s">
        <v>1654</v>
      </c>
      <c r="M1422" s="25" t="s">
        <v>8359</v>
      </c>
      <c r="N1422" s="25" t="s">
        <v>8360</v>
      </c>
      <c r="O1422" s="25" t="s">
        <v>8361</v>
      </c>
      <c r="P1422" s="44">
        <v>55.92</v>
      </c>
      <c r="Q1422" s="41" t="s">
        <v>8362</v>
      </c>
      <c r="R1422" s="41" t="s">
        <v>8363</v>
      </c>
      <c r="S1422" s="43">
        <v>811</v>
      </c>
      <c r="T1422" s="43">
        <v>8852</v>
      </c>
      <c r="U1422" s="81">
        <v>45185</v>
      </c>
      <c r="V1422" s="47" t="s">
        <v>52</v>
      </c>
      <c r="W1422" s="46" t="s">
        <v>53</v>
      </c>
      <c r="X1422" s="135" t="s">
        <v>232</v>
      </c>
      <c r="Y1422" s="48" t="s">
        <v>259</v>
      </c>
      <c r="Z1422" s="171"/>
      <c r="AA1422" s="48"/>
      <c r="AB1422" s="49"/>
      <c r="AC1422" s="48"/>
      <c r="AD1422" s="50" t="s">
        <v>55</v>
      </c>
      <c r="AE1422" s="50"/>
      <c r="AF1422" s="50"/>
      <c r="AG1422" s="51"/>
      <c r="AH1422" s="50"/>
      <c r="AI1422" s="138" t="s">
        <v>248</v>
      </c>
      <c r="AJ1422" s="138" t="s">
        <v>162</v>
      </c>
      <c r="AK1422" s="52"/>
      <c r="AL1422" s="53"/>
      <c r="AM1422" s="52"/>
      <c r="AN1422" s="54"/>
      <c r="AO1422" s="54"/>
      <c r="AP1422" s="54"/>
      <c r="AQ1422" s="55"/>
      <c r="AR1422" s="54"/>
      <c r="AS1422" s="56"/>
      <c r="AT1422" s="56"/>
      <c r="AU1422" s="56"/>
      <c r="AV1422" s="57"/>
      <c r="AW1422" s="56"/>
      <c r="AX1422" s="58"/>
    </row>
    <row r="1423" spans="1:50" ht="12.5" customHeight="1" x14ac:dyDescent="0.25">
      <c r="A1423" s="1"/>
      <c r="B1423" s="79" t="s">
        <v>8364</v>
      </c>
      <c r="C1423" s="83" t="s">
        <v>282</v>
      </c>
      <c r="D1423" s="5">
        <v>20</v>
      </c>
      <c r="E1423" s="42" t="s">
        <v>41</v>
      </c>
      <c r="F1423" s="43">
        <v>1989</v>
      </c>
      <c r="G1423" s="44">
        <v>7.1639999999999997</v>
      </c>
      <c r="H1423" s="25" t="s">
        <v>2148</v>
      </c>
      <c r="I1423" s="8" t="s">
        <v>121</v>
      </c>
      <c r="J1423" s="8" t="s">
        <v>231</v>
      </c>
      <c r="K1423" s="44">
        <v>7.6</v>
      </c>
      <c r="L1423" s="25" t="s">
        <v>59</v>
      </c>
      <c r="M1423" s="25" t="s">
        <v>8365</v>
      </c>
      <c r="N1423" s="25" t="s">
        <v>8366</v>
      </c>
      <c r="O1423" s="25" t="s">
        <v>8367</v>
      </c>
      <c r="P1423" s="44">
        <v>53.18</v>
      </c>
      <c r="Q1423" t="s">
        <v>8368</v>
      </c>
      <c r="R1423" s="25"/>
      <c r="S1423" s="43">
        <v>12810</v>
      </c>
      <c r="T1423" s="43">
        <v>183977</v>
      </c>
      <c r="U1423" s="81">
        <v>45056</v>
      </c>
      <c r="V1423" s="47" t="s">
        <v>52</v>
      </c>
      <c r="W1423" s="5" t="s">
        <v>236</v>
      </c>
      <c r="X1423" s="135" t="s">
        <v>232</v>
      </c>
      <c r="Y1423" s="48" t="s">
        <v>237</v>
      </c>
      <c r="Z1423" s="161"/>
      <c r="AA1423" s="11"/>
      <c r="AB1423" s="12"/>
      <c r="AC1423" s="11"/>
      <c r="AD1423" s="51" t="s">
        <v>55</v>
      </c>
      <c r="AE1423" s="13"/>
      <c r="AF1423" s="14"/>
      <c r="AG1423" s="13"/>
      <c r="AH1423" s="13"/>
      <c r="AI1423" s="138" t="s">
        <v>82</v>
      </c>
      <c r="AJ1423" s="138" t="s">
        <v>234</v>
      </c>
      <c r="AK1423" s="16"/>
      <c r="AL1423" s="15"/>
      <c r="AM1423" s="15"/>
      <c r="AN1423" s="17"/>
      <c r="AO1423" s="17"/>
      <c r="AP1423" s="18"/>
      <c r="AQ1423" s="17"/>
      <c r="AR1423" s="17"/>
      <c r="AS1423" s="19"/>
      <c r="AT1423" s="19"/>
      <c r="AU1423" s="20"/>
      <c r="AV1423" s="19"/>
      <c r="AW1423" s="19"/>
      <c r="AX1423" s="21"/>
    </row>
    <row r="1424" spans="1:50" ht="12.5" customHeight="1" x14ac:dyDescent="0.25">
      <c r="A1424" s="1"/>
      <c r="B1424" s="65" t="s">
        <v>8369</v>
      </c>
      <c r="C1424" s="25" t="s">
        <v>282</v>
      </c>
      <c r="D1424" s="24">
        <v>20</v>
      </c>
      <c r="E1424" s="110" t="s">
        <v>41</v>
      </c>
      <c r="F1424" s="43">
        <v>2019</v>
      </c>
      <c r="G1424" s="44">
        <v>7.101</v>
      </c>
      <c r="H1424" s="25" t="s">
        <v>8370</v>
      </c>
      <c r="I1424" s="8" t="s">
        <v>143</v>
      </c>
      <c r="J1424" s="8" t="s">
        <v>44</v>
      </c>
      <c r="K1424" s="44">
        <v>7.3</v>
      </c>
      <c r="L1424" s="25" t="s">
        <v>3576</v>
      </c>
      <c r="M1424" s="25" t="s">
        <v>8371</v>
      </c>
      <c r="N1424" s="25" t="s">
        <v>8372</v>
      </c>
      <c r="O1424" s="25" t="s">
        <v>8373</v>
      </c>
      <c r="P1424" s="44">
        <v>82.77</v>
      </c>
      <c r="Q1424" s="41" t="s">
        <v>8374</v>
      </c>
      <c r="R1424" s="149"/>
      <c r="S1424" s="134">
        <v>53660</v>
      </c>
      <c r="T1424" s="134">
        <v>166707</v>
      </c>
      <c r="U1424" s="81">
        <v>43718</v>
      </c>
      <c r="V1424" s="24" t="s">
        <v>52</v>
      </c>
      <c r="W1424" s="24" t="s">
        <v>52</v>
      </c>
      <c r="X1424" s="135" t="s">
        <v>232</v>
      </c>
      <c r="Y1424" s="48" t="s">
        <v>233</v>
      </c>
      <c r="Z1424" s="160"/>
      <c r="AA1424" s="136"/>
      <c r="AB1424" s="135"/>
      <c r="AC1424" s="135"/>
      <c r="AD1424" s="51" t="s">
        <v>55</v>
      </c>
      <c r="AE1424" s="137"/>
      <c r="AF1424" s="144"/>
      <c r="AG1424" s="137"/>
      <c r="AH1424" s="50"/>
      <c r="AI1424" s="138" t="s">
        <v>82</v>
      </c>
      <c r="AJ1424" s="138" t="s">
        <v>239</v>
      </c>
      <c r="AK1424" s="139"/>
      <c r="AL1424" s="138"/>
      <c r="AM1424" s="138"/>
      <c r="AN1424" s="140"/>
      <c r="AO1424" s="140"/>
      <c r="AP1424" s="141"/>
      <c r="AQ1424" s="140"/>
      <c r="AR1424" s="140"/>
      <c r="AS1424" s="142"/>
      <c r="AT1424" s="142"/>
      <c r="AU1424" s="143"/>
      <c r="AV1424" s="142"/>
      <c r="AW1424" s="142"/>
      <c r="AX1424" s="133"/>
    </row>
    <row r="1425" spans="1:50" ht="12.5" customHeight="1" x14ac:dyDescent="0.25">
      <c r="A1425" s="1"/>
      <c r="B1425" t="s">
        <v>8375</v>
      </c>
      <c r="C1425" s="25" t="s">
        <v>282</v>
      </c>
      <c r="D1425" s="22">
        <v>20</v>
      </c>
      <c r="E1425" s="42" t="s">
        <v>41</v>
      </c>
      <c r="F1425" s="43">
        <v>1987</v>
      </c>
      <c r="G1425" s="44">
        <v>7.1740000000000004</v>
      </c>
      <c r="H1425" s="25" t="s">
        <v>4662</v>
      </c>
      <c r="I1425" s="8" t="s">
        <v>43</v>
      </c>
      <c r="J1425" s="8" t="s">
        <v>44</v>
      </c>
      <c r="K1425" s="44">
        <v>6.9</v>
      </c>
      <c r="L1425" s="149" t="s">
        <v>59</v>
      </c>
      <c r="M1425" s="149" t="s">
        <v>8376</v>
      </c>
      <c r="N1425" s="149" t="s">
        <v>8377</v>
      </c>
      <c r="O1425" s="149" t="s">
        <v>1691</v>
      </c>
      <c r="P1425" s="44">
        <v>65.260000000000005</v>
      </c>
      <c r="Q1425" t="s">
        <v>8378</v>
      </c>
      <c r="R1425" s="25"/>
      <c r="S1425" s="43">
        <v>15359</v>
      </c>
      <c r="T1425" s="43">
        <v>83301</v>
      </c>
      <c r="U1425" s="81">
        <v>44917</v>
      </c>
      <c r="V1425" s="47" t="s">
        <v>52</v>
      </c>
      <c r="W1425" s="24" t="s">
        <v>236</v>
      </c>
      <c r="X1425" s="135" t="s">
        <v>232</v>
      </c>
      <c r="Y1425" s="48" t="s">
        <v>237</v>
      </c>
      <c r="Z1425" s="161"/>
      <c r="AA1425" s="11"/>
      <c r="AB1425" s="12"/>
      <c r="AC1425" s="11"/>
      <c r="AD1425" s="170" t="s">
        <v>55</v>
      </c>
      <c r="AE1425" s="13"/>
      <c r="AF1425" s="14"/>
      <c r="AG1425" s="13"/>
      <c r="AH1425" s="13"/>
      <c r="AI1425" s="53" t="s">
        <v>82</v>
      </c>
      <c r="AJ1425" s="15" t="s">
        <v>117</v>
      </c>
      <c r="AK1425" s="16"/>
      <c r="AL1425" s="15"/>
      <c r="AM1425" s="15"/>
      <c r="AN1425" s="17"/>
      <c r="AO1425" s="17"/>
      <c r="AP1425" s="18"/>
      <c r="AQ1425" s="17"/>
      <c r="AR1425" s="17"/>
      <c r="AS1425" s="19"/>
      <c r="AT1425" s="19"/>
      <c r="AU1425" s="20"/>
      <c r="AV1425" s="19"/>
      <c r="AW1425" s="19"/>
      <c r="AX1425" s="21"/>
    </row>
    <row r="1426" spans="1:50" ht="12.5" customHeight="1" x14ac:dyDescent="0.25">
      <c r="A1426" s="1"/>
      <c r="B1426" t="s">
        <v>8379</v>
      </c>
      <c r="C1426" s="25" t="s">
        <v>282</v>
      </c>
      <c r="D1426" s="5">
        <v>21</v>
      </c>
      <c r="E1426" s="42" t="s">
        <v>41</v>
      </c>
      <c r="F1426" s="43">
        <v>1998</v>
      </c>
      <c r="G1426" s="70">
        <v>7.3</v>
      </c>
      <c r="H1426" s="25" t="s">
        <v>241</v>
      </c>
      <c r="I1426" s="8" t="s">
        <v>43</v>
      </c>
      <c r="J1426" s="8" t="s">
        <v>44</v>
      </c>
      <c r="K1426" s="70">
        <v>7.3</v>
      </c>
      <c r="L1426" s="82" t="s">
        <v>8380</v>
      </c>
      <c r="M1426" s="82" t="s">
        <v>8381</v>
      </c>
      <c r="N1426" s="82" t="s">
        <v>8382</v>
      </c>
      <c r="O1426" s="82" t="s">
        <v>8383</v>
      </c>
      <c r="P1426" s="44">
        <v>123.55</v>
      </c>
      <c r="Q1426" t="s">
        <v>8384</v>
      </c>
      <c r="R1426" s="25"/>
      <c r="S1426" s="43">
        <v>23954</v>
      </c>
      <c r="T1426" s="43">
        <v>180936</v>
      </c>
      <c r="U1426" s="81">
        <v>45185</v>
      </c>
      <c r="V1426" s="47" t="s">
        <v>52</v>
      </c>
      <c r="W1426" s="24" t="s">
        <v>53</v>
      </c>
      <c r="X1426" s="135" t="s">
        <v>232</v>
      </c>
      <c r="Y1426" s="48" t="s">
        <v>233</v>
      </c>
      <c r="Z1426" s="48"/>
      <c r="AA1426" s="48"/>
      <c r="AB1426" s="49"/>
      <c r="AC1426" s="48"/>
      <c r="AD1426" s="50" t="s">
        <v>55</v>
      </c>
      <c r="AE1426" s="51"/>
      <c r="AF1426" s="50"/>
      <c r="AG1426" s="51"/>
      <c r="AH1426" s="51"/>
      <c r="AI1426" s="138" t="s">
        <v>82</v>
      </c>
      <c r="AJ1426" s="138" t="s">
        <v>234</v>
      </c>
      <c r="AK1426" s="52"/>
      <c r="AL1426" s="53"/>
      <c r="AM1426" s="53"/>
      <c r="AN1426" s="55"/>
      <c r="AO1426" s="55"/>
      <c r="AP1426" s="54"/>
      <c r="AQ1426" s="55"/>
      <c r="AR1426" s="55"/>
      <c r="AS1426" s="57"/>
      <c r="AT1426" s="57"/>
      <c r="AU1426" s="56"/>
      <c r="AV1426" s="57"/>
      <c r="AW1426" s="57"/>
      <c r="AX1426" s="58"/>
    </row>
    <row r="1427" spans="1:50" ht="12.5" customHeight="1" x14ac:dyDescent="0.25">
      <c r="A1427" s="1"/>
      <c r="B1427" s="41" t="s">
        <v>8385</v>
      </c>
      <c r="C1427" s="83" t="s">
        <v>282</v>
      </c>
      <c r="D1427" s="5">
        <v>21</v>
      </c>
      <c r="E1427" s="64" t="s">
        <v>41</v>
      </c>
      <c r="F1427" s="43">
        <v>1993</v>
      </c>
      <c r="G1427" s="70">
        <v>7.5540000000000003</v>
      </c>
      <c r="H1427" s="25" t="s">
        <v>5069</v>
      </c>
      <c r="I1427" s="8" t="s">
        <v>67</v>
      </c>
      <c r="J1427" s="8" t="s">
        <v>150</v>
      </c>
      <c r="K1427" s="70">
        <v>7.5</v>
      </c>
      <c r="L1427" s="82" t="s">
        <v>59</v>
      </c>
      <c r="M1427" s="82" t="s">
        <v>8386</v>
      </c>
      <c r="N1427" s="82" t="s">
        <v>8387</v>
      </c>
      <c r="O1427" s="82" t="s">
        <v>7347</v>
      </c>
      <c r="P1427" s="44">
        <v>51.77</v>
      </c>
      <c r="Q1427" s="41" t="s">
        <v>8388</v>
      </c>
      <c r="R1427" s="25"/>
      <c r="S1427" s="43">
        <v>1254</v>
      </c>
      <c r="T1427" s="43">
        <v>66947</v>
      </c>
      <c r="U1427" s="81">
        <v>45305</v>
      </c>
      <c r="V1427" s="47" t="s">
        <v>52</v>
      </c>
      <c r="W1427" s="24" t="s">
        <v>236</v>
      </c>
      <c r="X1427" s="135" t="s">
        <v>232</v>
      </c>
      <c r="Y1427" s="48" t="s">
        <v>237</v>
      </c>
      <c r="Z1427" s="161"/>
      <c r="AA1427" s="48"/>
      <c r="AB1427" s="49"/>
      <c r="AC1427" s="48"/>
      <c r="AD1427" s="50" t="s">
        <v>55</v>
      </c>
      <c r="AE1427" s="50"/>
      <c r="AF1427" s="50"/>
      <c r="AG1427" s="51"/>
      <c r="AH1427" s="50"/>
      <c r="AI1427" s="52" t="s">
        <v>82</v>
      </c>
      <c r="AJ1427" s="52" t="s">
        <v>239</v>
      </c>
      <c r="AK1427" s="52"/>
      <c r="AL1427" s="53"/>
      <c r="AM1427" s="52"/>
      <c r="AN1427" s="54"/>
      <c r="AO1427" s="54"/>
      <c r="AP1427" s="54"/>
      <c r="AQ1427" s="55"/>
      <c r="AR1427" s="54"/>
      <c r="AS1427" s="56"/>
      <c r="AT1427" s="56"/>
      <c r="AU1427" s="56"/>
      <c r="AV1427" s="57"/>
      <c r="AW1427" s="56"/>
      <c r="AX1427" s="58"/>
    </row>
    <row r="1428" spans="1:50" ht="12.5" customHeight="1" x14ac:dyDescent="0.25">
      <c r="A1428" s="1"/>
      <c r="B1428" s="41" t="s">
        <v>8389</v>
      </c>
      <c r="C1428" s="25" t="s">
        <v>282</v>
      </c>
      <c r="D1428" s="24">
        <v>21</v>
      </c>
      <c r="E1428" s="64" t="s">
        <v>41</v>
      </c>
      <c r="F1428" s="43">
        <v>2023</v>
      </c>
      <c r="G1428" s="44">
        <v>5.649</v>
      </c>
      <c r="H1428" s="25" t="s">
        <v>8390</v>
      </c>
      <c r="I1428" s="8"/>
      <c r="J1428" s="8" t="s">
        <v>150</v>
      </c>
      <c r="K1428" s="44">
        <v>7.2</v>
      </c>
      <c r="L1428" s="25" t="s">
        <v>59</v>
      </c>
      <c r="M1428" s="25" t="s">
        <v>2765</v>
      </c>
      <c r="N1428" s="25" t="s">
        <v>8391</v>
      </c>
      <c r="O1428" s="25" t="s">
        <v>2767</v>
      </c>
      <c r="P1428" s="44">
        <v>57.92</v>
      </c>
      <c r="Q1428" s="41" t="s">
        <v>8392</v>
      </c>
      <c r="R1428" s="149"/>
      <c r="S1428" s="134">
        <v>37562</v>
      </c>
      <c r="T1428" s="134">
        <v>112443</v>
      </c>
      <c r="U1428" s="81">
        <v>45185</v>
      </c>
      <c r="V1428" s="47" t="s">
        <v>52</v>
      </c>
      <c r="W1428" s="24" t="s">
        <v>53</v>
      </c>
      <c r="X1428" s="135" t="s">
        <v>232</v>
      </c>
      <c r="Y1428" s="48" t="s">
        <v>237</v>
      </c>
      <c r="Z1428" s="161"/>
      <c r="AA1428" s="11"/>
      <c r="AB1428" s="12"/>
      <c r="AC1428" s="11"/>
      <c r="AD1428" s="86" t="s">
        <v>55</v>
      </c>
      <c r="AE1428" s="13"/>
      <c r="AF1428" s="14"/>
      <c r="AG1428" s="13"/>
      <c r="AH1428" s="13"/>
      <c r="AI1428" s="138" t="s">
        <v>82</v>
      </c>
      <c r="AJ1428" s="138" t="s">
        <v>239</v>
      </c>
      <c r="AK1428" s="52"/>
      <c r="AL1428" s="53"/>
      <c r="AM1428" s="15"/>
      <c r="AN1428" s="17"/>
      <c r="AO1428" s="17"/>
      <c r="AP1428" s="18"/>
      <c r="AQ1428" s="17"/>
      <c r="AR1428" s="17"/>
      <c r="AS1428" s="19"/>
      <c r="AT1428" s="19"/>
      <c r="AU1428" s="20"/>
      <c r="AV1428" s="19"/>
      <c r="AW1428" s="19"/>
      <c r="AX1428" s="65"/>
    </row>
    <row r="1429" spans="1:50" ht="12.5" customHeight="1" x14ac:dyDescent="0.25">
      <c r="A1429" s="1"/>
      <c r="B1429" t="s">
        <v>8393</v>
      </c>
      <c r="C1429" s="25" t="s">
        <v>282</v>
      </c>
      <c r="D1429" s="5">
        <v>20</v>
      </c>
      <c r="E1429" s="42" t="s">
        <v>41</v>
      </c>
      <c r="F1429" s="43">
        <v>1985</v>
      </c>
      <c r="G1429" s="70">
        <v>6.0739999999999998</v>
      </c>
      <c r="H1429" s="25" t="s">
        <v>1372</v>
      </c>
      <c r="I1429" s="8" t="s">
        <v>121</v>
      </c>
      <c r="J1429" s="8" t="s">
        <v>231</v>
      </c>
      <c r="K1429" s="70">
        <v>5.0999999999999996</v>
      </c>
      <c r="L1429" s="82" t="s">
        <v>8394</v>
      </c>
      <c r="M1429" s="82" t="s">
        <v>2322</v>
      </c>
      <c r="N1429" s="82" t="s">
        <v>8395</v>
      </c>
      <c r="O1429" s="82" t="s">
        <v>8396</v>
      </c>
      <c r="P1429" s="44">
        <v>70.03</v>
      </c>
      <c r="Q1429" t="s">
        <v>8397</v>
      </c>
      <c r="R1429" s="25"/>
      <c r="S1429" s="43">
        <v>15912</v>
      </c>
      <c r="T1429" s="43">
        <v>40863</v>
      </c>
      <c r="U1429" s="247">
        <v>44816</v>
      </c>
      <c r="V1429" s="24" t="s">
        <v>52</v>
      </c>
      <c r="W1429" s="24" t="s">
        <v>53</v>
      </c>
      <c r="X1429" s="135" t="s">
        <v>232</v>
      </c>
      <c r="Y1429" s="48" t="s">
        <v>233</v>
      </c>
      <c r="Z1429" s="161"/>
      <c r="AA1429" s="48"/>
      <c r="AB1429" s="49"/>
      <c r="AC1429" s="178"/>
      <c r="AD1429" s="51" t="s">
        <v>55</v>
      </c>
      <c r="AE1429" s="50"/>
      <c r="AF1429" s="50"/>
      <c r="AG1429" s="51"/>
      <c r="AH1429" s="50"/>
      <c r="AI1429" s="53" t="s">
        <v>82</v>
      </c>
      <c r="AJ1429" s="138" t="s">
        <v>234</v>
      </c>
      <c r="AK1429" s="52"/>
      <c r="AL1429" s="53"/>
      <c r="AM1429" s="52"/>
      <c r="AN1429" s="54"/>
      <c r="AO1429" s="54"/>
      <c r="AP1429" s="54"/>
      <c r="AQ1429" s="55"/>
      <c r="AR1429" s="54"/>
      <c r="AS1429" s="56"/>
      <c r="AT1429" s="56"/>
      <c r="AU1429" s="56"/>
      <c r="AV1429" s="57"/>
      <c r="AW1429" s="56"/>
      <c r="AX1429" s="58"/>
    </row>
    <row r="1430" spans="1:50" ht="12.5" customHeight="1" x14ac:dyDescent="0.25">
      <c r="A1430" s="1"/>
      <c r="B1430" s="326" t="s">
        <v>8398</v>
      </c>
      <c r="C1430" s="348" t="s">
        <v>282</v>
      </c>
      <c r="D1430" s="24">
        <v>20</v>
      </c>
      <c r="E1430" s="327" t="s">
        <v>41</v>
      </c>
      <c r="F1430" s="328">
        <v>2018</v>
      </c>
      <c r="G1430" s="329">
        <v>6.173</v>
      </c>
      <c r="H1430" s="299" t="s">
        <v>1329</v>
      </c>
      <c r="I1430" s="330" t="s">
        <v>43</v>
      </c>
      <c r="J1430" s="330" t="s">
        <v>231</v>
      </c>
      <c r="K1430" s="329">
        <v>6.1</v>
      </c>
      <c r="L1430" s="299" t="s">
        <v>59</v>
      </c>
      <c r="M1430" s="299" t="s">
        <v>8240</v>
      </c>
      <c r="N1430" s="299" t="s">
        <v>8399</v>
      </c>
      <c r="O1430" s="299" t="s">
        <v>8400</v>
      </c>
      <c r="P1430" s="145">
        <v>57.91</v>
      </c>
      <c r="Q1430" s="299" t="s">
        <v>8401</v>
      </c>
      <c r="R1430" s="25"/>
      <c r="S1430" s="134">
        <v>169523</v>
      </c>
      <c r="T1430" s="134">
        <v>160309</v>
      </c>
      <c r="U1430" s="81">
        <v>43461</v>
      </c>
      <c r="V1430" s="8" t="s">
        <v>52</v>
      </c>
      <c r="W1430" s="8" t="s">
        <v>52</v>
      </c>
      <c r="X1430" s="135" t="s">
        <v>232</v>
      </c>
      <c r="Y1430" s="48" t="s">
        <v>233</v>
      </c>
      <c r="Z1430" s="135"/>
      <c r="AA1430" s="136"/>
      <c r="AB1430" s="135"/>
      <c r="AC1430" s="135"/>
      <c r="AD1430" s="51" t="s">
        <v>55</v>
      </c>
      <c r="AE1430" s="137"/>
      <c r="AF1430" s="144"/>
      <c r="AG1430" s="137"/>
      <c r="AH1430" s="50"/>
      <c r="AI1430" s="138" t="s">
        <v>82</v>
      </c>
      <c r="AJ1430" s="138" t="s">
        <v>239</v>
      </c>
      <c r="AK1430" s="139"/>
      <c r="AL1430" s="138"/>
      <c r="AM1430" s="138"/>
      <c r="AN1430" s="140"/>
      <c r="AO1430" s="140"/>
      <c r="AP1430" s="141"/>
      <c r="AQ1430" s="140"/>
      <c r="AR1430" s="140"/>
      <c r="AS1430" s="142"/>
      <c r="AT1430" s="142"/>
      <c r="AU1430" s="143"/>
      <c r="AV1430" s="142"/>
      <c r="AW1430" s="142"/>
      <c r="AX1430" s="133"/>
    </row>
    <row r="1431" spans="1:50" ht="12.5" customHeight="1" x14ac:dyDescent="0.25">
      <c r="A1431" s="1"/>
      <c r="B1431" s="41" t="s">
        <v>8402</v>
      </c>
      <c r="C1431" s="348" t="s">
        <v>282</v>
      </c>
      <c r="D1431" s="24">
        <v>20</v>
      </c>
      <c r="E1431" s="64" t="s">
        <v>41</v>
      </c>
      <c r="F1431" s="43">
        <v>2018</v>
      </c>
      <c r="G1431" s="44">
        <v>7.3410000000000002</v>
      </c>
      <c r="H1431" s="25" t="s">
        <v>5039</v>
      </c>
      <c r="I1431" s="8" t="s">
        <v>43</v>
      </c>
      <c r="J1431" s="8" t="s">
        <v>231</v>
      </c>
      <c r="K1431" s="44">
        <v>7.6</v>
      </c>
      <c r="L1431" s="25" t="s">
        <v>59</v>
      </c>
      <c r="M1431" s="25" t="s">
        <v>8403</v>
      </c>
      <c r="N1431" s="25" t="s">
        <v>8404</v>
      </c>
      <c r="O1431" s="25" t="s">
        <v>8405</v>
      </c>
      <c r="P1431" s="145">
        <v>55.26</v>
      </c>
      <c r="Q1431" s="41" t="s">
        <v>8406</v>
      </c>
      <c r="R1431" s="25"/>
      <c r="S1431" s="134">
        <v>50032</v>
      </c>
      <c r="T1431" s="134">
        <v>109781</v>
      </c>
      <c r="U1431" s="81">
        <v>43461</v>
      </c>
      <c r="V1431" s="47" t="s">
        <v>52</v>
      </c>
      <c r="W1431" s="5" t="s">
        <v>53</v>
      </c>
      <c r="X1431" s="135" t="s">
        <v>232</v>
      </c>
      <c r="Y1431" s="48" t="s">
        <v>237</v>
      </c>
      <c r="Z1431" s="135"/>
      <c r="AA1431" s="136"/>
      <c r="AB1431" s="135"/>
      <c r="AC1431" s="135"/>
      <c r="AD1431" s="51" t="s">
        <v>55</v>
      </c>
      <c r="AE1431" s="137"/>
      <c r="AF1431" s="144"/>
      <c r="AG1431" s="137"/>
      <c r="AH1431" s="50"/>
      <c r="AI1431" s="138" t="s">
        <v>82</v>
      </c>
      <c r="AJ1431" s="138" t="s">
        <v>234</v>
      </c>
      <c r="AK1431" s="139"/>
      <c r="AL1431" s="138"/>
      <c r="AM1431" s="138"/>
      <c r="AN1431" s="140"/>
      <c r="AO1431" s="140"/>
      <c r="AP1431" s="141"/>
      <c r="AQ1431" s="140"/>
      <c r="AR1431" s="140"/>
      <c r="AS1431" s="142"/>
      <c r="AT1431" s="142"/>
      <c r="AU1431" s="143"/>
      <c r="AV1431" s="142"/>
      <c r="AW1431" s="142"/>
      <c r="AX1431" s="151"/>
    </row>
    <row r="1432" spans="1:50" ht="12.5" customHeight="1" x14ac:dyDescent="0.25">
      <c r="A1432" s="1"/>
      <c r="B1432" t="s">
        <v>8407</v>
      </c>
      <c r="C1432" s="25" t="s">
        <v>282</v>
      </c>
      <c r="D1432" s="24">
        <v>20</v>
      </c>
      <c r="E1432" s="42" t="s">
        <v>41</v>
      </c>
      <c r="F1432" s="43">
        <v>1997</v>
      </c>
      <c r="G1432" s="70">
        <v>6.3840000000000003</v>
      </c>
      <c r="H1432" s="25" t="s">
        <v>4328</v>
      </c>
      <c r="I1432" s="8" t="s">
        <v>43</v>
      </c>
      <c r="J1432" s="8" t="s">
        <v>44</v>
      </c>
      <c r="K1432" s="70">
        <v>6.5</v>
      </c>
      <c r="L1432" s="82" t="s">
        <v>88</v>
      </c>
      <c r="M1432" s="82" t="s">
        <v>1367</v>
      </c>
      <c r="N1432" s="82" t="s">
        <v>8408</v>
      </c>
      <c r="O1432" s="82" t="s">
        <v>8409</v>
      </c>
      <c r="P1432" s="145">
        <v>82.49</v>
      </c>
      <c r="Q1432" t="s">
        <v>8410</v>
      </c>
      <c r="R1432" s="25" t="s">
        <v>8411</v>
      </c>
      <c r="S1432" s="134">
        <v>17320</v>
      </c>
      <c r="T1432" s="134">
        <v>191546</v>
      </c>
      <c r="U1432" s="81">
        <v>43220</v>
      </c>
      <c r="V1432" s="8" t="s">
        <v>52</v>
      </c>
      <c r="W1432" s="24" t="s">
        <v>53</v>
      </c>
      <c r="X1432" s="135" t="s">
        <v>232</v>
      </c>
      <c r="Y1432" s="48" t="s">
        <v>237</v>
      </c>
      <c r="Z1432" s="160"/>
      <c r="AA1432" s="136"/>
      <c r="AB1432" s="135"/>
      <c r="AC1432" s="135"/>
      <c r="AD1432" s="51" t="s">
        <v>55</v>
      </c>
      <c r="AE1432" s="13" t="s">
        <v>79</v>
      </c>
      <c r="AF1432" s="50" t="s">
        <v>80</v>
      </c>
      <c r="AG1432" s="51">
        <v>640</v>
      </c>
      <c r="AH1432" s="51" t="s">
        <v>116</v>
      </c>
      <c r="AI1432" s="138" t="s">
        <v>55</v>
      </c>
      <c r="AJ1432" s="138" t="s">
        <v>239</v>
      </c>
      <c r="AK1432" s="52" t="s">
        <v>345</v>
      </c>
      <c r="AL1432" s="53">
        <v>5901</v>
      </c>
      <c r="AM1432" s="15" t="s">
        <v>81</v>
      </c>
      <c r="AN1432" s="54" t="s">
        <v>55</v>
      </c>
      <c r="AO1432" s="54" t="s">
        <v>79</v>
      </c>
      <c r="AP1432" s="54" t="s">
        <v>114</v>
      </c>
      <c r="AQ1432" s="55">
        <v>192</v>
      </c>
      <c r="AR1432" s="54" t="s">
        <v>81</v>
      </c>
      <c r="AS1432" s="19" t="s">
        <v>82</v>
      </c>
      <c r="AT1432" s="19" t="s">
        <v>239</v>
      </c>
      <c r="AU1432" s="20" t="s">
        <v>345</v>
      </c>
      <c r="AV1432" s="19">
        <v>6104</v>
      </c>
      <c r="AW1432" s="19"/>
      <c r="AX1432" s="58"/>
    </row>
    <row r="1433" spans="1:50" ht="12.5" customHeight="1" x14ac:dyDescent="0.25">
      <c r="A1433" s="1"/>
      <c r="B1433" s="65" t="s">
        <v>8412</v>
      </c>
      <c r="C1433" s="25" t="s">
        <v>282</v>
      </c>
      <c r="D1433" s="4">
        <v>20</v>
      </c>
      <c r="E1433" s="110" t="s">
        <v>41</v>
      </c>
      <c r="F1433" s="43">
        <v>1984</v>
      </c>
      <c r="G1433" s="44">
        <v>6.9850000000000003</v>
      </c>
      <c r="H1433" s="25" t="s">
        <v>3359</v>
      </c>
      <c r="I1433" s="8"/>
      <c r="J1433" s="8" t="s">
        <v>150</v>
      </c>
      <c r="K1433" s="44">
        <v>7.5</v>
      </c>
      <c r="L1433" s="25" t="s">
        <v>59</v>
      </c>
      <c r="M1433" s="25" t="s">
        <v>8413</v>
      </c>
      <c r="N1433" s="25" t="s">
        <v>8414</v>
      </c>
      <c r="O1433" s="25" t="s">
        <v>8415</v>
      </c>
      <c r="P1433" s="44">
        <v>53.48</v>
      </c>
      <c r="Q1433" s="41" t="s">
        <v>8416</v>
      </c>
      <c r="R1433" s="149" t="s">
        <v>8417</v>
      </c>
      <c r="S1433" s="134">
        <v>1127</v>
      </c>
      <c r="T1433" s="134">
        <v>47937</v>
      </c>
      <c r="U1433" s="81">
        <v>43821</v>
      </c>
      <c r="V1433" s="47" t="s">
        <v>52</v>
      </c>
      <c r="W1433" s="5" t="s">
        <v>236</v>
      </c>
      <c r="X1433" s="135" t="s">
        <v>232</v>
      </c>
      <c r="Y1433" s="48" t="s">
        <v>237</v>
      </c>
      <c r="Z1433" s="160"/>
      <c r="AA1433" s="136"/>
      <c r="AB1433" s="135"/>
      <c r="AC1433" s="135"/>
      <c r="AD1433" s="50" t="s">
        <v>55</v>
      </c>
      <c r="AE1433" s="137"/>
      <c r="AF1433" s="50"/>
      <c r="AG1433" s="51"/>
      <c r="AH1433" s="50"/>
      <c r="AI1433" s="138" t="s">
        <v>82</v>
      </c>
      <c r="AJ1433" s="138" t="s">
        <v>239</v>
      </c>
      <c r="AK1433" s="139"/>
      <c r="AL1433" s="138"/>
      <c r="AM1433" s="138"/>
      <c r="AN1433" s="140"/>
      <c r="AO1433" s="140"/>
      <c r="AP1433" s="141"/>
      <c r="AQ1433" s="140"/>
      <c r="AR1433" s="140"/>
      <c r="AS1433" s="142"/>
      <c r="AT1433" s="142"/>
      <c r="AU1433" s="143"/>
      <c r="AV1433" s="142"/>
      <c r="AW1433" s="142"/>
      <c r="AX1433" s="133"/>
    </row>
    <row r="1434" spans="1:50" ht="12.5" customHeight="1" x14ac:dyDescent="0.25">
      <c r="A1434" s="1"/>
      <c r="B1434" s="148" t="s">
        <v>8418</v>
      </c>
      <c r="C1434" s="25" t="s">
        <v>282</v>
      </c>
      <c r="D1434" s="4">
        <v>21</v>
      </c>
      <c r="E1434" s="42" t="s">
        <v>41</v>
      </c>
      <c r="F1434" s="43">
        <v>1967</v>
      </c>
      <c r="G1434" s="44">
        <v>7.87</v>
      </c>
      <c r="H1434" s="25" t="s">
        <v>183</v>
      </c>
      <c r="I1434" s="8" t="s">
        <v>121</v>
      </c>
      <c r="J1434" s="8" t="s">
        <v>68</v>
      </c>
      <c r="K1434" s="44">
        <v>8</v>
      </c>
      <c r="L1434" s="25" t="s">
        <v>286</v>
      </c>
      <c r="M1434" s="25" t="s">
        <v>6657</v>
      </c>
      <c r="N1434" s="25" t="s">
        <v>8419</v>
      </c>
      <c r="O1434" s="25" t="s">
        <v>8420</v>
      </c>
      <c r="P1434" s="44">
        <v>76.510000000000005</v>
      </c>
      <c r="Q1434" t="s">
        <v>8421</v>
      </c>
      <c r="R1434" s="25" t="s">
        <v>8422</v>
      </c>
      <c r="S1434" s="43">
        <v>14435</v>
      </c>
      <c r="T1434" s="43">
        <v>54667</v>
      </c>
      <c r="U1434" s="81">
        <v>45560</v>
      </c>
      <c r="V1434" s="47" t="s">
        <v>52</v>
      </c>
      <c r="W1434" s="24" t="s">
        <v>53</v>
      </c>
      <c r="X1434" s="135" t="s">
        <v>232</v>
      </c>
      <c r="Y1434" s="48" t="s">
        <v>237</v>
      </c>
      <c r="Z1434" s="161"/>
      <c r="AA1434" s="48"/>
      <c r="AB1434" s="49"/>
      <c r="AC1434" s="48"/>
      <c r="AD1434" s="50" t="s">
        <v>55</v>
      </c>
      <c r="AE1434" s="50"/>
      <c r="AF1434" s="50"/>
      <c r="AG1434" s="51"/>
      <c r="AH1434" s="50"/>
      <c r="AI1434" s="53" t="s">
        <v>132</v>
      </c>
      <c r="AJ1434" s="52" t="s">
        <v>162</v>
      </c>
      <c r="AK1434" s="52"/>
      <c r="AL1434" s="53"/>
      <c r="AM1434" s="52"/>
      <c r="AN1434" s="54"/>
      <c r="AO1434" s="54"/>
      <c r="AP1434" s="54"/>
      <c r="AQ1434" s="55"/>
      <c r="AR1434" s="54"/>
      <c r="AS1434" s="56"/>
      <c r="AT1434" s="56"/>
      <c r="AU1434" s="56"/>
      <c r="AV1434" s="57"/>
      <c r="AW1434" s="56"/>
      <c r="AX1434" s="60"/>
    </row>
    <row r="1435" spans="1:50" ht="12.5" customHeight="1" x14ac:dyDescent="0.25">
      <c r="A1435" s="1"/>
      <c r="B1435" s="310" t="s">
        <v>8423</v>
      </c>
      <c r="C1435" s="25" t="s">
        <v>282</v>
      </c>
      <c r="D1435" s="5">
        <v>21</v>
      </c>
      <c r="E1435" s="42" t="s">
        <v>41</v>
      </c>
      <c r="F1435" s="155">
        <v>1974</v>
      </c>
      <c r="G1435" s="145">
        <v>7</v>
      </c>
      <c r="H1435" s="25" t="s">
        <v>8424</v>
      </c>
      <c r="I1435" s="8" t="s">
        <v>121</v>
      </c>
      <c r="J1435" s="8" t="s">
        <v>44</v>
      </c>
      <c r="K1435" s="145">
        <v>7.1</v>
      </c>
      <c r="L1435" s="25" t="s">
        <v>59</v>
      </c>
      <c r="M1435" s="25" t="s">
        <v>8425</v>
      </c>
      <c r="N1435" s="25" t="s">
        <v>8426</v>
      </c>
      <c r="O1435" s="25" t="s">
        <v>8427</v>
      </c>
      <c r="P1435" s="44">
        <v>68.459999999999994</v>
      </c>
      <c r="Q1435" s="41" t="s">
        <v>8428</v>
      </c>
      <c r="R1435" s="25"/>
      <c r="S1435" s="43">
        <v>989</v>
      </c>
      <c r="T1435" s="43">
        <v>18555</v>
      </c>
      <c r="U1435" s="81">
        <v>45305</v>
      </c>
      <c r="V1435" s="47" t="s">
        <v>52</v>
      </c>
      <c r="W1435" s="24" t="s">
        <v>236</v>
      </c>
      <c r="X1435" s="135" t="s">
        <v>232</v>
      </c>
      <c r="Y1435" s="48" t="s">
        <v>237</v>
      </c>
      <c r="Z1435" s="161"/>
      <c r="AA1435" s="48"/>
      <c r="AB1435" s="49"/>
      <c r="AC1435" s="178"/>
      <c r="AD1435" s="170" t="s">
        <v>55</v>
      </c>
      <c r="AE1435" s="51"/>
      <c r="AF1435" s="50"/>
      <c r="AG1435" s="51"/>
      <c r="AH1435" s="62"/>
      <c r="AI1435" s="53" t="s">
        <v>82</v>
      </c>
      <c r="AJ1435" s="138" t="s">
        <v>234</v>
      </c>
      <c r="AK1435" s="52"/>
      <c r="AL1435" s="53"/>
      <c r="AM1435" s="53"/>
      <c r="AN1435" s="54"/>
      <c r="AO1435" s="54"/>
      <c r="AP1435" s="54"/>
      <c r="AQ1435" s="55"/>
      <c r="AR1435" s="54"/>
      <c r="AS1435" s="57"/>
      <c r="AT1435" s="56"/>
      <c r="AU1435" s="56"/>
      <c r="AV1435" s="57"/>
      <c r="AW1435" s="56"/>
      <c r="AX1435" s="58"/>
    </row>
    <row r="1436" spans="1:50" ht="12.5" customHeight="1" x14ac:dyDescent="0.25">
      <c r="A1436" s="1"/>
      <c r="B1436" t="s">
        <v>8429</v>
      </c>
      <c r="C1436" s="83" t="s">
        <v>282</v>
      </c>
      <c r="D1436" s="5">
        <v>21</v>
      </c>
      <c r="E1436" s="42" t="s">
        <v>41</v>
      </c>
      <c r="F1436" s="43">
        <v>1985</v>
      </c>
      <c r="G1436" s="44">
        <v>5.819</v>
      </c>
      <c r="H1436" s="25" t="s">
        <v>1573</v>
      </c>
      <c r="I1436" s="8" t="s">
        <v>67</v>
      </c>
      <c r="J1436" s="8" t="s">
        <v>150</v>
      </c>
      <c r="K1436" s="44">
        <v>6.2</v>
      </c>
      <c r="L1436" s="25" t="s">
        <v>209</v>
      </c>
      <c r="M1436" s="25" t="s">
        <v>4158</v>
      </c>
      <c r="N1436" s="25" t="s">
        <v>8430</v>
      </c>
      <c r="O1436" s="25" t="s">
        <v>8431</v>
      </c>
      <c r="P1436" s="44">
        <v>69.86</v>
      </c>
      <c r="Q1436" t="s">
        <v>8432</v>
      </c>
      <c r="R1436" s="25"/>
      <c r="S1436" s="43">
        <v>228</v>
      </c>
      <c r="T1436" s="43">
        <v>15152</v>
      </c>
      <c r="U1436" s="81">
        <v>45305</v>
      </c>
      <c r="V1436" s="47" t="s">
        <v>52</v>
      </c>
      <c r="W1436" s="24" t="s">
        <v>236</v>
      </c>
      <c r="X1436" s="135" t="s">
        <v>232</v>
      </c>
      <c r="Y1436" s="48" t="s">
        <v>237</v>
      </c>
      <c r="Z1436" s="48"/>
      <c r="AA1436" s="48"/>
      <c r="AB1436" s="49"/>
      <c r="AC1436" s="48"/>
      <c r="AD1436" s="50" t="s">
        <v>55</v>
      </c>
      <c r="AE1436" s="50"/>
      <c r="AF1436" s="50"/>
      <c r="AG1436" s="51"/>
      <c r="AH1436" s="50"/>
      <c r="AI1436" s="53" t="s">
        <v>82</v>
      </c>
      <c r="AJ1436" s="138" t="s">
        <v>1890</v>
      </c>
      <c r="AK1436" s="52"/>
      <c r="AL1436" s="53"/>
      <c r="AM1436" s="53"/>
      <c r="AN1436" s="55"/>
      <c r="AO1436" s="55"/>
      <c r="AP1436" s="54"/>
      <c r="AQ1436" s="55"/>
      <c r="AR1436" s="55"/>
      <c r="AS1436" s="57"/>
      <c r="AT1436" s="57"/>
      <c r="AU1436" s="56"/>
      <c r="AV1436" s="57"/>
      <c r="AW1436" s="57"/>
      <c r="AX1436" s="58"/>
    </row>
    <row r="1437" spans="1:50" ht="12.5" customHeight="1" x14ac:dyDescent="0.25">
      <c r="A1437" s="1"/>
      <c r="B1437" t="s">
        <v>8433</v>
      </c>
      <c r="C1437" s="25" t="s">
        <v>282</v>
      </c>
      <c r="D1437" s="5">
        <v>21</v>
      </c>
      <c r="E1437" s="42" t="s">
        <v>41</v>
      </c>
      <c r="F1437" s="43">
        <v>2016</v>
      </c>
      <c r="G1437" s="44">
        <v>5.7510000000000003</v>
      </c>
      <c r="H1437" s="25" t="s">
        <v>120</v>
      </c>
      <c r="I1437" s="8" t="s">
        <v>143</v>
      </c>
      <c r="J1437" s="8" t="s">
        <v>44</v>
      </c>
      <c r="K1437" s="44">
        <v>6</v>
      </c>
      <c r="L1437" s="25" t="s">
        <v>59</v>
      </c>
      <c r="M1437" s="25" t="s">
        <v>8434</v>
      </c>
      <c r="N1437" s="25" t="s">
        <v>8435</v>
      </c>
      <c r="O1437" s="25" t="s">
        <v>5304</v>
      </c>
      <c r="P1437" s="145">
        <v>27.81</v>
      </c>
      <c r="Q1437" s="41" t="s">
        <v>8436</v>
      </c>
      <c r="R1437" s="41"/>
      <c r="S1437" s="134">
        <v>39154</v>
      </c>
      <c r="T1437" s="134">
        <v>87801</v>
      </c>
      <c r="U1437" s="81">
        <v>45185</v>
      </c>
      <c r="V1437" s="47" t="s">
        <v>52</v>
      </c>
      <c r="W1437" s="5" t="s">
        <v>236</v>
      </c>
      <c r="X1437" s="135" t="s">
        <v>232</v>
      </c>
      <c r="Y1437" s="48" t="s">
        <v>237</v>
      </c>
      <c r="Z1437" s="135"/>
      <c r="AA1437" s="136"/>
      <c r="AB1437" s="135"/>
      <c r="AC1437" s="135"/>
      <c r="AD1437" s="51" t="s">
        <v>55</v>
      </c>
      <c r="AE1437" s="137"/>
      <c r="AF1437" s="144"/>
      <c r="AG1437" s="137"/>
      <c r="AH1437" s="50"/>
      <c r="AI1437" s="138" t="s">
        <v>82</v>
      </c>
      <c r="AJ1437" s="138" t="s">
        <v>234</v>
      </c>
      <c r="AK1437" s="139"/>
      <c r="AL1437" s="138"/>
      <c r="AM1437" s="138"/>
      <c r="AN1437" s="140"/>
      <c r="AO1437" s="140"/>
      <c r="AP1437" s="141"/>
      <c r="AQ1437" s="140"/>
      <c r="AR1437" s="140"/>
      <c r="AS1437" s="142"/>
      <c r="AT1437" s="142"/>
      <c r="AU1437" s="143"/>
      <c r="AV1437" s="142"/>
      <c r="AW1437" s="142"/>
      <c r="AX1437" s="133"/>
    </row>
    <row r="1438" spans="1:50" ht="12.5" customHeight="1" x14ac:dyDescent="0.25">
      <c r="A1438" s="1"/>
      <c r="B1438" t="s">
        <v>8437</v>
      </c>
      <c r="C1438" s="25" t="s">
        <v>282</v>
      </c>
      <c r="D1438" s="24">
        <v>21</v>
      </c>
      <c r="E1438" s="42" t="s">
        <v>41</v>
      </c>
      <c r="F1438" s="43">
        <v>1997</v>
      </c>
      <c r="G1438" s="70">
        <v>7.2389999999999999</v>
      </c>
      <c r="H1438" s="25" t="s">
        <v>5039</v>
      </c>
      <c r="I1438" s="8" t="s">
        <v>121</v>
      </c>
      <c r="J1438" s="8" t="s">
        <v>231</v>
      </c>
      <c r="K1438" s="70">
        <v>6.3</v>
      </c>
      <c r="L1438" s="82" t="s">
        <v>59</v>
      </c>
      <c r="M1438" s="82" t="s">
        <v>8438</v>
      </c>
      <c r="N1438" s="82" t="s">
        <v>8439</v>
      </c>
      <c r="O1438" s="82" t="s">
        <v>8440</v>
      </c>
      <c r="P1438" s="145">
        <v>66.31</v>
      </c>
      <c r="Q1438" t="s">
        <v>8441</v>
      </c>
      <c r="R1438" s="25"/>
      <c r="S1438" s="134">
        <v>68864</v>
      </c>
      <c r="T1438" s="134">
        <v>156097</v>
      </c>
      <c r="U1438" s="81">
        <v>43220</v>
      </c>
      <c r="V1438" s="8" t="s">
        <v>52</v>
      </c>
      <c r="W1438" s="24" t="s">
        <v>53</v>
      </c>
      <c r="X1438" s="135" t="s">
        <v>232</v>
      </c>
      <c r="Y1438" s="48" t="s">
        <v>233</v>
      </c>
      <c r="Z1438" s="11"/>
      <c r="AA1438" s="48"/>
      <c r="AB1438" s="48"/>
      <c r="AC1438" s="48"/>
      <c r="AD1438" s="51" t="s">
        <v>55</v>
      </c>
      <c r="AE1438" s="13" t="s">
        <v>117</v>
      </c>
      <c r="AF1438" s="14" t="s">
        <v>80</v>
      </c>
      <c r="AG1438" s="13">
        <v>1582</v>
      </c>
      <c r="AH1438" s="13" t="s">
        <v>116</v>
      </c>
      <c r="AI1438" s="138" t="s">
        <v>55</v>
      </c>
      <c r="AJ1438" s="52" t="s">
        <v>239</v>
      </c>
      <c r="AK1438" s="52" t="s">
        <v>345</v>
      </c>
      <c r="AL1438" s="53">
        <v>5077</v>
      </c>
      <c r="AM1438" s="52" t="s">
        <v>81</v>
      </c>
      <c r="AN1438" s="54" t="s">
        <v>55</v>
      </c>
      <c r="AO1438" s="293" t="s">
        <v>79</v>
      </c>
      <c r="AP1438" s="55" t="s">
        <v>114</v>
      </c>
      <c r="AQ1438" s="54">
        <v>192</v>
      </c>
      <c r="AR1438" s="17" t="s">
        <v>81</v>
      </c>
      <c r="AS1438" s="142" t="s">
        <v>82</v>
      </c>
      <c r="AT1438" s="19" t="s">
        <v>239</v>
      </c>
      <c r="AU1438" s="20" t="s">
        <v>345</v>
      </c>
      <c r="AV1438" s="19">
        <v>4615</v>
      </c>
      <c r="AW1438" s="57"/>
      <c r="AX1438" s="58"/>
    </row>
    <row r="1439" spans="1:50" ht="12.5" customHeight="1" x14ac:dyDescent="0.25">
      <c r="A1439" s="1"/>
      <c r="B1439" s="65" t="s">
        <v>8442</v>
      </c>
      <c r="C1439" s="83" t="s">
        <v>282</v>
      </c>
      <c r="D1439" s="5">
        <v>21</v>
      </c>
      <c r="E1439" s="166" t="s">
        <v>41</v>
      </c>
      <c r="F1439" s="43">
        <v>1985</v>
      </c>
      <c r="G1439" s="44">
        <v>7.1230000000000002</v>
      </c>
      <c r="H1439" s="25" t="s">
        <v>7234</v>
      </c>
      <c r="I1439" s="8" t="s">
        <v>43</v>
      </c>
      <c r="J1439" s="8" t="s">
        <v>44</v>
      </c>
      <c r="K1439" s="44">
        <v>7.4</v>
      </c>
      <c r="L1439" s="25" t="s">
        <v>59</v>
      </c>
      <c r="M1439" s="25" t="s">
        <v>7771</v>
      </c>
      <c r="N1439" s="25" t="s">
        <v>8443</v>
      </c>
      <c r="O1439" s="25" t="s">
        <v>8444</v>
      </c>
      <c r="P1439" s="44">
        <v>72.430000000000007</v>
      </c>
      <c r="Q1439" s="41" t="s">
        <v>8445</v>
      </c>
      <c r="R1439" s="25"/>
      <c r="S1439" s="43">
        <v>9818</v>
      </c>
      <c r="T1439" s="43">
        <v>101329</v>
      </c>
      <c r="U1439" s="81">
        <v>45305</v>
      </c>
      <c r="V1439" s="47" t="s">
        <v>52</v>
      </c>
      <c r="W1439" s="24" t="s">
        <v>236</v>
      </c>
      <c r="X1439" s="135" t="s">
        <v>232</v>
      </c>
      <c r="Y1439" s="48" t="s">
        <v>237</v>
      </c>
      <c r="Z1439" s="48"/>
      <c r="AA1439" s="48"/>
      <c r="AB1439" s="49"/>
      <c r="AC1439" s="48"/>
      <c r="AD1439" s="50" t="s">
        <v>55</v>
      </c>
      <c r="AE1439" s="50"/>
      <c r="AF1439" s="50"/>
      <c r="AG1439" s="51"/>
      <c r="AH1439" s="50"/>
      <c r="AI1439" s="53" t="s">
        <v>82</v>
      </c>
      <c r="AJ1439" s="138" t="s">
        <v>234</v>
      </c>
      <c r="AK1439" s="52"/>
      <c r="AL1439" s="53"/>
      <c r="AM1439" s="52"/>
      <c r="AN1439" s="54"/>
      <c r="AO1439" s="54"/>
      <c r="AP1439" s="54"/>
      <c r="AQ1439" s="55"/>
      <c r="AR1439" s="54"/>
      <c r="AS1439" s="56"/>
      <c r="AT1439" s="56"/>
      <c r="AU1439" s="56"/>
      <c r="AV1439" s="57"/>
      <c r="AW1439" s="56"/>
      <c r="AX1439" s="58"/>
    </row>
    <row r="1440" spans="1:50" ht="12.5" customHeight="1" x14ac:dyDescent="0.25">
      <c r="A1440" s="1"/>
      <c r="B1440" t="s">
        <v>8446</v>
      </c>
      <c r="C1440" s="25" t="s">
        <v>282</v>
      </c>
      <c r="D1440" s="24">
        <v>21</v>
      </c>
      <c r="E1440" s="42" t="s">
        <v>41</v>
      </c>
      <c r="F1440" s="43">
        <v>1984</v>
      </c>
      <c r="G1440" s="44">
        <v>7.0540000000000003</v>
      </c>
      <c r="H1440" s="25" t="s">
        <v>1699</v>
      </c>
      <c r="I1440" s="8" t="s">
        <v>43</v>
      </c>
      <c r="J1440" s="8" t="s">
        <v>150</v>
      </c>
      <c r="K1440" s="44">
        <v>6.6</v>
      </c>
      <c r="L1440" s="25" t="s">
        <v>59</v>
      </c>
      <c r="M1440" s="25" t="s">
        <v>8447</v>
      </c>
      <c r="N1440" s="25" t="s">
        <v>8448</v>
      </c>
      <c r="O1440" s="25" t="s">
        <v>8449</v>
      </c>
      <c r="P1440" s="44">
        <v>45.57</v>
      </c>
      <c r="Q1440" t="s">
        <v>8450</v>
      </c>
      <c r="R1440" s="25"/>
      <c r="S1440" s="43">
        <v>3160</v>
      </c>
      <c r="T1440" s="43">
        <v>93097</v>
      </c>
      <c r="U1440" s="81">
        <v>45463</v>
      </c>
      <c r="V1440" s="47" t="s">
        <v>52</v>
      </c>
      <c r="W1440" s="24" t="s">
        <v>236</v>
      </c>
      <c r="X1440" s="135" t="s">
        <v>232</v>
      </c>
      <c r="Y1440" s="48" t="s">
        <v>237</v>
      </c>
      <c r="Z1440" s="48"/>
      <c r="AA1440" s="48"/>
      <c r="AB1440" s="49"/>
      <c r="AC1440" s="48"/>
      <c r="AD1440" s="50" t="s">
        <v>55</v>
      </c>
      <c r="AE1440" s="50"/>
      <c r="AF1440" s="50"/>
      <c r="AG1440" s="51"/>
      <c r="AH1440" s="50"/>
      <c r="AI1440" s="53" t="s">
        <v>82</v>
      </c>
      <c r="AJ1440" s="138" t="s">
        <v>234</v>
      </c>
      <c r="AK1440" s="52"/>
      <c r="AL1440" s="53"/>
      <c r="AM1440" s="52"/>
      <c r="AN1440" s="54"/>
      <c r="AO1440" s="54"/>
      <c r="AP1440" s="54"/>
      <c r="AQ1440" s="55"/>
      <c r="AR1440" s="54"/>
      <c r="AS1440" s="56"/>
      <c r="AT1440" s="56"/>
      <c r="AU1440" s="56"/>
      <c r="AV1440" s="57"/>
      <c r="AW1440" s="56"/>
      <c r="AX1440" s="58"/>
    </row>
    <row r="1441" spans="1:50" ht="12.5" customHeight="1" x14ac:dyDescent="0.25">
      <c r="A1441" s="1"/>
      <c r="B1441" t="s">
        <v>8451</v>
      </c>
      <c r="C1441" s="25" t="s">
        <v>282</v>
      </c>
      <c r="D1441" s="24">
        <v>20</v>
      </c>
      <c r="E1441" s="42" t="s">
        <v>41</v>
      </c>
      <c r="F1441" s="43">
        <v>2008</v>
      </c>
      <c r="G1441" s="70">
        <v>6.1559999999999997</v>
      </c>
      <c r="H1441" s="25" t="s">
        <v>255</v>
      </c>
      <c r="I1441" s="8" t="s">
        <v>143</v>
      </c>
      <c r="J1441" s="8" t="s">
        <v>44</v>
      </c>
      <c r="K1441" s="70">
        <v>6.9</v>
      </c>
      <c r="L1441" s="82" t="s">
        <v>59</v>
      </c>
      <c r="M1441" s="82" t="s">
        <v>3614</v>
      </c>
      <c r="N1441" s="82" t="s">
        <v>8452</v>
      </c>
      <c r="O1441" s="82" t="s">
        <v>8453</v>
      </c>
      <c r="P1441" s="145">
        <v>76.08</v>
      </c>
      <c r="Q1441" t="s">
        <v>8454</v>
      </c>
      <c r="R1441" s="25"/>
      <c r="S1441" s="134">
        <v>12143</v>
      </c>
      <c r="T1441" s="134">
        <v>286321</v>
      </c>
      <c r="U1441" s="81">
        <v>43461</v>
      </c>
      <c r="V1441" s="47" t="s">
        <v>52</v>
      </c>
      <c r="W1441" s="47" t="s">
        <v>52</v>
      </c>
      <c r="X1441" s="135" t="s">
        <v>232</v>
      </c>
      <c r="Y1441" s="48" t="s">
        <v>237</v>
      </c>
      <c r="Z1441" s="135"/>
      <c r="AA1441" s="136"/>
      <c r="AB1441" s="135"/>
      <c r="AC1441" s="135"/>
      <c r="AD1441" s="51" t="s">
        <v>55</v>
      </c>
      <c r="AE1441" s="137"/>
      <c r="AF1441" s="144"/>
      <c r="AG1441" s="137"/>
      <c r="AH1441" s="50"/>
      <c r="AI1441" s="138" t="s">
        <v>82</v>
      </c>
      <c r="AJ1441" s="138" t="s">
        <v>239</v>
      </c>
      <c r="AK1441" s="139"/>
      <c r="AL1441" s="138"/>
      <c r="AM1441" s="138"/>
      <c r="AN1441" s="140"/>
      <c r="AO1441" s="140"/>
      <c r="AP1441" s="141"/>
      <c r="AQ1441" s="140"/>
      <c r="AR1441" s="140"/>
      <c r="AS1441" s="142"/>
      <c r="AT1441" s="142"/>
      <c r="AU1441" s="143"/>
      <c r="AV1441" s="142"/>
      <c r="AW1441" s="142"/>
      <c r="AX1441" s="151"/>
    </row>
    <row r="1442" spans="1:50" ht="12.5" customHeight="1" x14ac:dyDescent="0.25">
      <c r="A1442" s="1"/>
      <c r="B1442" t="s">
        <v>8455</v>
      </c>
      <c r="C1442" s="25" t="s">
        <v>282</v>
      </c>
      <c r="D1442" s="4">
        <v>21</v>
      </c>
      <c r="E1442" s="42" t="s">
        <v>41</v>
      </c>
      <c r="F1442" s="43">
        <v>1996</v>
      </c>
      <c r="G1442" s="70">
        <v>7.3460000000000001</v>
      </c>
      <c r="H1442" s="25" t="s">
        <v>8456</v>
      </c>
      <c r="I1442" s="8" t="s">
        <v>143</v>
      </c>
      <c r="J1442" s="8" t="s">
        <v>44</v>
      </c>
      <c r="K1442" s="70">
        <v>7.3</v>
      </c>
      <c r="L1442" s="71" t="s">
        <v>59</v>
      </c>
      <c r="M1442" s="71" t="s">
        <v>2597</v>
      </c>
      <c r="N1442" s="71" t="s">
        <v>8457</v>
      </c>
      <c r="O1442" s="71" t="s">
        <v>8458</v>
      </c>
      <c r="P1442" s="44">
        <v>90.31</v>
      </c>
      <c r="Q1442" t="s">
        <v>8459</v>
      </c>
      <c r="R1442" s="25"/>
      <c r="S1442" s="43">
        <v>12614</v>
      </c>
      <c r="T1442" s="43">
        <v>58870</v>
      </c>
      <c r="U1442" s="81">
        <v>45560</v>
      </c>
      <c r="V1442" s="47" t="s">
        <v>52</v>
      </c>
      <c r="W1442" s="24" t="s">
        <v>53</v>
      </c>
      <c r="X1442" s="135" t="s">
        <v>232</v>
      </c>
      <c r="Y1442" s="48" t="s">
        <v>233</v>
      </c>
      <c r="Z1442" s="48"/>
      <c r="AA1442" s="136"/>
      <c r="AB1442" s="135"/>
      <c r="AC1442" s="135"/>
      <c r="AD1442" s="51" t="s">
        <v>55</v>
      </c>
      <c r="AE1442" s="137"/>
      <c r="AF1442" s="144"/>
      <c r="AG1442" s="51"/>
      <c r="AH1442" s="50"/>
      <c r="AI1442" s="138" t="s">
        <v>82</v>
      </c>
      <c r="AJ1442" s="138" t="s">
        <v>234</v>
      </c>
      <c r="AK1442" s="52"/>
      <c r="AL1442" s="53"/>
      <c r="AM1442" s="52"/>
      <c r="AN1442" s="54"/>
      <c r="AO1442" s="54"/>
      <c r="AP1442" s="54"/>
      <c r="AQ1442" s="55"/>
      <c r="AR1442" s="54"/>
      <c r="AS1442" s="56"/>
      <c r="AT1442" s="56"/>
      <c r="AU1442" s="56"/>
      <c r="AV1442" s="57"/>
      <c r="AW1442" s="56"/>
      <c r="AX1442" s="58"/>
    </row>
    <row r="1443" spans="1:50" ht="12.5" customHeight="1" x14ac:dyDescent="0.25">
      <c r="A1443" s="1"/>
      <c r="B1443" s="41" t="s">
        <v>8460</v>
      </c>
      <c r="C1443" s="25" t="s">
        <v>282</v>
      </c>
      <c r="D1443" s="5">
        <v>20</v>
      </c>
      <c r="E1443" s="64" t="s">
        <v>41</v>
      </c>
      <c r="F1443" s="43">
        <v>1987</v>
      </c>
      <c r="G1443" s="44">
        <v>5.7169999999999996</v>
      </c>
      <c r="H1443" s="25" t="s">
        <v>8461</v>
      </c>
      <c r="I1443" s="8" t="s">
        <v>43</v>
      </c>
      <c r="J1443" s="8" t="s">
        <v>44</v>
      </c>
      <c r="K1443" s="44">
        <v>5.6</v>
      </c>
      <c r="L1443" s="25" t="s">
        <v>59</v>
      </c>
      <c r="M1443" s="25" t="s">
        <v>8462</v>
      </c>
      <c r="N1443" s="25" t="s">
        <v>8463</v>
      </c>
      <c r="O1443" s="25" t="s">
        <v>8464</v>
      </c>
      <c r="P1443" s="44">
        <v>55.82</v>
      </c>
      <c r="Q1443" s="41" t="s">
        <v>8465</v>
      </c>
      <c r="R1443" s="149"/>
      <c r="S1443" s="134">
        <v>213</v>
      </c>
      <c r="T1443" s="134">
        <v>5924</v>
      </c>
      <c r="U1443" s="81">
        <v>44917</v>
      </c>
      <c r="V1443" s="47" t="s">
        <v>52</v>
      </c>
      <c r="W1443" s="24" t="s">
        <v>236</v>
      </c>
      <c r="X1443" s="135" t="s">
        <v>232</v>
      </c>
      <c r="Y1443" s="48" t="s">
        <v>237</v>
      </c>
      <c r="Z1443" s="160"/>
      <c r="AA1443" s="136"/>
      <c r="AB1443" s="135"/>
      <c r="AC1443" s="135"/>
      <c r="AD1443" s="170" t="s">
        <v>55</v>
      </c>
      <c r="AE1443" s="137"/>
      <c r="AF1443" s="144"/>
      <c r="AG1443" s="137"/>
      <c r="AH1443" s="50"/>
      <c r="AI1443" s="138" t="s">
        <v>82</v>
      </c>
      <c r="AJ1443" s="138" t="s">
        <v>234</v>
      </c>
      <c r="AK1443" s="139"/>
      <c r="AL1443" s="138"/>
      <c r="AM1443" s="138"/>
      <c r="AN1443" s="140"/>
      <c r="AO1443" s="140"/>
      <c r="AP1443" s="141"/>
      <c r="AQ1443" s="140"/>
      <c r="AR1443" s="140"/>
      <c r="AS1443" s="142"/>
      <c r="AT1443" s="142"/>
      <c r="AU1443" s="143"/>
      <c r="AV1443" s="142"/>
      <c r="AW1443" s="142"/>
      <c r="AX1443" s="133"/>
    </row>
    <row r="1444" spans="1:50" ht="12.5" customHeight="1" x14ac:dyDescent="0.25">
      <c r="A1444" s="1"/>
      <c r="B1444" t="s">
        <v>8466</v>
      </c>
      <c r="C1444" s="25" t="s">
        <v>282</v>
      </c>
      <c r="D1444" s="4">
        <v>20</v>
      </c>
      <c r="E1444" s="42" t="s">
        <v>41</v>
      </c>
      <c r="F1444" s="43">
        <v>1989</v>
      </c>
      <c r="G1444" s="44">
        <v>7.4550000000000001</v>
      </c>
      <c r="H1444" s="25" t="s">
        <v>7063</v>
      </c>
      <c r="I1444" s="8" t="s">
        <v>143</v>
      </c>
      <c r="J1444" s="8" t="s">
        <v>257</v>
      </c>
      <c r="K1444" s="44">
        <v>7.6</v>
      </c>
      <c r="L1444" s="25" t="s">
        <v>8467</v>
      </c>
      <c r="M1444" s="25" t="s">
        <v>8468</v>
      </c>
      <c r="N1444" s="25" t="s">
        <v>8469</v>
      </c>
      <c r="O1444" s="25" t="s">
        <v>8470</v>
      </c>
      <c r="P1444" s="44">
        <v>52.4</v>
      </c>
      <c r="Q1444" t="s">
        <v>8471</v>
      </c>
      <c r="R1444" s="25" t="s">
        <v>8472</v>
      </c>
      <c r="S1444" s="43">
        <v>3342</v>
      </c>
      <c r="T1444" s="43">
        <v>20743</v>
      </c>
      <c r="U1444" s="81">
        <v>44473</v>
      </c>
      <c r="V1444" s="47" t="s">
        <v>52</v>
      </c>
      <c r="W1444" s="5" t="s">
        <v>236</v>
      </c>
      <c r="X1444" s="135" t="s">
        <v>232</v>
      </c>
      <c r="Y1444" s="48" t="s">
        <v>259</v>
      </c>
      <c r="Z1444" s="161"/>
      <c r="AA1444" s="48"/>
      <c r="AB1444" s="48"/>
      <c r="AC1444" s="48"/>
      <c r="AD1444" s="51" t="s">
        <v>55</v>
      </c>
      <c r="AE1444" s="51"/>
      <c r="AF1444" s="51"/>
      <c r="AG1444" s="51"/>
      <c r="AH1444" s="51"/>
      <c r="AI1444" s="53" t="s">
        <v>82</v>
      </c>
      <c r="AJ1444" s="138" t="s">
        <v>234</v>
      </c>
      <c r="AK1444" s="52"/>
      <c r="AL1444" s="52"/>
      <c r="AM1444" s="52"/>
      <c r="AN1444" s="55"/>
      <c r="AO1444" s="55"/>
      <c r="AP1444" s="54"/>
      <c r="AQ1444" s="55"/>
      <c r="AR1444" s="55"/>
      <c r="AS1444" s="57"/>
      <c r="AT1444" s="57"/>
      <c r="AU1444" s="56"/>
      <c r="AV1444" s="57"/>
      <c r="AW1444" s="57"/>
    </row>
    <row r="1445" spans="1:50" ht="12.5" customHeight="1" x14ac:dyDescent="0.25">
      <c r="A1445" s="1"/>
      <c r="B1445" s="41" t="s">
        <v>8473</v>
      </c>
      <c r="C1445" s="25" t="s">
        <v>282</v>
      </c>
      <c r="D1445" s="24">
        <v>20</v>
      </c>
      <c r="E1445" s="64" t="s">
        <v>41</v>
      </c>
      <c r="F1445" s="43">
        <v>2017</v>
      </c>
      <c r="G1445" s="44">
        <v>7.2229999999999999</v>
      </c>
      <c r="H1445" s="25" t="s">
        <v>8474</v>
      </c>
      <c r="I1445" s="8" t="s">
        <v>143</v>
      </c>
      <c r="J1445" s="8" t="s">
        <v>44</v>
      </c>
      <c r="K1445" s="44">
        <v>7.1</v>
      </c>
      <c r="L1445" s="25" t="s">
        <v>8475</v>
      </c>
      <c r="M1445" s="25" t="s">
        <v>1420</v>
      </c>
      <c r="N1445" s="25" t="s">
        <v>8476</v>
      </c>
      <c r="O1445" s="25" t="s">
        <v>8477</v>
      </c>
      <c r="P1445" s="145">
        <v>60.34</v>
      </c>
      <c r="Q1445" s="41" t="s">
        <v>8478</v>
      </c>
      <c r="R1445" s="25"/>
      <c r="S1445" s="134">
        <v>90469</v>
      </c>
      <c r="T1445" s="134">
        <v>172879</v>
      </c>
      <c r="U1445" s="81">
        <v>43220</v>
      </c>
      <c r="V1445" s="8" t="s">
        <v>52</v>
      </c>
      <c r="W1445" s="8" t="s">
        <v>52</v>
      </c>
      <c r="X1445" s="135" t="s">
        <v>232</v>
      </c>
      <c r="Y1445" s="48" t="s">
        <v>237</v>
      </c>
      <c r="Z1445" s="160"/>
      <c r="AA1445" s="136"/>
      <c r="AB1445" s="135"/>
      <c r="AC1445" s="135"/>
      <c r="AD1445" s="50" t="s">
        <v>55</v>
      </c>
      <c r="AE1445" s="50"/>
      <c r="AF1445" s="50"/>
      <c r="AG1445" s="51"/>
      <c r="AH1445" s="50"/>
      <c r="AI1445" s="138" t="s">
        <v>82</v>
      </c>
      <c r="AJ1445" s="138" t="s">
        <v>240</v>
      </c>
      <c r="AK1445" s="139"/>
      <c r="AL1445" s="138"/>
      <c r="AM1445" s="138"/>
      <c r="AN1445" s="140"/>
      <c r="AO1445" s="140"/>
      <c r="AP1445" s="141"/>
      <c r="AQ1445" s="140"/>
      <c r="AR1445" s="140"/>
      <c r="AS1445" s="142"/>
      <c r="AT1445" s="142"/>
      <c r="AU1445" s="143"/>
      <c r="AV1445" s="142"/>
      <c r="AW1445" s="142"/>
      <c r="AX1445" s="133"/>
    </row>
    <row r="1446" spans="1:50" ht="12.5" customHeight="1" x14ac:dyDescent="0.25">
      <c r="A1446" s="1"/>
      <c r="B1446" t="s">
        <v>8479</v>
      </c>
      <c r="C1446" t="s">
        <v>299</v>
      </c>
      <c r="D1446" s="24">
        <v>20</v>
      </c>
      <c r="E1446" s="80" t="s">
        <v>41</v>
      </c>
      <c r="F1446" s="43">
        <v>1957</v>
      </c>
      <c r="G1446" s="44">
        <v>8.077</v>
      </c>
      <c r="H1446" s="25" t="s">
        <v>8480</v>
      </c>
      <c r="I1446" s="8" t="s">
        <v>43</v>
      </c>
      <c r="J1446" s="8"/>
      <c r="K1446" s="44">
        <v>8.1</v>
      </c>
      <c r="L1446" s="25" t="s">
        <v>8481</v>
      </c>
      <c r="M1446" s="25" t="s">
        <v>8482</v>
      </c>
      <c r="N1446" s="25" t="s">
        <v>8483</v>
      </c>
      <c r="O1446" s="25" t="s">
        <v>8484</v>
      </c>
      <c r="P1446" s="44">
        <v>59.24</v>
      </c>
      <c r="Q1446" t="s">
        <v>8485</v>
      </c>
      <c r="R1446" s="25" t="s">
        <v>8486</v>
      </c>
      <c r="S1446" s="43">
        <v>29082</v>
      </c>
      <c r="T1446" s="43">
        <v>180057</v>
      </c>
      <c r="U1446" s="81">
        <v>44552</v>
      </c>
      <c r="V1446" s="47" t="s">
        <v>52</v>
      </c>
      <c r="W1446" s="24" t="s">
        <v>53</v>
      </c>
      <c r="X1446" s="135" t="s">
        <v>232</v>
      </c>
      <c r="Y1446" s="48" t="s">
        <v>233</v>
      </c>
      <c r="Z1446" s="160"/>
      <c r="AA1446" s="136"/>
      <c r="AB1446" s="135"/>
      <c r="AC1446" s="135"/>
      <c r="AD1446" s="51" t="s">
        <v>55</v>
      </c>
      <c r="AE1446" s="137"/>
      <c r="AF1446" s="144"/>
      <c r="AG1446" s="137"/>
      <c r="AH1446" s="50"/>
      <c r="AI1446" s="138" t="s">
        <v>8487</v>
      </c>
      <c r="AJ1446" s="138" t="s">
        <v>162</v>
      </c>
      <c r="AK1446" s="139"/>
      <c r="AL1446" s="138"/>
      <c r="AM1446" s="138"/>
      <c r="AN1446" s="140"/>
      <c r="AO1446" s="140"/>
      <c r="AP1446" s="141"/>
      <c r="AQ1446" s="140"/>
      <c r="AR1446" s="140"/>
      <c r="AS1446" s="142"/>
      <c r="AT1446" s="142"/>
      <c r="AU1446" s="143"/>
      <c r="AV1446" s="142"/>
      <c r="AW1446" s="142"/>
      <c r="AX1446" s="151"/>
    </row>
    <row r="1447" spans="1:50" ht="12.5" customHeight="1" x14ac:dyDescent="0.25">
      <c r="A1447" s="1"/>
      <c r="B1447" s="65" t="s">
        <v>8488</v>
      </c>
      <c r="C1447" s="25" t="s">
        <v>282</v>
      </c>
      <c r="D1447" s="24">
        <v>20</v>
      </c>
      <c r="E1447" s="110" t="s">
        <v>41</v>
      </c>
      <c r="F1447" s="43">
        <v>2017</v>
      </c>
      <c r="G1447" s="44">
        <v>6.7430000000000003</v>
      </c>
      <c r="H1447" s="25" t="s">
        <v>95</v>
      </c>
      <c r="I1447" s="8" t="s">
        <v>43</v>
      </c>
      <c r="J1447" s="8" t="s">
        <v>231</v>
      </c>
      <c r="K1447" s="44">
        <v>7.2</v>
      </c>
      <c r="L1447" s="25" t="s">
        <v>242</v>
      </c>
      <c r="M1447" s="25" t="s">
        <v>272</v>
      </c>
      <c r="N1447" s="25" t="s">
        <v>8489</v>
      </c>
      <c r="O1447" s="25" t="s">
        <v>8490</v>
      </c>
      <c r="P1447" s="145">
        <v>60.99</v>
      </c>
      <c r="Q1447" s="41" t="s">
        <v>8491</v>
      </c>
      <c r="R1447" s="149"/>
      <c r="S1447" s="134">
        <v>23632</v>
      </c>
      <c r="T1447" s="134">
        <v>147105</v>
      </c>
      <c r="U1447" s="81">
        <v>43220</v>
      </c>
      <c r="V1447" s="47" t="s">
        <v>52</v>
      </c>
      <c r="W1447" s="47" t="s">
        <v>52</v>
      </c>
      <c r="X1447" s="135" t="s">
        <v>232</v>
      </c>
      <c r="Y1447" s="48" t="s">
        <v>237</v>
      </c>
      <c r="Z1447" s="135"/>
      <c r="AA1447" s="136"/>
      <c r="AB1447" s="135"/>
      <c r="AC1447" s="135"/>
      <c r="AD1447" s="51" t="s">
        <v>55</v>
      </c>
      <c r="AE1447" s="137"/>
      <c r="AF1447" s="144"/>
      <c r="AG1447" s="137"/>
      <c r="AH1447" s="50"/>
      <c r="AI1447" s="138" t="s">
        <v>82</v>
      </c>
      <c r="AJ1447" s="138" t="s">
        <v>234</v>
      </c>
      <c r="AK1447" s="139"/>
      <c r="AL1447" s="138"/>
      <c r="AM1447" s="138"/>
      <c r="AN1447" s="140"/>
      <c r="AO1447" s="140"/>
      <c r="AP1447" s="141"/>
      <c r="AQ1447" s="140"/>
      <c r="AR1447" s="140"/>
      <c r="AS1447" s="142"/>
      <c r="AT1447" s="142"/>
      <c r="AU1447" s="143"/>
      <c r="AV1447" s="142"/>
      <c r="AW1447" s="142"/>
      <c r="AX1447" s="133"/>
    </row>
    <row r="1448" spans="1:50" ht="12.5" customHeight="1" x14ac:dyDescent="0.25">
      <c r="A1448" s="1"/>
      <c r="B1448" t="s">
        <v>8492</v>
      </c>
      <c r="C1448" s="83" t="s">
        <v>282</v>
      </c>
      <c r="D1448" s="5">
        <v>20</v>
      </c>
      <c r="E1448" s="80" t="s">
        <v>41</v>
      </c>
      <c r="F1448" s="43">
        <v>1989</v>
      </c>
      <c r="G1448" s="44">
        <v>7.5490000000000004</v>
      </c>
      <c r="H1448" s="25" t="s">
        <v>95</v>
      </c>
      <c r="I1448" s="8" t="s">
        <v>43</v>
      </c>
      <c r="J1448" s="8" t="s">
        <v>44</v>
      </c>
      <c r="K1448" s="44">
        <v>7.2</v>
      </c>
      <c r="L1448" s="25" t="s">
        <v>59</v>
      </c>
      <c r="M1448" s="25" t="s">
        <v>1130</v>
      </c>
      <c r="N1448" s="25" t="s">
        <v>8493</v>
      </c>
      <c r="O1448" s="25" t="s">
        <v>8494</v>
      </c>
      <c r="P1448" s="44">
        <v>51.73</v>
      </c>
      <c r="Q1448" t="s">
        <v>8495</v>
      </c>
      <c r="R1448" s="25"/>
      <c r="S1448" s="43">
        <v>12614</v>
      </c>
      <c r="T1448" s="43">
        <v>53856</v>
      </c>
      <c r="U1448" s="247">
        <v>44816</v>
      </c>
      <c r="V1448" s="24" t="s">
        <v>52</v>
      </c>
      <c r="W1448" s="24" t="s">
        <v>53</v>
      </c>
      <c r="X1448" s="135" t="s">
        <v>232</v>
      </c>
      <c r="Y1448" s="48" t="s">
        <v>237</v>
      </c>
      <c r="Z1448" s="165"/>
      <c r="AA1448" s="48"/>
      <c r="AB1448" s="49"/>
      <c r="AC1448" s="48"/>
      <c r="AD1448" s="50" t="s">
        <v>55</v>
      </c>
      <c r="AE1448" s="51"/>
      <c r="AF1448" s="50"/>
      <c r="AG1448" s="51"/>
      <c r="AH1448" s="51"/>
      <c r="AI1448" s="138" t="s">
        <v>82</v>
      </c>
      <c r="AJ1448" s="138" t="s">
        <v>234</v>
      </c>
      <c r="AK1448" s="52"/>
      <c r="AL1448" s="53"/>
      <c r="AM1448" s="53"/>
      <c r="AN1448" s="55"/>
      <c r="AO1448" s="55"/>
      <c r="AP1448" s="54"/>
      <c r="AQ1448" s="55"/>
      <c r="AR1448" s="55"/>
      <c r="AS1448" s="57"/>
      <c r="AT1448" s="57"/>
      <c r="AU1448" s="56"/>
      <c r="AV1448" s="57"/>
      <c r="AW1448" s="57"/>
      <c r="AX1448" s="58"/>
    </row>
    <row r="1449" spans="1:50" ht="12.5" customHeight="1" x14ac:dyDescent="0.25">
      <c r="A1449" s="1"/>
      <c r="B1449" t="s">
        <v>8496</v>
      </c>
      <c r="C1449" s="83" t="s">
        <v>282</v>
      </c>
      <c r="D1449" s="5">
        <v>20</v>
      </c>
      <c r="E1449" s="64" t="s">
        <v>41</v>
      </c>
      <c r="F1449" s="43">
        <v>1976</v>
      </c>
      <c r="G1449" s="44">
        <v>7.0739999999999998</v>
      </c>
      <c r="H1449" s="25" t="s">
        <v>8497</v>
      </c>
      <c r="I1449" s="8" t="s">
        <v>43</v>
      </c>
      <c r="J1449" s="8" t="s">
        <v>150</v>
      </c>
      <c r="K1449" s="44">
        <v>6.8</v>
      </c>
      <c r="L1449" s="25" t="s">
        <v>59</v>
      </c>
      <c r="M1449" s="25" t="s">
        <v>294</v>
      </c>
      <c r="N1449" s="25" t="s">
        <v>8498</v>
      </c>
      <c r="O1449" s="25" t="s">
        <v>1451</v>
      </c>
      <c r="P1449" s="44">
        <v>50.911000000000001</v>
      </c>
      <c r="Q1449" t="s">
        <v>8499</v>
      </c>
      <c r="R1449" s="25"/>
      <c r="S1449" s="43">
        <v>2370</v>
      </c>
      <c r="T1449" s="43">
        <v>22521</v>
      </c>
      <c r="U1449" s="81">
        <v>45056</v>
      </c>
      <c r="V1449" s="47" t="s">
        <v>52</v>
      </c>
      <c r="W1449" s="5" t="s">
        <v>236</v>
      </c>
      <c r="X1449" s="135" t="s">
        <v>232</v>
      </c>
      <c r="Y1449" s="48" t="s">
        <v>237</v>
      </c>
      <c r="Z1449" s="161"/>
      <c r="AA1449" s="48"/>
      <c r="AB1449" s="49"/>
      <c r="AC1449" s="48"/>
      <c r="AD1449" s="50" t="s">
        <v>55</v>
      </c>
      <c r="AE1449" s="50"/>
      <c r="AF1449" s="50"/>
      <c r="AG1449" s="51"/>
      <c r="AH1449" s="50"/>
      <c r="AI1449" s="53" t="s">
        <v>82</v>
      </c>
      <c r="AJ1449" s="52" t="s">
        <v>3612</v>
      </c>
      <c r="AK1449" s="52"/>
      <c r="AL1449" s="53"/>
      <c r="AM1449" s="52"/>
      <c r="AN1449" s="54"/>
      <c r="AO1449" s="54"/>
      <c r="AP1449" s="54"/>
      <c r="AQ1449" s="55"/>
      <c r="AR1449" s="54"/>
      <c r="AS1449" s="56"/>
      <c r="AT1449" s="56"/>
      <c r="AU1449" s="56"/>
      <c r="AV1449" s="57"/>
      <c r="AW1449" s="56"/>
      <c r="AX1449" s="60"/>
    </row>
    <row r="1450" spans="1:50" ht="12.5" customHeight="1" x14ac:dyDescent="0.25">
      <c r="A1450" s="1"/>
      <c r="B1450" s="148" t="s">
        <v>8500</v>
      </c>
      <c r="C1450" s="25" t="s">
        <v>282</v>
      </c>
      <c r="D1450" s="4">
        <v>20</v>
      </c>
      <c r="E1450" s="42" t="s">
        <v>41</v>
      </c>
      <c r="F1450" s="43">
        <v>1976</v>
      </c>
      <c r="G1450" s="44">
        <v>7.1</v>
      </c>
      <c r="H1450" s="25" t="s">
        <v>3851</v>
      </c>
      <c r="I1450" s="8"/>
      <c r="J1450" s="8"/>
      <c r="K1450" s="44">
        <v>7.2</v>
      </c>
      <c r="L1450" s="25" t="s">
        <v>1654</v>
      </c>
      <c r="M1450" s="25" t="s">
        <v>8501</v>
      </c>
      <c r="N1450" s="25" t="s">
        <v>8502</v>
      </c>
      <c r="O1450" s="25" t="s">
        <v>8503</v>
      </c>
      <c r="P1450" s="145">
        <v>87.12</v>
      </c>
      <c r="Q1450" t="s">
        <v>8504</v>
      </c>
      <c r="R1450" s="25" t="s">
        <v>8505</v>
      </c>
      <c r="S1450" s="43">
        <v>140</v>
      </c>
      <c r="T1450" s="43">
        <v>894</v>
      </c>
      <c r="U1450" s="247">
        <v>44669</v>
      </c>
      <c r="V1450" s="47" t="s">
        <v>52</v>
      </c>
      <c r="W1450" s="24" t="s">
        <v>53</v>
      </c>
      <c r="X1450" s="135" t="s">
        <v>232</v>
      </c>
      <c r="Y1450" s="48" t="s">
        <v>237</v>
      </c>
      <c r="Z1450" s="135"/>
      <c r="AA1450" s="136"/>
      <c r="AB1450" s="135"/>
      <c r="AC1450" s="135"/>
      <c r="AD1450" s="51" t="s">
        <v>55</v>
      </c>
      <c r="AE1450" s="13"/>
      <c r="AF1450" s="14"/>
      <c r="AG1450" s="13"/>
      <c r="AH1450" s="13"/>
      <c r="AI1450" s="138" t="s">
        <v>248</v>
      </c>
      <c r="AJ1450" s="15" t="s">
        <v>162</v>
      </c>
      <c r="AK1450" s="16"/>
      <c r="AL1450" s="15"/>
      <c r="AM1450" s="15"/>
      <c r="AN1450" s="17"/>
      <c r="AO1450" s="17"/>
      <c r="AP1450" s="18"/>
      <c r="AQ1450" s="17"/>
      <c r="AR1450" s="17"/>
      <c r="AS1450" s="19"/>
      <c r="AT1450" s="19"/>
      <c r="AU1450" s="20"/>
      <c r="AV1450" s="19"/>
      <c r="AW1450" s="19"/>
      <c r="AX1450" s="65"/>
    </row>
    <row r="1451" spans="1:50" ht="12.5" customHeight="1" x14ac:dyDescent="0.25">
      <c r="A1451" s="1"/>
      <c r="B1451" s="79" t="s">
        <v>8506</v>
      </c>
      <c r="C1451" t="s">
        <v>299</v>
      </c>
      <c r="D1451" s="5">
        <v>21</v>
      </c>
      <c r="E1451" s="42" t="s">
        <v>41</v>
      </c>
      <c r="F1451" s="43">
        <v>1954</v>
      </c>
      <c r="G1451" s="44">
        <v>8.1549999999999994</v>
      </c>
      <c r="H1451" s="25" t="s">
        <v>4926</v>
      </c>
      <c r="I1451" s="8" t="s">
        <v>43</v>
      </c>
      <c r="J1451" s="8"/>
      <c r="K1451" s="44">
        <v>8.6</v>
      </c>
      <c r="L1451" s="25" t="s">
        <v>1654</v>
      </c>
      <c r="M1451" s="25" t="s">
        <v>3620</v>
      </c>
      <c r="N1451" s="25" t="s">
        <v>8507</v>
      </c>
      <c r="O1451" s="25" t="s">
        <v>6135</v>
      </c>
      <c r="P1451" s="44">
        <v>92.66</v>
      </c>
      <c r="Q1451" t="s">
        <v>8508</v>
      </c>
      <c r="R1451" s="25" t="s">
        <v>8509</v>
      </c>
      <c r="S1451" s="43">
        <v>43761</v>
      </c>
      <c r="T1451" s="43">
        <v>335743</v>
      </c>
      <c r="U1451" s="81">
        <v>45185</v>
      </c>
      <c r="V1451" s="47" t="s">
        <v>52</v>
      </c>
      <c r="W1451" s="24" t="s">
        <v>53</v>
      </c>
      <c r="X1451" s="135" t="s">
        <v>232</v>
      </c>
      <c r="Y1451" s="48" t="s">
        <v>259</v>
      </c>
      <c r="Z1451" s="213" t="s">
        <v>2860</v>
      </c>
      <c r="AA1451" s="48"/>
      <c r="AB1451" s="267"/>
      <c r="AC1451" s="48"/>
      <c r="AD1451" s="62" t="s">
        <v>55</v>
      </c>
      <c r="AE1451" s="50"/>
      <c r="AF1451" s="50"/>
      <c r="AG1451" s="51"/>
      <c r="AH1451" s="50"/>
      <c r="AI1451" s="138" t="s">
        <v>248</v>
      </c>
      <c r="AJ1451" s="138" t="s">
        <v>162</v>
      </c>
      <c r="AK1451" s="52"/>
      <c r="AL1451" s="53"/>
      <c r="AM1451" s="52"/>
      <c r="AN1451" s="54"/>
      <c r="AO1451" s="54"/>
      <c r="AP1451" s="54"/>
      <c r="AQ1451" s="55"/>
      <c r="AR1451" s="54"/>
      <c r="AS1451" s="56"/>
      <c r="AT1451" s="56"/>
      <c r="AU1451" s="56"/>
      <c r="AV1451" s="57"/>
      <c r="AW1451" s="56"/>
      <c r="AX1451" s="60"/>
    </row>
    <row r="1452" spans="1:50" ht="12.5" customHeight="1" x14ac:dyDescent="0.25">
      <c r="A1452" s="1"/>
      <c r="B1452" t="s">
        <v>8510</v>
      </c>
      <c r="C1452" s="25" t="s">
        <v>282</v>
      </c>
      <c r="D1452" s="24">
        <v>20</v>
      </c>
      <c r="E1452" s="42" t="s">
        <v>41</v>
      </c>
      <c r="F1452" s="43">
        <v>1987</v>
      </c>
      <c r="G1452" s="44">
        <v>7.5090000000000003</v>
      </c>
      <c r="H1452" s="25" t="s">
        <v>2141</v>
      </c>
      <c r="I1452" s="8" t="s">
        <v>143</v>
      </c>
      <c r="J1452" s="8" t="s">
        <v>44</v>
      </c>
      <c r="K1452" s="44">
        <v>7.3</v>
      </c>
      <c r="L1452" s="25" t="s">
        <v>5330</v>
      </c>
      <c r="M1452" s="25" t="s">
        <v>8511</v>
      </c>
      <c r="N1452" s="25" t="s">
        <v>8512</v>
      </c>
      <c r="O1452" s="25" t="s">
        <v>8513</v>
      </c>
      <c r="P1452" s="44">
        <v>103.4</v>
      </c>
      <c r="Q1452" t="s">
        <v>8514</v>
      </c>
      <c r="R1452" s="25"/>
      <c r="S1452" s="134">
        <v>38799</v>
      </c>
      <c r="T1452" s="134">
        <v>86165</v>
      </c>
      <c r="U1452" s="81">
        <v>43821</v>
      </c>
      <c r="V1452" s="47" t="s">
        <v>52</v>
      </c>
      <c r="W1452" s="24" t="s">
        <v>53</v>
      </c>
      <c r="X1452" s="135" t="s">
        <v>232</v>
      </c>
      <c r="Y1452" s="48" t="s">
        <v>233</v>
      </c>
      <c r="Z1452" s="160"/>
      <c r="AA1452" s="136"/>
      <c r="AB1452" s="135"/>
      <c r="AC1452" s="135"/>
      <c r="AD1452" s="51" t="s">
        <v>55</v>
      </c>
      <c r="AE1452" s="137"/>
      <c r="AF1452" s="144"/>
      <c r="AG1452" s="137"/>
      <c r="AH1452" s="50"/>
      <c r="AI1452" s="138" t="s">
        <v>82</v>
      </c>
      <c r="AJ1452" s="138" t="s">
        <v>234</v>
      </c>
      <c r="AK1452" s="139"/>
      <c r="AL1452" s="138"/>
      <c r="AM1452" s="138"/>
      <c r="AN1452" s="140"/>
      <c r="AO1452" s="140"/>
      <c r="AP1452" s="141"/>
      <c r="AQ1452" s="140"/>
      <c r="AR1452" s="140"/>
      <c r="AS1452" s="142"/>
      <c r="AT1452" s="142"/>
      <c r="AU1452" s="143"/>
      <c r="AV1452" s="142"/>
      <c r="AW1452" s="142"/>
      <c r="AX1452" s="151"/>
    </row>
    <row r="1453" spans="1:50" ht="12.5" customHeight="1" x14ac:dyDescent="0.25">
      <c r="A1453" s="1"/>
      <c r="B1453" t="s">
        <v>8515</v>
      </c>
      <c r="C1453" s="25" t="s">
        <v>282</v>
      </c>
      <c r="D1453" s="5">
        <v>20</v>
      </c>
      <c r="E1453" s="42" t="s">
        <v>41</v>
      </c>
      <c r="F1453" s="43">
        <v>1996</v>
      </c>
      <c r="G1453" s="70">
        <v>7.7389999999999999</v>
      </c>
      <c r="H1453" s="25" t="s">
        <v>1372</v>
      </c>
      <c r="I1453" s="8" t="s">
        <v>43</v>
      </c>
      <c r="J1453" s="8" t="s">
        <v>231</v>
      </c>
      <c r="K1453" s="70">
        <v>6.4</v>
      </c>
      <c r="L1453" s="82" t="s">
        <v>59</v>
      </c>
      <c r="M1453" s="82" t="s">
        <v>2758</v>
      </c>
      <c r="N1453" s="82" t="s">
        <v>8516</v>
      </c>
      <c r="O1453" s="82" t="s">
        <v>1451</v>
      </c>
      <c r="P1453" s="44">
        <v>91.02</v>
      </c>
      <c r="Q1453" t="s">
        <v>8517</v>
      </c>
      <c r="R1453" s="25"/>
      <c r="S1453" s="43">
        <v>37569</v>
      </c>
      <c r="T1453" s="43">
        <v>102042</v>
      </c>
      <c r="U1453" s="81">
        <v>45056</v>
      </c>
      <c r="V1453" s="47" t="s">
        <v>52</v>
      </c>
      <c r="W1453" s="24" t="s">
        <v>53</v>
      </c>
      <c r="X1453" s="135" t="s">
        <v>232</v>
      </c>
      <c r="Y1453" s="48" t="s">
        <v>233</v>
      </c>
      <c r="Z1453" s="48"/>
      <c r="AA1453" s="48"/>
      <c r="AB1453" s="49"/>
      <c r="AC1453" s="48"/>
      <c r="AD1453" s="51" t="s">
        <v>55</v>
      </c>
      <c r="AE1453" s="51" t="s">
        <v>239</v>
      </c>
      <c r="AF1453" s="50" t="s">
        <v>345</v>
      </c>
      <c r="AG1453" s="51">
        <v>3936</v>
      </c>
      <c r="AH1453" s="50" t="s">
        <v>81</v>
      </c>
      <c r="AI1453" s="138" t="s">
        <v>55</v>
      </c>
      <c r="AJ1453" s="52" t="s">
        <v>239</v>
      </c>
      <c r="AK1453" s="139" t="s">
        <v>345</v>
      </c>
      <c r="AL1453" s="138">
        <v>3950</v>
      </c>
      <c r="AM1453" s="138" t="s">
        <v>81</v>
      </c>
      <c r="AN1453" s="55" t="s">
        <v>55</v>
      </c>
      <c r="AO1453" s="17" t="s">
        <v>79</v>
      </c>
      <c r="AP1453" s="18" t="s">
        <v>114</v>
      </c>
      <c r="AQ1453" s="17">
        <v>192</v>
      </c>
      <c r="AR1453" s="17" t="s">
        <v>81</v>
      </c>
      <c r="AS1453" s="142" t="s">
        <v>82</v>
      </c>
      <c r="AT1453" s="19" t="s">
        <v>239</v>
      </c>
      <c r="AU1453" s="20" t="s">
        <v>345</v>
      </c>
      <c r="AV1453" s="19">
        <v>4019</v>
      </c>
      <c r="AW1453" s="57"/>
    </row>
    <row r="1454" spans="1:50" ht="12.5" customHeight="1" x14ac:dyDescent="0.25">
      <c r="A1454" s="1"/>
      <c r="B1454" t="s">
        <v>8518</v>
      </c>
      <c r="C1454" s="83" t="s">
        <v>282</v>
      </c>
      <c r="D1454" s="24">
        <v>21</v>
      </c>
      <c r="E1454" s="42" t="s">
        <v>41</v>
      </c>
      <c r="F1454" s="155">
        <v>1985</v>
      </c>
      <c r="G1454" s="145">
        <v>6.819</v>
      </c>
      <c r="H1454" t="s">
        <v>256</v>
      </c>
      <c r="I1454" s="5" t="s">
        <v>43</v>
      </c>
      <c r="J1454" s="5" t="s">
        <v>44</v>
      </c>
      <c r="K1454" s="145">
        <v>6.4</v>
      </c>
      <c r="L1454" t="s">
        <v>8519</v>
      </c>
      <c r="M1454" t="s">
        <v>8520</v>
      </c>
      <c r="N1454" t="s">
        <v>8521</v>
      </c>
      <c r="O1454" t="s">
        <v>8522</v>
      </c>
      <c r="P1454" s="44">
        <v>78.81</v>
      </c>
      <c r="Q1454" s="41" t="s">
        <v>8523</v>
      </c>
      <c r="S1454" s="43">
        <v>7064</v>
      </c>
      <c r="T1454" s="43">
        <v>31670</v>
      </c>
      <c r="U1454" s="81">
        <v>45463</v>
      </c>
      <c r="V1454" s="8" t="s">
        <v>52</v>
      </c>
      <c r="W1454" s="8" t="s">
        <v>52</v>
      </c>
      <c r="X1454" s="135" t="s">
        <v>232</v>
      </c>
      <c r="Y1454" s="48" t="s">
        <v>233</v>
      </c>
      <c r="Z1454" s="68"/>
      <c r="AA1454" s="48"/>
      <c r="AB1454" s="49"/>
      <c r="AC1454" s="48"/>
      <c r="AD1454" s="170" t="s">
        <v>55</v>
      </c>
      <c r="AE1454" s="51"/>
      <c r="AF1454" s="50"/>
      <c r="AG1454" s="51"/>
      <c r="AH1454" s="62"/>
      <c r="AI1454" s="53" t="s">
        <v>82</v>
      </c>
      <c r="AJ1454" s="138" t="s">
        <v>234</v>
      </c>
      <c r="AK1454" s="52"/>
      <c r="AL1454" s="53"/>
      <c r="AM1454" s="53"/>
      <c r="AN1454" s="54"/>
      <c r="AO1454" s="54"/>
      <c r="AP1454" s="54"/>
      <c r="AQ1454" s="55"/>
      <c r="AR1454" s="54"/>
      <c r="AS1454" s="57"/>
      <c r="AT1454" s="56"/>
      <c r="AU1454" s="56"/>
      <c r="AV1454" s="57"/>
      <c r="AW1454" s="56"/>
    </row>
    <row r="1455" spans="1:50" ht="12.5" customHeight="1" x14ac:dyDescent="0.25">
      <c r="A1455" s="1"/>
      <c r="B1455" s="83" t="s">
        <v>8524</v>
      </c>
      <c r="C1455" t="s">
        <v>282</v>
      </c>
      <c r="D1455" s="24">
        <v>20</v>
      </c>
      <c r="E1455" s="42" t="s">
        <v>41</v>
      </c>
      <c r="F1455" s="43">
        <v>1973</v>
      </c>
      <c r="G1455" s="44">
        <v>7.8490000000000002</v>
      </c>
      <c r="H1455" s="25" t="s">
        <v>8525</v>
      </c>
      <c r="I1455" s="8" t="s">
        <v>43</v>
      </c>
      <c r="J1455" s="8" t="s">
        <v>44</v>
      </c>
      <c r="K1455" s="44">
        <v>7.7</v>
      </c>
      <c r="L1455" s="25" t="s">
        <v>6580</v>
      </c>
      <c r="M1455" s="25" t="s">
        <v>60</v>
      </c>
      <c r="N1455" s="25" t="s">
        <v>8526</v>
      </c>
      <c r="O1455" s="25" t="s">
        <v>8527</v>
      </c>
      <c r="P1455" s="44">
        <v>86.54</v>
      </c>
      <c r="Q1455" s="25" t="s">
        <v>8528</v>
      </c>
      <c r="R1455" s="25"/>
      <c r="S1455" s="134">
        <v>15217</v>
      </c>
      <c r="T1455" s="134">
        <v>119501</v>
      </c>
      <c r="U1455" s="81">
        <v>44180</v>
      </c>
      <c r="V1455" s="47" t="s">
        <v>52</v>
      </c>
      <c r="W1455" s="24" t="s">
        <v>53</v>
      </c>
      <c r="X1455" s="135" t="s">
        <v>232</v>
      </c>
      <c r="Y1455" s="48" t="s">
        <v>233</v>
      </c>
      <c r="Z1455" s="135"/>
      <c r="AA1455" s="136"/>
      <c r="AB1455" s="135"/>
      <c r="AC1455" s="135"/>
      <c r="AD1455" s="51" t="s">
        <v>55</v>
      </c>
      <c r="AE1455" s="137"/>
      <c r="AF1455" s="144"/>
      <c r="AG1455" s="137"/>
      <c r="AH1455" s="50"/>
      <c r="AI1455" s="138" t="s">
        <v>82</v>
      </c>
      <c r="AJ1455" s="138" t="s">
        <v>234</v>
      </c>
      <c r="AK1455" s="139"/>
      <c r="AL1455" s="138"/>
      <c r="AM1455" s="138"/>
      <c r="AN1455" s="140"/>
      <c r="AO1455" s="140"/>
      <c r="AP1455" s="141"/>
      <c r="AQ1455" s="140"/>
      <c r="AR1455" s="140"/>
      <c r="AS1455" s="142"/>
      <c r="AT1455" s="142"/>
      <c r="AU1455" s="143"/>
      <c r="AV1455" s="142"/>
      <c r="AW1455" s="142"/>
      <c r="AX1455" s="133"/>
    </row>
    <row r="1456" spans="1:50" ht="12.5" customHeight="1" x14ac:dyDescent="0.25">
      <c r="A1456" s="1"/>
      <c r="B1456" t="s">
        <v>8529</v>
      </c>
      <c r="C1456" t="s">
        <v>282</v>
      </c>
      <c r="D1456" s="24">
        <v>20</v>
      </c>
      <c r="E1456" s="64" t="s">
        <v>41</v>
      </c>
      <c r="F1456" s="43">
        <v>2020</v>
      </c>
      <c r="G1456" s="70">
        <v>5.0640000000000001</v>
      </c>
      <c r="H1456" s="25" t="s">
        <v>311</v>
      </c>
      <c r="I1456" s="8" t="s">
        <v>43</v>
      </c>
      <c r="J1456" s="8" t="s">
        <v>44</v>
      </c>
      <c r="K1456" s="70">
        <v>4.5</v>
      </c>
      <c r="L1456" s="71" t="s">
        <v>59</v>
      </c>
      <c r="M1456" s="71" t="s">
        <v>8530</v>
      </c>
      <c r="N1456" s="71" t="s">
        <v>8531</v>
      </c>
      <c r="O1456" s="71" t="s">
        <v>8532</v>
      </c>
      <c r="P1456" s="44">
        <v>47</v>
      </c>
      <c r="Q1456" t="s">
        <v>8533</v>
      </c>
      <c r="R1456" s="71" t="s">
        <v>8534</v>
      </c>
      <c r="S1456" s="387">
        <v>5889</v>
      </c>
      <c r="T1456" s="387">
        <v>10261</v>
      </c>
      <c r="U1456" s="81">
        <v>44180</v>
      </c>
      <c r="V1456" s="47" t="s">
        <v>52</v>
      </c>
      <c r="W1456" s="24" t="s">
        <v>53</v>
      </c>
      <c r="X1456" s="135" t="s">
        <v>232</v>
      </c>
      <c r="Y1456" s="48" t="s">
        <v>259</v>
      </c>
      <c r="Z1456" s="160"/>
      <c r="AA1456" s="136"/>
      <c r="AB1456" s="135"/>
      <c r="AC1456" s="135"/>
      <c r="AD1456" s="51" t="s">
        <v>55</v>
      </c>
      <c r="AE1456" s="137"/>
      <c r="AF1456" s="144"/>
      <c r="AG1456" s="137"/>
      <c r="AH1456" s="50"/>
      <c r="AI1456" s="138" t="s">
        <v>82</v>
      </c>
      <c r="AJ1456" s="138" t="s">
        <v>234</v>
      </c>
      <c r="AK1456" s="139"/>
      <c r="AL1456" s="138"/>
      <c r="AM1456" s="138"/>
      <c r="AN1456" s="140"/>
      <c r="AO1456" s="140"/>
      <c r="AP1456" s="141"/>
      <c r="AQ1456" s="140"/>
      <c r="AR1456" s="140"/>
      <c r="AS1456" s="142"/>
      <c r="AT1456" s="142"/>
      <c r="AU1456" s="143"/>
      <c r="AV1456" s="142"/>
      <c r="AW1456" s="142"/>
      <c r="AX1456" s="151"/>
    </row>
    <row r="1457" spans="1:50" ht="12.5" customHeight="1" x14ac:dyDescent="0.25">
      <c r="A1457" s="1"/>
      <c r="B1457" s="41" t="s">
        <v>8535</v>
      </c>
      <c r="C1457" s="25" t="s">
        <v>282</v>
      </c>
      <c r="D1457" s="5">
        <v>21</v>
      </c>
      <c r="E1457" s="64" t="s">
        <v>41</v>
      </c>
      <c r="F1457" s="155">
        <v>2023</v>
      </c>
      <c r="G1457" s="145">
        <v>5.6619999999999999</v>
      </c>
      <c r="H1457" s="25" t="s">
        <v>1293</v>
      </c>
      <c r="I1457" s="8"/>
      <c r="J1457" s="8" t="s">
        <v>231</v>
      </c>
      <c r="K1457" s="145">
        <v>6</v>
      </c>
      <c r="L1457" s="25" t="s">
        <v>2316</v>
      </c>
      <c r="M1457" s="25" t="s">
        <v>8536</v>
      </c>
      <c r="N1457" s="25" t="s">
        <v>8537</v>
      </c>
      <c r="O1457" s="25" t="s">
        <v>8538</v>
      </c>
      <c r="P1457" s="44">
        <v>66.03</v>
      </c>
      <c r="Q1457" s="41" t="s">
        <v>8539</v>
      </c>
      <c r="R1457" s="25"/>
      <c r="S1457" s="43">
        <v>14061</v>
      </c>
      <c r="T1457" s="43">
        <v>64972</v>
      </c>
      <c r="U1457" s="81">
        <v>45305</v>
      </c>
      <c r="V1457" s="47" t="s">
        <v>52</v>
      </c>
      <c r="W1457" s="24" t="s">
        <v>53</v>
      </c>
      <c r="X1457" s="135" t="s">
        <v>232</v>
      </c>
      <c r="Y1457" s="48" t="s">
        <v>233</v>
      </c>
      <c r="Z1457" s="68"/>
      <c r="AA1457" s="48"/>
      <c r="AB1457" s="49"/>
      <c r="AC1457" s="178"/>
      <c r="AD1457" s="50" t="s">
        <v>55</v>
      </c>
      <c r="AE1457" s="50"/>
      <c r="AF1457" s="50"/>
      <c r="AG1457" s="51"/>
      <c r="AH1457" s="50"/>
      <c r="AI1457" s="53" t="s">
        <v>82</v>
      </c>
      <c r="AJ1457" s="52" t="s">
        <v>239</v>
      </c>
      <c r="AK1457" s="52"/>
      <c r="AL1457" s="53"/>
      <c r="AM1457" s="52"/>
      <c r="AN1457" s="54"/>
      <c r="AO1457" s="54"/>
      <c r="AP1457" s="54"/>
      <c r="AQ1457" s="55"/>
      <c r="AR1457" s="54"/>
      <c r="AS1457" s="56"/>
      <c r="AT1457" s="56"/>
      <c r="AU1457" s="56"/>
      <c r="AV1457" s="57"/>
      <c r="AW1457" s="56"/>
      <c r="AX1457" s="58"/>
    </row>
    <row r="1458" spans="1:50" ht="12.5" customHeight="1" x14ac:dyDescent="0.25">
      <c r="A1458" s="1"/>
      <c r="B1458" s="279" t="s">
        <v>8540</v>
      </c>
      <c r="C1458" s="83" t="s">
        <v>282</v>
      </c>
      <c r="D1458" s="5">
        <v>21</v>
      </c>
      <c r="E1458" s="42" t="s">
        <v>41</v>
      </c>
      <c r="F1458" s="147">
        <v>1990</v>
      </c>
      <c r="G1458" s="280">
        <v>6.641</v>
      </c>
      <c r="H1458" s="281" t="s">
        <v>1766</v>
      </c>
      <c r="I1458" s="282"/>
      <c r="J1458" s="282" t="s">
        <v>44</v>
      </c>
      <c r="K1458" s="280">
        <v>6.2</v>
      </c>
      <c r="L1458" s="283" t="s">
        <v>59</v>
      </c>
      <c r="M1458" s="283" t="s">
        <v>8541</v>
      </c>
      <c r="N1458" s="283" t="s">
        <v>8542</v>
      </c>
      <c r="O1458" s="283" t="s">
        <v>8543</v>
      </c>
      <c r="P1458" s="284">
        <v>52.43</v>
      </c>
      <c r="Q1458" s="285" t="s">
        <v>8544</v>
      </c>
      <c r="R1458" t="s">
        <v>8545</v>
      </c>
      <c r="S1458" s="43">
        <v>3878</v>
      </c>
      <c r="T1458" s="43">
        <v>18733</v>
      </c>
      <c r="U1458" s="81">
        <v>45305</v>
      </c>
      <c r="V1458" s="47" t="s">
        <v>52</v>
      </c>
      <c r="W1458" s="24" t="s">
        <v>236</v>
      </c>
      <c r="X1458" s="135" t="s">
        <v>232</v>
      </c>
      <c r="Y1458" s="48" t="s">
        <v>237</v>
      </c>
      <c r="Z1458" s="48"/>
      <c r="AA1458" s="48"/>
      <c r="AB1458" s="49"/>
      <c r="AC1458" s="178"/>
      <c r="AD1458" s="170" t="s">
        <v>55</v>
      </c>
      <c r="AE1458" s="50"/>
      <c r="AF1458" s="50"/>
      <c r="AG1458" s="51"/>
      <c r="AH1458" s="50"/>
      <c r="AI1458" s="53" t="s">
        <v>82</v>
      </c>
      <c r="AJ1458" s="138" t="s">
        <v>234</v>
      </c>
      <c r="AK1458" s="52"/>
      <c r="AL1458" s="53"/>
      <c r="AM1458" s="52"/>
      <c r="AN1458" s="54"/>
      <c r="AO1458" s="54"/>
      <c r="AP1458" s="54"/>
      <c r="AQ1458" s="55"/>
      <c r="AR1458" s="54"/>
      <c r="AS1458" s="56"/>
      <c r="AT1458" s="56"/>
      <c r="AU1458" s="56"/>
      <c r="AV1458" s="57"/>
      <c r="AW1458" s="56"/>
      <c r="AX1458" s="58"/>
    </row>
    <row r="1459" spans="1:50" ht="12.5" customHeight="1" x14ac:dyDescent="0.25">
      <c r="A1459" s="1"/>
      <c r="B1459" t="s">
        <v>8546</v>
      </c>
      <c r="C1459" s="83" t="s">
        <v>282</v>
      </c>
      <c r="D1459" s="24">
        <v>20</v>
      </c>
      <c r="E1459" s="42" t="s">
        <v>41</v>
      </c>
      <c r="F1459" s="43">
        <v>1993</v>
      </c>
      <c r="G1459" s="70">
        <v>7.282</v>
      </c>
      <c r="H1459" s="25" t="s">
        <v>1098</v>
      </c>
      <c r="I1459" s="8" t="s">
        <v>43</v>
      </c>
      <c r="J1459" s="8" t="s">
        <v>44</v>
      </c>
      <c r="K1459" s="70">
        <v>6.5</v>
      </c>
      <c r="L1459" s="82" t="s">
        <v>8547</v>
      </c>
      <c r="M1459" s="82" t="s">
        <v>4425</v>
      </c>
      <c r="N1459" s="82" t="s">
        <v>8548</v>
      </c>
      <c r="O1459" s="82" t="s">
        <v>8549</v>
      </c>
      <c r="P1459" s="145">
        <v>92.33</v>
      </c>
      <c r="Q1459" t="s">
        <v>8550</v>
      </c>
      <c r="R1459" s="25"/>
      <c r="S1459" s="134">
        <v>34404</v>
      </c>
      <c r="T1459" s="134">
        <v>127315</v>
      </c>
      <c r="U1459" s="81">
        <v>43461</v>
      </c>
      <c r="V1459" s="47" t="s">
        <v>52</v>
      </c>
      <c r="W1459" s="24" t="s">
        <v>53</v>
      </c>
      <c r="X1459" s="135" t="s">
        <v>232</v>
      </c>
      <c r="Y1459" s="48" t="s">
        <v>233</v>
      </c>
      <c r="Z1459" s="160"/>
      <c r="AA1459" s="136"/>
      <c r="AB1459" s="135"/>
      <c r="AC1459" s="135"/>
      <c r="AD1459" s="51" t="s">
        <v>55</v>
      </c>
      <c r="AE1459" s="13" t="s">
        <v>79</v>
      </c>
      <c r="AF1459" s="50" t="s">
        <v>114</v>
      </c>
      <c r="AG1459" s="51">
        <v>192</v>
      </c>
      <c r="AH1459" s="50" t="s">
        <v>81</v>
      </c>
      <c r="AI1459" s="52" t="s">
        <v>55</v>
      </c>
      <c r="AJ1459" s="138" t="s">
        <v>79</v>
      </c>
      <c r="AK1459" s="16" t="s">
        <v>114</v>
      </c>
      <c r="AL1459" s="15">
        <v>192</v>
      </c>
      <c r="AM1459" s="15" t="s">
        <v>81</v>
      </c>
      <c r="AN1459" s="54" t="s">
        <v>55</v>
      </c>
      <c r="AO1459" s="54" t="s">
        <v>239</v>
      </c>
      <c r="AP1459" s="54" t="s">
        <v>345</v>
      </c>
      <c r="AQ1459" s="55">
        <v>5684</v>
      </c>
      <c r="AR1459" s="54" t="s">
        <v>594</v>
      </c>
      <c r="AS1459" s="19" t="s">
        <v>82</v>
      </c>
      <c r="AT1459" s="19" t="s">
        <v>239</v>
      </c>
      <c r="AU1459" s="20" t="s">
        <v>345</v>
      </c>
      <c r="AV1459" s="19">
        <v>3726</v>
      </c>
      <c r="AW1459" s="56"/>
      <c r="AX1459" s="60"/>
    </row>
    <row r="1460" spans="1:50" ht="12.5" customHeight="1" x14ac:dyDescent="0.25">
      <c r="A1460" s="1"/>
      <c r="B1460" s="279" t="s">
        <v>8551</v>
      </c>
      <c r="C1460" s="25" t="s">
        <v>282</v>
      </c>
      <c r="D1460" s="5">
        <v>20</v>
      </c>
      <c r="E1460" s="42" t="s">
        <v>41</v>
      </c>
      <c r="F1460" s="155">
        <v>2019</v>
      </c>
      <c r="G1460" s="145">
        <v>6.3760000000000003</v>
      </c>
      <c r="H1460" t="s">
        <v>5589</v>
      </c>
      <c r="I1460" s="5" t="s">
        <v>143</v>
      </c>
      <c r="J1460" s="5" t="s">
        <v>44</v>
      </c>
      <c r="K1460" s="145">
        <v>6.8</v>
      </c>
      <c r="L1460" s="283" t="s">
        <v>253</v>
      </c>
      <c r="M1460" t="s">
        <v>8552</v>
      </c>
      <c r="N1460" t="s">
        <v>8553</v>
      </c>
      <c r="O1460" t="s">
        <v>8554</v>
      </c>
      <c r="P1460" s="44">
        <v>54.76</v>
      </c>
      <c r="Q1460" s="41" t="s">
        <v>8555</v>
      </c>
      <c r="S1460" s="43">
        <v>43189</v>
      </c>
      <c r="T1460" s="43">
        <v>108871</v>
      </c>
      <c r="U1460" s="81">
        <v>45056</v>
      </c>
      <c r="V1460" s="47" t="s">
        <v>52</v>
      </c>
      <c r="W1460" s="24" t="s">
        <v>53</v>
      </c>
      <c r="X1460" s="135" t="s">
        <v>232</v>
      </c>
      <c r="Y1460" s="48" t="s">
        <v>237</v>
      </c>
      <c r="Z1460" s="68"/>
      <c r="AA1460" s="165"/>
      <c r="AB1460" s="267"/>
      <c r="AC1460" s="165"/>
      <c r="AD1460" s="170" t="s">
        <v>55</v>
      </c>
      <c r="AE1460" s="51"/>
      <c r="AF1460" s="50"/>
      <c r="AG1460" s="51"/>
      <c r="AH1460" s="62"/>
      <c r="AI1460" s="138" t="s">
        <v>82</v>
      </c>
      <c r="AJ1460" s="138" t="s">
        <v>234</v>
      </c>
      <c r="AK1460" s="52"/>
      <c r="AL1460" s="53"/>
      <c r="AM1460" s="53"/>
      <c r="AN1460" s="54"/>
      <c r="AO1460" s="54"/>
      <c r="AP1460" s="54"/>
      <c r="AQ1460" s="55"/>
      <c r="AR1460" s="54"/>
      <c r="AS1460" s="57"/>
      <c r="AT1460" s="56"/>
      <c r="AU1460" s="56"/>
      <c r="AV1460" s="57"/>
      <c r="AW1460" s="56"/>
    </row>
    <row r="1461" spans="1:50" ht="12.5" customHeight="1" x14ac:dyDescent="0.25">
      <c r="A1461" s="1"/>
      <c r="B1461" s="79" t="s">
        <v>8556</v>
      </c>
      <c r="C1461" s="25" t="s">
        <v>282</v>
      </c>
      <c r="D1461" s="5">
        <v>20</v>
      </c>
      <c r="E1461" s="42" t="s">
        <v>41</v>
      </c>
      <c r="F1461" s="43">
        <v>1997</v>
      </c>
      <c r="G1461" s="70">
        <v>6.907</v>
      </c>
      <c r="H1461" s="25" t="s">
        <v>2713</v>
      </c>
      <c r="I1461" s="8" t="s">
        <v>143</v>
      </c>
      <c r="J1461" s="8" t="s">
        <v>44</v>
      </c>
      <c r="K1461" s="70">
        <v>6.6</v>
      </c>
      <c r="L1461" s="71" t="s">
        <v>209</v>
      </c>
      <c r="M1461" s="71" t="s">
        <v>2874</v>
      </c>
      <c r="N1461" s="71" t="s">
        <v>8557</v>
      </c>
      <c r="O1461" s="71" t="s">
        <v>8558</v>
      </c>
      <c r="P1461" s="145">
        <v>78.62</v>
      </c>
      <c r="Q1461" t="s">
        <v>8559</v>
      </c>
      <c r="R1461" s="25" t="s">
        <v>8560</v>
      </c>
      <c r="S1461" s="43">
        <v>49124</v>
      </c>
      <c r="T1461" s="43">
        <v>172711</v>
      </c>
      <c r="U1461" s="81">
        <v>44473</v>
      </c>
      <c r="V1461" s="47" t="s">
        <v>52</v>
      </c>
      <c r="W1461" s="5" t="s">
        <v>53</v>
      </c>
      <c r="X1461" s="135" t="s">
        <v>232</v>
      </c>
      <c r="Y1461" s="48" t="s">
        <v>233</v>
      </c>
      <c r="Z1461" s="11"/>
      <c r="AA1461" s="11"/>
      <c r="AB1461" s="12"/>
      <c r="AC1461" s="11"/>
      <c r="AD1461" s="51" t="s">
        <v>55</v>
      </c>
      <c r="AE1461" s="51"/>
      <c r="AF1461" s="50"/>
      <c r="AG1461" s="51"/>
      <c r="AH1461" s="62"/>
      <c r="AI1461" s="53" t="s">
        <v>82</v>
      </c>
      <c r="AJ1461" s="52" t="s">
        <v>117</v>
      </c>
      <c r="AK1461" s="16"/>
      <c r="AL1461" s="15"/>
      <c r="AM1461" s="15"/>
      <c r="AN1461" s="17"/>
      <c r="AO1461" s="17"/>
      <c r="AP1461" s="18"/>
      <c r="AQ1461" s="17"/>
      <c r="AR1461" s="17"/>
      <c r="AS1461" s="19"/>
      <c r="AT1461" s="19"/>
      <c r="AU1461" s="20"/>
      <c r="AV1461" s="19"/>
      <c r="AW1461" s="19"/>
      <c r="AX1461" s="65"/>
    </row>
    <row r="1462" spans="1:50" ht="12.5" customHeight="1" x14ac:dyDescent="0.25">
      <c r="A1462" s="1"/>
      <c r="B1462" s="41" t="s">
        <v>8561</v>
      </c>
      <c r="C1462" s="83" t="s">
        <v>282</v>
      </c>
      <c r="D1462" s="5">
        <v>20</v>
      </c>
      <c r="E1462" s="64" t="s">
        <v>41</v>
      </c>
      <c r="F1462" s="155">
        <v>2022</v>
      </c>
      <c r="G1462" s="145">
        <v>6.0910000000000002</v>
      </c>
      <c r="H1462" s="25" t="s">
        <v>3311</v>
      </c>
      <c r="I1462" s="8"/>
      <c r="J1462" s="8" t="s">
        <v>44</v>
      </c>
      <c r="K1462" s="145">
        <v>6.1</v>
      </c>
      <c r="L1462" s="25" t="s">
        <v>244</v>
      </c>
      <c r="M1462" s="25" t="s">
        <v>3147</v>
      </c>
      <c r="N1462" s="25" t="s">
        <v>8562</v>
      </c>
      <c r="O1462" s="25" t="s">
        <v>8563</v>
      </c>
      <c r="P1462" s="44">
        <v>74.7</v>
      </c>
      <c r="Q1462" s="41" t="s">
        <v>8564</v>
      </c>
      <c r="R1462" s="25"/>
      <c r="S1462" s="43">
        <v>18776</v>
      </c>
      <c r="T1462" s="43">
        <v>60129</v>
      </c>
      <c r="U1462" s="247">
        <v>44816</v>
      </c>
      <c r="V1462" s="47" t="s">
        <v>52</v>
      </c>
      <c r="W1462" s="24" t="s">
        <v>53</v>
      </c>
      <c r="X1462" s="135" t="s">
        <v>232</v>
      </c>
      <c r="Y1462" s="48" t="s">
        <v>233</v>
      </c>
      <c r="Z1462" s="171"/>
      <c r="AA1462" s="48"/>
      <c r="AB1462" s="49"/>
      <c r="AC1462" s="178"/>
      <c r="AD1462" s="170" t="s">
        <v>55</v>
      </c>
      <c r="AE1462" s="50"/>
      <c r="AF1462" s="50"/>
      <c r="AG1462" s="51"/>
      <c r="AH1462" s="50"/>
      <c r="AI1462" s="138" t="s">
        <v>82</v>
      </c>
      <c r="AJ1462" s="138" t="s">
        <v>239</v>
      </c>
      <c r="AK1462" s="52"/>
      <c r="AL1462" s="53"/>
      <c r="AM1462" s="52"/>
      <c r="AN1462" s="54"/>
      <c r="AO1462" s="54"/>
      <c r="AP1462" s="54"/>
      <c r="AQ1462" s="55"/>
      <c r="AR1462" s="54"/>
      <c r="AS1462" s="56"/>
      <c r="AT1462" s="56"/>
      <c r="AU1462" s="56"/>
      <c r="AV1462" s="57"/>
      <c r="AW1462" s="56"/>
      <c r="AX1462" s="60"/>
    </row>
    <row r="1463" spans="1:50" ht="12.5" customHeight="1" x14ac:dyDescent="0.25">
      <c r="A1463" s="1"/>
      <c r="B1463" t="s">
        <v>8565</v>
      </c>
      <c r="C1463" s="25" t="s">
        <v>282</v>
      </c>
      <c r="D1463" s="4">
        <v>20</v>
      </c>
      <c r="E1463" s="42" t="s">
        <v>41</v>
      </c>
      <c r="F1463" s="43">
        <v>1994</v>
      </c>
      <c r="G1463" s="70">
        <v>7.7809999999999997</v>
      </c>
      <c r="H1463" s="25" t="s">
        <v>1098</v>
      </c>
      <c r="I1463" s="8" t="s">
        <v>43</v>
      </c>
      <c r="J1463" s="8" t="s">
        <v>44</v>
      </c>
      <c r="K1463" s="70">
        <v>7.3</v>
      </c>
      <c r="L1463" s="82" t="s">
        <v>59</v>
      </c>
      <c r="M1463" s="82" t="s">
        <v>2447</v>
      </c>
      <c r="N1463" s="82" t="s">
        <v>8566</v>
      </c>
      <c r="O1463" s="82" t="s">
        <v>1740</v>
      </c>
      <c r="P1463" s="44">
        <v>94.45</v>
      </c>
      <c r="Q1463" t="s">
        <v>8567</v>
      </c>
      <c r="R1463" s="25"/>
      <c r="S1463" s="43">
        <v>92640</v>
      </c>
      <c r="T1463" s="43">
        <v>352399</v>
      </c>
      <c r="U1463" s="81">
        <v>44315</v>
      </c>
      <c r="V1463" s="47" t="s">
        <v>52</v>
      </c>
      <c r="W1463" s="24" t="s">
        <v>53</v>
      </c>
      <c r="X1463" s="135" t="s">
        <v>232</v>
      </c>
      <c r="Y1463" s="48" t="s">
        <v>237</v>
      </c>
      <c r="Z1463" s="135"/>
      <c r="AA1463" s="136"/>
      <c r="AB1463" s="135"/>
      <c r="AC1463" s="135"/>
      <c r="AD1463" s="51" t="s">
        <v>55</v>
      </c>
      <c r="AE1463" s="137"/>
      <c r="AF1463" s="144"/>
      <c r="AG1463" s="137"/>
      <c r="AH1463" s="50"/>
      <c r="AI1463" s="138" t="s">
        <v>82</v>
      </c>
      <c r="AJ1463" s="138" t="s">
        <v>234</v>
      </c>
      <c r="AK1463" s="139"/>
      <c r="AL1463" s="138"/>
      <c r="AM1463" s="138"/>
      <c r="AN1463" s="140"/>
      <c r="AO1463" s="140"/>
      <c r="AP1463" s="141"/>
      <c r="AQ1463" s="140"/>
      <c r="AR1463" s="140"/>
      <c r="AS1463" s="142"/>
      <c r="AT1463" s="142"/>
      <c r="AU1463" s="143"/>
      <c r="AV1463" s="142"/>
      <c r="AW1463" s="142"/>
      <c r="AX1463" s="133"/>
    </row>
    <row r="1464" spans="1:50" ht="12.5" customHeight="1" x14ac:dyDescent="0.25">
      <c r="A1464" s="1"/>
      <c r="B1464" s="41" t="s">
        <v>8568</v>
      </c>
      <c r="C1464" s="25" t="s">
        <v>282</v>
      </c>
      <c r="D1464" s="24">
        <v>21</v>
      </c>
      <c r="E1464" s="287" t="s">
        <v>41</v>
      </c>
      <c r="F1464" s="43">
        <v>2016</v>
      </c>
      <c r="G1464" s="153">
        <v>7.7290000000000001</v>
      </c>
      <c r="H1464" s="25" t="s">
        <v>291</v>
      </c>
      <c r="I1464" s="8" t="s">
        <v>121</v>
      </c>
      <c r="J1464" s="8" t="s">
        <v>150</v>
      </c>
      <c r="K1464" s="44">
        <v>7.8</v>
      </c>
      <c r="L1464" s="25" t="s">
        <v>59</v>
      </c>
      <c r="M1464" s="25" t="s">
        <v>8569</v>
      </c>
      <c r="N1464" s="25" t="s">
        <v>8570</v>
      </c>
      <c r="O1464" s="25" t="s">
        <v>8571</v>
      </c>
      <c r="P1464" s="145">
        <v>35.950000000000003</v>
      </c>
      <c r="Q1464" s="41" t="s">
        <v>8572</v>
      </c>
      <c r="R1464" s="41"/>
      <c r="S1464" s="134">
        <v>91854</v>
      </c>
      <c r="T1464" s="134">
        <v>219441</v>
      </c>
      <c r="U1464" s="81">
        <v>43220</v>
      </c>
      <c r="V1464" s="8" t="s">
        <v>52</v>
      </c>
      <c r="W1464" s="5" t="s">
        <v>236</v>
      </c>
      <c r="X1464" s="135" t="s">
        <v>232</v>
      </c>
      <c r="Y1464" s="48" t="s">
        <v>237</v>
      </c>
      <c r="Z1464" s="160"/>
      <c r="AA1464" s="136"/>
      <c r="AB1464" s="135"/>
      <c r="AC1464" s="135"/>
      <c r="AD1464" s="50" t="s">
        <v>55</v>
      </c>
      <c r="AE1464" s="137"/>
      <c r="AF1464" s="144"/>
      <c r="AG1464" s="137"/>
      <c r="AH1464" s="50"/>
      <c r="AI1464" s="138" t="s">
        <v>82</v>
      </c>
      <c r="AJ1464" s="138" t="s">
        <v>234</v>
      </c>
      <c r="AK1464" s="139"/>
      <c r="AL1464" s="138"/>
      <c r="AM1464" s="138"/>
      <c r="AN1464" s="140"/>
      <c r="AO1464" s="140"/>
      <c r="AP1464" s="141"/>
      <c r="AQ1464" s="140"/>
      <c r="AR1464" s="140"/>
      <c r="AS1464" s="142"/>
      <c r="AT1464" s="142"/>
      <c r="AU1464" s="143"/>
      <c r="AV1464" s="142"/>
      <c r="AW1464" s="142"/>
      <c r="AX1464" s="133"/>
    </row>
    <row r="1465" spans="1:50" ht="12.5" customHeight="1" x14ac:dyDescent="0.25">
      <c r="A1465" s="1"/>
      <c r="B1465" t="s">
        <v>8573</v>
      </c>
      <c r="C1465" s="83" t="s">
        <v>282</v>
      </c>
      <c r="D1465" s="24">
        <v>21</v>
      </c>
      <c r="E1465" s="42" t="s">
        <v>41</v>
      </c>
      <c r="F1465" s="43">
        <v>1990</v>
      </c>
      <c r="G1465" s="152">
        <v>8.1189999999999998</v>
      </c>
      <c r="H1465" s="25" t="s">
        <v>5584</v>
      </c>
      <c r="I1465" s="8" t="s">
        <v>143</v>
      </c>
      <c r="J1465" s="8" t="s">
        <v>44</v>
      </c>
      <c r="K1465" s="70">
        <v>8.6999999999999993</v>
      </c>
      <c r="L1465" s="82" t="s">
        <v>59</v>
      </c>
      <c r="M1465" s="82" t="s">
        <v>5070</v>
      </c>
      <c r="N1465" s="82" t="s">
        <v>8574</v>
      </c>
      <c r="O1465" s="82" t="s">
        <v>8575</v>
      </c>
      <c r="P1465" s="145">
        <v>127.8</v>
      </c>
      <c r="Q1465" t="s">
        <v>8576</v>
      </c>
      <c r="R1465" s="25"/>
      <c r="S1465" s="134">
        <v>169532</v>
      </c>
      <c r="T1465" s="134">
        <v>1102430</v>
      </c>
      <c r="U1465" s="81">
        <v>43220</v>
      </c>
      <c r="V1465" s="47" t="s">
        <v>52</v>
      </c>
      <c r="W1465" s="24" t="s">
        <v>53</v>
      </c>
      <c r="X1465" s="135" t="s">
        <v>232</v>
      </c>
      <c r="Y1465" s="48" t="s">
        <v>237</v>
      </c>
      <c r="Z1465" s="160"/>
      <c r="AA1465" s="136"/>
      <c r="AB1465" s="135"/>
      <c r="AC1465" s="135"/>
      <c r="AD1465" s="50" t="s">
        <v>55</v>
      </c>
      <c r="AE1465" s="137"/>
      <c r="AF1465" s="50"/>
      <c r="AG1465" s="51"/>
      <c r="AH1465" s="50"/>
      <c r="AI1465" s="138" t="s">
        <v>82</v>
      </c>
      <c r="AJ1465" s="138" t="s">
        <v>234</v>
      </c>
      <c r="AK1465" s="139"/>
      <c r="AL1465" s="138"/>
      <c r="AM1465" s="138"/>
      <c r="AN1465" s="140"/>
      <c r="AO1465" s="140"/>
      <c r="AP1465" s="141"/>
      <c r="AQ1465" s="140"/>
      <c r="AR1465" s="140"/>
      <c r="AS1465" s="142"/>
      <c r="AT1465" s="142"/>
      <c r="AU1465" s="143"/>
      <c r="AV1465" s="142"/>
      <c r="AW1465" s="142"/>
      <c r="AX1465" s="151"/>
    </row>
    <row r="1466" spans="1:50" ht="12.5" customHeight="1" x14ac:dyDescent="0.25">
      <c r="A1466" s="1"/>
      <c r="B1466" s="65" t="s">
        <v>8577</v>
      </c>
      <c r="C1466" s="25" t="s">
        <v>299</v>
      </c>
      <c r="D1466" s="4">
        <v>20</v>
      </c>
      <c r="E1466" s="64" t="s">
        <v>41</v>
      </c>
      <c r="F1466" s="43">
        <v>1964</v>
      </c>
      <c r="G1466" s="44">
        <v>7.9290000000000003</v>
      </c>
      <c r="H1466" s="25" t="s">
        <v>95</v>
      </c>
      <c r="I1466" s="8" t="s">
        <v>43</v>
      </c>
      <c r="J1466" s="8"/>
      <c r="K1466" s="44">
        <v>7.9</v>
      </c>
      <c r="L1466" s="25" t="s">
        <v>69</v>
      </c>
      <c r="M1466" s="25" t="s">
        <v>8578</v>
      </c>
      <c r="N1466" s="25" t="s">
        <v>8579</v>
      </c>
      <c r="O1466" s="25" t="s">
        <v>8580</v>
      </c>
      <c r="P1466" s="44">
        <v>45.83</v>
      </c>
      <c r="Q1466" s="41" t="s">
        <v>8581</v>
      </c>
      <c r="R1466" s="25"/>
      <c r="S1466" s="43">
        <v>3082</v>
      </c>
      <c r="T1466" s="43">
        <v>11603</v>
      </c>
      <c r="U1466" s="247">
        <v>44669</v>
      </c>
      <c r="V1466" s="47" t="s">
        <v>52</v>
      </c>
      <c r="W1466" s="24" t="s">
        <v>53</v>
      </c>
      <c r="X1466" s="135" t="s">
        <v>232</v>
      </c>
      <c r="Y1466" s="48" t="s">
        <v>233</v>
      </c>
      <c r="Z1466" s="266"/>
      <c r="AA1466" s="11"/>
      <c r="AB1466" s="12"/>
      <c r="AC1466" s="11"/>
      <c r="AD1466" s="51" t="s">
        <v>55</v>
      </c>
      <c r="AE1466" s="13"/>
      <c r="AF1466" s="14"/>
      <c r="AG1466" s="13"/>
      <c r="AH1466" s="13"/>
      <c r="AI1466" s="138" t="s">
        <v>82</v>
      </c>
      <c r="AJ1466" s="138" t="s">
        <v>234</v>
      </c>
      <c r="AK1466" s="16"/>
      <c r="AL1466" s="15"/>
      <c r="AM1466" s="15"/>
      <c r="AN1466" s="17"/>
      <c r="AO1466" s="17"/>
      <c r="AP1466" s="18"/>
      <c r="AQ1466" s="17"/>
      <c r="AR1466" s="17"/>
      <c r="AS1466" s="19"/>
      <c r="AT1466" s="19"/>
      <c r="AU1466" s="20"/>
      <c r="AV1466" s="19"/>
      <c r="AW1466" s="19"/>
      <c r="AX1466" s="21"/>
    </row>
    <row r="1467" spans="1:50" ht="12.5" customHeight="1" x14ac:dyDescent="0.25">
      <c r="A1467" s="1"/>
      <c r="B1467" t="s">
        <v>8582</v>
      </c>
      <c r="C1467" s="83" t="s">
        <v>282</v>
      </c>
      <c r="D1467" s="5">
        <v>21</v>
      </c>
      <c r="E1467" s="42" t="s">
        <v>41</v>
      </c>
      <c r="F1467" s="43">
        <v>1981</v>
      </c>
      <c r="G1467" s="44">
        <v>5.57</v>
      </c>
      <c r="H1467" s="25" t="s">
        <v>256</v>
      </c>
      <c r="I1467" s="8" t="s">
        <v>43</v>
      </c>
      <c r="J1467" s="8" t="s">
        <v>44</v>
      </c>
      <c r="K1467" s="44">
        <v>5.9</v>
      </c>
      <c r="L1467" s="25" t="s">
        <v>59</v>
      </c>
      <c r="M1467" s="25" t="s">
        <v>3218</v>
      </c>
      <c r="N1467" s="25" t="s">
        <v>8583</v>
      </c>
      <c r="O1467" s="25" t="s">
        <v>8584</v>
      </c>
      <c r="P1467" s="44">
        <v>46.1</v>
      </c>
      <c r="Q1467" t="s">
        <v>8585</v>
      </c>
      <c r="R1467" s="25"/>
      <c r="S1467" s="43">
        <v>769</v>
      </c>
      <c r="T1467" s="43">
        <v>15596</v>
      </c>
      <c r="U1467" s="81">
        <v>45305</v>
      </c>
      <c r="V1467" s="47" t="s">
        <v>52</v>
      </c>
      <c r="W1467" s="24" t="s">
        <v>236</v>
      </c>
      <c r="X1467" s="135" t="s">
        <v>232</v>
      </c>
      <c r="Y1467" s="48" t="s">
        <v>237</v>
      </c>
      <c r="Z1467" s="161"/>
      <c r="AA1467" s="48"/>
      <c r="AB1467" s="49"/>
      <c r="AC1467" s="48"/>
      <c r="AD1467" s="50" t="s">
        <v>55</v>
      </c>
      <c r="AE1467" s="50"/>
      <c r="AF1467" s="50"/>
      <c r="AG1467" s="51"/>
      <c r="AH1467" s="50"/>
      <c r="AI1467" s="53" t="s">
        <v>82</v>
      </c>
      <c r="AJ1467" s="138" t="s">
        <v>234</v>
      </c>
      <c r="AK1467" s="52"/>
      <c r="AL1467" s="53"/>
      <c r="AM1467" s="52"/>
      <c r="AN1467" s="54"/>
      <c r="AO1467" s="54"/>
      <c r="AP1467" s="54"/>
      <c r="AQ1467" s="55"/>
      <c r="AR1467" s="54"/>
      <c r="AS1467" s="56"/>
      <c r="AT1467" s="56"/>
      <c r="AU1467" s="56"/>
      <c r="AV1467" s="57"/>
      <c r="AW1467" s="56"/>
      <c r="AX1467" s="58"/>
    </row>
    <row r="1468" spans="1:50" ht="12.5" customHeight="1" x14ac:dyDescent="0.25">
      <c r="A1468" s="1"/>
      <c r="B1468" t="s">
        <v>8586</v>
      </c>
      <c r="C1468" s="25" t="s">
        <v>282</v>
      </c>
      <c r="D1468" s="4">
        <v>21</v>
      </c>
      <c r="E1468" s="42" t="s">
        <v>41</v>
      </c>
      <c r="F1468" s="43">
        <v>1989</v>
      </c>
      <c r="G1468" s="44">
        <v>7.077</v>
      </c>
      <c r="H1468" s="25" t="s">
        <v>4906</v>
      </c>
      <c r="I1468" s="8" t="s">
        <v>43</v>
      </c>
      <c r="J1468" s="8" t="s">
        <v>44</v>
      </c>
      <c r="K1468" s="44">
        <v>7.2</v>
      </c>
      <c r="L1468" s="25" t="s">
        <v>59</v>
      </c>
      <c r="M1468" s="25" t="s">
        <v>8587</v>
      </c>
      <c r="N1468" s="25" t="s">
        <v>8588</v>
      </c>
      <c r="O1468" s="25" t="s">
        <v>8589</v>
      </c>
      <c r="P1468" s="44">
        <v>78.510000000000005</v>
      </c>
      <c r="Q1468" t="s">
        <v>8590</v>
      </c>
      <c r="R1468" s="25" t="s">
        <v>8591</v>
      </c>
      <c r="S1468" s="43">
        <v>15329</v>
      </c>
      <c r="T1468" s="43">
        <v>111612</v>
      </c>
      <c r="U1468" s="81">
        <v>45560</v>
      </c>
      <c r="V1468" s="47" t="s">
        <v>52</v>
      </c>
      <c r="W1468" s="24" t="s">
        <v>53</v>
      </c>
      <c r="X1468" s="135" t="s">
        <v>232</v>
      </c>
      <c r="Y1468" s="48" t="s">
        <v>233</v>
      </c>
      <c r="Z1468" s="48"/>
      <c r="AA1468" s="48"/>
      <c r="AB1468" s="49"/>
      <c r="AC1468" s="48"/>
      <c r="AD1468" s="62" t="s">
        <v>55</v>
      </c>
      <c r="AE1468" s="62"/>
      <c r="AF1468" s="388"/>
      <c r="AG1468" s="62"/>
      <c r="AH1468" s="62"/>
      <c r="AI1468" s="138" t="s">
        <v>82</v>
      </c>
      <c r="AJ1468" s="138" t="s">
        <v>234</v>
      </c>
      <c r="AK1468" s="52"/>
      <c r="AL1468" s="53"/>
      <c r="AM1468" s="53"/>
      <c r="AN1468" s="55"/>
      <c r="AO1468" s="55"/>
      <c r="AP1468" s="54"/>
      <c r="AQ1468" s="55"/>
      <c r="AR1468" s="55"/>
      <c r="AS1468" s="57"/>
      <c r="AT1468" s="57"/>
      <c r="AU1468" s="56"/>
      <c r="AV1468" s="57"/>
      <c r="AW1468" s="57"/>
      <c r="AX1468" s="58"/>
    </row>
    <row r="1469" spans="1:50" ht="12.5" customHeight="1" x14ac:dyDescent="0.25">
      <c r="A1469" s="1"/>
      <c r="B1469" t="s">
        <v>8592</v>
      </c>
      <c r="C1469" s="25" t="s">
        <v>282</v>
      </c>
      <c r="D1469" s="5">
        <v>20</v>
      </c>
      <c r="E1469" s="42" t="s">
        <v>41</v>
      </c>
      <c r="F1469" s="43">
        <v>1977</v>
      </c>
      <c r="G1469" s="44">
        <v>7.5810000000000004</v>
      </c>
      <c r="H1469" s="25" t="s">
        <v>1212</v>
      </c>
      <c r="I1469" s="8" t="s">
        <v>121</v>
      </c>
      <c r="J1469" s="8" t="s">
        <v>150</v>
      </c>
      <c r="K1469" s="44">
        <v>7</v>
      </c>
      <c r="L1469" s="25" t="s">
        <v>59</v>
      </c>
      <c r="M1469" s="25" t="s">
        <v>7340</v>
      </c>
      <c r="N1469" s="25" t="s">
        <v>8593</v>
      </c>
      <c r="O1469" s="25" t="s">
        <v>8594</v>
      </c>
      <c r="P1469" s="44">
        <v>55.93</v>
      </c>
      <c r="Q1469" t="s">
        <v>8595</v>
      </c>
      <c r="R1469" s="25"/>
      <c r="S1469" s="43">
        <v>6537</v>
      </c>
      <c r="T1469" s="43">
        <v>49274</v>
      </c>
      <c r="U1469" s="81">
        <v>44473</v>
      </c>
      <c r="V1469" s="47" t="s">
        <v>52</v>
      </c>
      <c r="W1469" s="24" t="s">
        <v>53</v>
      </c>
      <c r="X1469" s="135" t="s">
        <v>232</v>
      </c>
      <c r="Y1469" s="48" t="s">
        <v>237</v>
      </c>
      <c r="Z1469" s="160"/>
      <c r="AA1469" s="136"/>
      <c r="AB1469" s="135"/>
      <c r="AC1469" s="135"/>
      <c r="AD1469" s="51" t="s">
        <v>55</v>
      </c>
      <c r="AE1469" s="137"/>
      <c r="AF1469" s="144"/>
      <c r="AG1469" s="137"/>
      <c r="AH1469" s="50"/>
      <c r="AI1469" s="53" t="s">
        <v>82</v>
      </c>
      <c r="AJ1469" s="138" t="s">
        <v>239</v>
      </c>
      <c r="AK1469" s="139"/>
      <c r="AL1469" s="138"/>
      <c r="AM1469" s="138"/>
      <c r="AN1469" s="140"/>
      <c r="AO1469" s="140"/>
      <c r="AP1469" s="141"/>
      <c r="AQ1469" s="140"/>
      <c r="AR1469" s="140"/>
      <c r="AS1469" s="142"/>
      <c r="AT1469" s="142"/>
      <c r="AU1469" s="143"/>
      <c r="AV1469" s="142"/>
      <c r="AW1469" s="142"/>
      <c r="AX1469" s="133"/>
    </row>
    <row r="1470" spans="1:50" ht="12.5" customHeight="1" x14ac:dyDescent="0.25">
      <c r="A1470" s="1"/>
      <c r="B1470" s="41" t="s">
        <v>8596</v>
      </c>
      <c r="C1470" s="25" t="s">
        <v>282</v>
      </c>
      <c r="D1470" s="4">
        <v>21</v>
      </c>
      <c r="E1470" s="42" t="s">
        <v>41</v>
      </c>
      <c r="F1470" s="43">
        <v>2024</v>
      </c>
      <c r="G1470" s="44">
        <v>5.8070000000000004</v>
      </c>
      <c r="H1470" s="25" t="s">
        <v>256</v>
      </c>
      <c r="I1470" s="8"/>
      <c r="J1470" s="8" t="s">
        <v>231</v>
      </c>
      <c r="K1470" s="44">
        <v>5.7</v>
      </c>
      <c r="L1470" s="25" t="s">
        <v>8597</v>
      </c>
      <c r="M1470" s="25" t="s">
        <v>8598</v>
      </c>
      <c r="N1470" s="25" t="s">
        <v>8599</v>
      </c>
      <c r="O1470" s="25" t="s">
        <v>8600</v>
      </c>
      <c r="P1470" s="44">
        <v>47.61</v>
      </c>
      <c r="Q1470" s="41" t="s">
        <v>8601</v>
      </c>
      <c r="R1470" s="149"/>
      <c r="S1470" s="134">
        <v>10973</v>
      </c>
      <c r="T1470" s="134">
        <v>27001</v>
      </c>
      <c r="U1470" s="81">
        <v>45560</v>
      </c>
      <c r="V1470" s="47" t="s">
        <v>52</v>
      </c>
      <c r="W1470" s="24" t="s">
        <v>53</v>
      </c>
      <c r="X1470" s="135" t="s">
        <v>232</v>
      </c>
      <c r="Y1470" s="48" t="s">
        <v>233</v>
      </c>
      <c r="Z1470" s="48"/>
      <c r="AA1470" s="11"/>
      <c r="AB1470" s="12"/>
      <c r="AC1470" s="11"/>
      <c r="AD1470" s="50" t="s">
        <v>55</v>
      </c>
      <c r="AE1470" s="13"/>
      <c r="AF1470" s="14"/>
      <c r="AG1470" s="13"/>
      <c r="AH1470" s="13"/>
      <c r="AI1470" s="138" t="s">
        <v>82</v>
      </c>
      <c r="AJ1470" s="138" t="s">
        <v>239</v>
      </c>
      <c r="AK1470" s="52"/>
      <c r="AL1470" s="53"/>
      <c r="AM1470" s="52"/>
      <c r="AN1470" s="17"/>
      <c r="AO1470" s="17"/>
      <c r="AP1470" s="18"/>
      <c r="AQ1470" s="17"/>
      <c r="AR1470" s="17"/>
      <c r="AS1470" s="19"/>
      <c r="AT1470" s="19"/>
      <c r="AU1470" s="20"/>
      <c r="AV1470" s="19"/>
      <c r="AW1470" s="19"/>
      <c r="AX1470" s="65"/>
    </row>
    <row r="1471" spans="1:50" ht="12.5" customHeight="1" x14ac:dyDescent="0.25">
      <c r="A1471" s="1"/>
      <c r="B1471" t="s">
        <v>8602</v>
      </c>
      <c r="C1471" s="83" t="s">
        <v>282</v>
      </c>
      <c r="D1471" s="5">
        <v>20</v>
      </c>
      <c r="E1471" s="80" t="s">
        <v>41</v>
      </c>
      <c r="F1471" s="43">
        <v>1983</v>
      </c>
      <c r="G1471" s="44">
        <v>7.7169999999999996</v>
      </c>
      <c r="H1471" s="25" t="s">
        <v>66</v>
      </c>
      <c r="I1471" s="8" t="s">
        <v>43</v>
      </c>
      <c r="J1471" s="8" t="s">
        <v>44</v>
      </c>
      <c r="K1471" s="44">
        <v>7.5</v>
      </c>
      <c r="L1471" s="25" t="s">
        <v>69</v>
      </c>
      <c r="M1471" s="25" t="s">
        <v>8603</v>
      </c>
      <c r="N1471" s="25" t="s">
        <v>8604</v>
      </c>
      <c r="O1471" s="25" t="s">
        <v>8605</v>
      </c>
      <c r="P1471" s="44">
        <v>51.73</v>
      </c>
      <c r="Q1471" t="s">
        <v>8606</v>
      </c>
      <c r="R1471" s="25"/>
      <c r="S1471" s="43">
        <v>6643</v>
      </c>
      <c r="T1471" s="43">
        <v>118214</v>
      </c>
      <c r="U1471" s="81">
        <v>45056</v>
      </c>
      <c r="V1471" s="47" t="s">
        <v>52</v>
      </c>
      <c r="W1471" s="5" t="s">
        <v>236</v>
      </c>
      <c r="X1471" s="135" t="s">
        <v>232</v>
      </c>
      <c r="Y1471" s="48" t="s">
        <v>237</v>
      </c>
      <c r="Z1471" s="161"/>
      <c r="AA1471" s="48"/>
      <c r="AB1471" s="49"/>
      <c r="AC1471" s="178"/>
      <c r="AD1471" s="51" t="s">
        <v>55</v>
      </c>
      <c r="AE1471" s="359"/>
      <c r="AF1471" s="359"/>
      <c r="AG1471" s="360"/>
      <c r="AH1471" s="359"/>
      <c r="AI1471" s="138" t="s">
        <v>82</v>
      </c>
      <c r="AJ1471" s="138" t="s">
        <v>234</v>
      </c>
      <c r="AK1471" s="361"/>
      <c r="AL1471" s="362"/>
      <c r="AM1471" s="361"/>
      <c r="AN1471" s="363"/>
      <c r="AO1471" s="363"/>
      <c r="AP1471" s="364"/>
      <c r="AQ1471" s="364"/>
      <c r="AR1471" s="363"/>
      <c r="AS1471" s="365"/>
      <c r="AT1471" s="365"/>
      <c r="AU1471" s="366"/>
      <c r="AV1471" s="366"/>
      <c r="AW1471" s="365"/>
      <c r="AX1471" s="376"/>
    </row>
    <row r="1472" spans="1:50" ht="12.5" customHeight="1" x14ac:dyDescent="0.25">
      <c r="A1472" s="1"/>
      <c r="B1472" s="65" t="s">
        <v>8607</v>
      </c>
      <c r="C1472" s="25" t="s">
        <v>282</v>
      </c>
      <c r="D1472" s="5">
        <v>20</v>
      </c>
      <c r="E1472" s="42" t="s">
        <v>41</v>
      </c>
      <c r="F1472" s="43">
        <v>2014</v>
      </c>
      <c r="G1472" s="44">
        <v>7.01</v>
      </c>
      <c r="H1472" s="25" t="s">
        <v>8608</v>
      </c>
      <c r="I1472" s="8" t="s">
        <v>143</v>
      </c>
      <c r="J1472" s="8" t="s">
        <v>44</v>
      </c>
      <c r="K1472" s="44">
        <v>7.3</v>
      </c>
      <c r="L1472" s="25" t="s">
        <v>59</v>
      </c>
      <c r="M1472" s="25" t="s">
        <v>307</v>
      </c>
      <c r="N1472" s="25" t="s">
        <v>8609</v>
      </c>
      <c r="O1472" s="25" t="s">
        <v>8610</v>
      </c>
      <c r="P1472" s="145">
        <v>54.62</v>
      </c>
      <c r="Q1472" s="41" t="s">
        <v>8611</v>
      </c>
      <c r="R1472" s="41" t="s">
        <v>8612</v>
      </c>
      <c r="S1472" s="43">
        <v>151368</v>
      </c>
      <c r="T1472" s="43">
        <v>531194</v>
      </c>
      <c r="U1472" s="81">
        <v>44473</v>
      </c>
      <c r="V1472" s="8" t="s">
        <v>52</v>
      </c>
      <c r="W1472" s="24" t="s">
        <v>53</v>
      </c>
      <c r="X1472" s="135" t="s">
        <v>232</v>
      </c>
      <c r="Y1472" s="48" t="s">
        <v>237</v>
      </c>
      <c r="Z1472" s="135"/>
      <c r="AA1472" s="136"/>
      <c r="AB1472" s="135"/>
      <c r="AC1472" s="135"/>
      <c r="AD1472" s="170" t="s">
        <v>55</v>
      </c>
      <c r="AE1472" s="51"/>
      <c r="AF1472" s="50"/>
      <c r="AG1472" s="51"/>
      <c r="AH1472" s="62"/>
      <c r="AI1472" s="53" t="s">
        <v>82</v>
      </c>
      <c r="AJ1472" s="52" t="s">
        <v>239</v>
      </c>
      <c r="AK1472" s="139"/>
      <c r="AL1472" s="138"/>
      <c r="AM1472" s="138"/>
      <c r="AN1472" s="140"/>
      <c r="AO1472" s="140"/>
      <c r="AP1472" s="141"/>
      <c r="AQ1472" s="140"/>
      <c r="AR1472" s="140"/>
      <c r="AS1472" s="142"/>
      <c r="AT1472" s="142"/>
      <c r="AU1472" s="143"/>
      <c r="AV1472" s="142"/>
      <c r="AW1472" s="142"/>
      <c r="AX1472" s="133"/>
    </row>
    <row r="1473" spans="1:50" ht="12.5" customHeight="1" x14ac:dyDescent="0.25">
      <c r="A1473" s="1"/>
      <c r="B1473" t="s">
        <v>8613</v>
      </c>
      <c r="C1473" s="25" t="s">
        <v>282</v>
      </c>
      <c r="D1473" s="24">
        <v>20</v>
      </c>
      <c r="E1473" s="42" t="s">
        <v>41</v>
      </c>
      <c r="F1473" s="43">
        <v>2019</v>
      </c>
      <c r="G1473" s="44">
        <v>6.1310000000000002</v>
      </c>
      <c r="H1473" s="25" t="s">
        <v>2310</v>
      </c>
      <c r="I1473" s="8" t="s">
        <v>143</v>
      </c>
      <c r="J1473" s="8" t="s">
        <v>44</v>
      </c>
      <c r="K1473" s="44">
        <v>6.2</v>
      </c>
      <c r="L1473" s="25" t="s">
        <v>8614</v>
      </c>
      <c r="M1473" s="25" t="s">
        <v>312</v>
      </c>
      <c r="N1473" s="25" t="s">
        <v>8615</v>
      </c>
      <c r="O1473" s="25" t="s">
        <v>8616</v>
      </c>
      <c r="P1473" s="44">
        <v>76.989999999999995</v>
      </c>
      <c r="Q1473" s="25" t="s">
        <v>8617</v>
      </c>
      <c r="R1473" s="25"/>
      <c r="S1473" s="134">
        <v>36502</v>
      </c>
      <c r="T1473" s="134">
        <v>66595</v>
      </c>
      <c r="U1473" s="81">
        <v>43625</v>
      </c>
      <c r="V1473" s="47" t="s">
        <v>52</v>
      </c>
      <c r="W1473" s="8" t="s">
        <v>52</v>
      </c>
      <c r="X1473" s="135" t="s">
        <v>232</v>
      </c>
      <c r="Y1473" s="48" t="s">
        <v>233</v>
      </c>
      <c r="Z1473" s="135"/>
      <c r="AA1473" s="136"/>
      <c r="AB1473" s="135"/>
      <c r="AC1473" s="135"/>
      <c r="AD1473" s="51" t="s">
        <v>55</v>
      </c>
      <c r="AE1473" s="137"/>
      <c r="AF1473" s="144"/>
      <c r="AG1473" s="137"/>
      <c r="AH1473" s="50"/>
      <c r="AI1473" s="138" t="s">
        <v>82</v>
      </c>
      <c r="AJ1473" s="138" t="s">
        <v>239</v>
      </c>
      <c r="AK1473" s="139"/>
      <c r="AL1473" s="138"/>
      <c r="AM1473" s="138"/>
      <c r="AN1473" s="140"/>
      <c r="AO1473" s="140"/>
      <c r="AP1473" s="141"/>
      <c r="AQ1473" s="140"/>
      <c r="AR1473" s="140"/>
      <c r="AS1473" s="142"/>
      <c r="AT1473" s="142"/>
      <c r="AU1473" s="143"/>
      <c r="AV1473" s="142"/>
      <c r="AW1473" s="142"/>
      <c r="AX1473" s="133"/>
    </row>
    <row r="1474" spans="1:50" ht="12.5" customHeight="1" x14ac:dyDescent="0.25">
      <c r="A1474" s="1"/>
      <c r="B1474" s="65" t="s">
        <v>8618</v>
      </c>
      <c r="C1474" s="25" t="s">
        <v>282</v>
      </c>
      <c r="D1474" s="5">
        <v>21</v>
      </c>
      <c r="E1474" s="42" t="s">
        <v>41</v>
      </c>
      <c r="F1474" s="43">
        <v>1990</v>
      </c>
      <c r="G1474" s="44">
        <v>7.8259999999999996</v>
      </c>
      <c r="H1474" s="25" t="s">
        <v>8619</v>
      </c>
      <c r="I1474" s="8"/>
      <c r="J1474" s="8" t="s">
        <v>150</v>
      </c>
      <c r="K1474" s="44">
        <v>7.8</v>
      </c>
      <c r="L1474" s="25" t="s">
        <v>6404</v>
      </c>
      <c r="M1474" s="25" t="s">
        <v>8620</v>
      </c>
      <c r="N1474" s="25" t="s">
        <v>8621</v>
      </c>
      <c r="O1474" s="25" t="s">
        <v>8622</v>
      </c>
      <c r="P1474" s="44">
        <v>86.38</v>
      </c>
      <c r="Q1474" s="41" t="s">
        <v>8623</v>
      </c>
      <c r="R1474" s="41" t="s">
        <v>8624</v>
      </c>
      <c r="S1474" s="43">
        <v>3463</v>
      </c>
      <c r="T1474" s="43">
        <v>25816</v>
      </c>
      <c r="U1474" s="81">
        <v>45185</v>
      </c>
      <c r="V1474" s="47" t="s">
        <v>52</v>
      </c>
      <c r="W1474" s="46" t="s">
        <v>53</v>
      </c>
      <c r="X1474" s="135" t="s">
        <v>232</v>
      </c>
      <c r="Y1474" s="48" t="s">
        <v>237</v>
      </c>
      <c r="Z1474" s="68"/>
      <c r="AA1474" s="48"/>
      <c r="AB1474" s="49"/>
      <c r="AC1474" s="48"/>
      <c r="AD1474" s="50" t="s">
        <v>55</v>
      </c>
      <c r="AE1474" s="50"/>
      <c r="AF1474" s="50"/>
      <c r="AG1474" s="51"/>
      <c r="AH1474" s="50"/>
      <c r="AI1474" s="138" t="s">
        <v>248</v>
      </c>
      <c r="AJ1474" s="138" t="s">
        <v>234</v>
      </c>
      <c r="AK1474" s="52"/>
      <c r="AL1474" s="53"/>
      <c r="AM1474" s="52"/>
      <c r="AN1474" s="54"/>
      <c r="AO1474" s="54"/>
      <c r="AP1474" s="54"/>
      <c r="AQ1474" s="55"/>
      <c r="AR1474" s="54"/>
      <c r="AS1474" s="56"/>
      <c r="AT1474" s="56"/>
      <c r="AU1474" s="56"/>
      <c r="AV1474" s="57"/>
      <c r="AW1474" s="56"/>
      <c r="AX1474" s="58"/>
    </row>
    <row r="1475" spans="1:50" ht="12.5" customHeight="1" x14ac:dyDescent="0.25">
      <c r="A1475" s="1"/>
      <c r="B1475" s="41" t="s">
        <v>8625</v>
      </c>
      <c r="C1475" s="25" t="s">
        <v>282</v>
      </c>
      <c r="D1475" s="4">
        <v>21</v>
      </c>
      <c r="E1475" s="42" t="s">
        <v>41</v>
      </c>
      <c r="F1475" s="43">
        <v>2024</v>
      </c>
      <c r="G1475" s="44">
        <v>6.21</v>
      </c>
      <c r="H1475" s="25" t="s">
        <v>8626</v>
      </c>
      <c r="I1475" s="8" t="s">
        <v>143</v>
      </c>
      <c r="J1475" s="8" t="s">
        <v>44</v>
      </c>
      <c r="K1475" s="44">
        <v>6.9</v>
      </c>
      <c r="L1475" s="25" t="s">
        <v>253</v>
      </c>
      <c r="M1475" s="25" t="s">
        <v>8627</v>
      </c>
      <c r="N1475" s="25" t="s">
        <v>8628</v>
      </c>
      <c r="O1475" s="25" t="s">
        <v>8629</v>
      </c>
      <c r="P1475" s="44">
        <v>69.81</v>
      </c>
      <c r="Q1475" s="41" t="s">
        <v>8630</v>
      </c>
      <c r="R1475" s="149"/>
      <c r="S1475" s="134">
        <v>45585</v>
      </c>
      <c r="T1475" s="134">
        <v>69800</v>
      </c>
      <c r="U1475" s="81">
        <v>45560</v>
      </c>
      <c r="V1475" s="47" t="s">
        <v>52</v>
      </c>
      <c r="W1475" s="24" t="s">
        <v>53</v>
      </c>
      <c r="X1475" s="135" t="s">
        <v>232</v>
      </c>
      <c r="Y1475" s="48" t="s">
        <v>237</v>
      </c>
      <c r="Z1475" s="48"/>
      <c r="AA1475" s="11"/>
      <c r="AB1475" s="12"/>
      <c r="AC1475" s="11"/>
      <c r="AD1475" s="50" t="s">
        <v>55</v>
      </c>
      <c r="AE1475" s="13"/>
      <c r="AF1475" s="14"/>
      <c r="AG1475" s="13"/>
      <c r="AH1475" s="13"/>
      <c r="AI1475" s="138" t="s">
        <v>82</v>
      </c>
      <c r="AJ1475" s="138" t="s">
        <v>234</v>
      </c>
      <c r="AK1475" s="16"/>
      <c r="AL1475" s="15"/>
      <c r="AM1475" s="15"/>
      <c r="AN1475" s="17"/>
      <c r="AO1475" s="17"/>
      <c r="AP1475" s="18"/>
      <c r="AQ1475" s="17"/>
      <c r="AR1475" s="17"/>
      <c r="AS1475" s="19"/>
      <c r="AT1475" s="19"/>
      <c r="AU1475" s="20"/>
      <c r="AV1475" s="19"/>
      <c r="AW1475" s="19"/>
      <c r="AX1475" s="65"/>
    </row>
    <row r="1476" spans="1:50" ht="12.5" customHeight="1" x14ac:dyDescent="0.25">
      <c r="A1476" s="1"/>
      <c r="B1476" s="41" t="s">
        <v>833</v>
      </c>
      <c r="C1476" s="83" t="s">
        <v>282</v>
      </c>
      <c r="D1476" s="5">
        <v>21</v>
      </c>
      <c r="E1476" s="42" t="s">
        <v>41</v>
      </c>
      <c r="F1476" s="155">
        <v>1984</v>
      </c>
      <c r="G1476" s="145">
        <v>7.3049999999999997</v>
      </c>
      <c r="H1476" s="25" t="s">
        <v>834</v>
      </c>
      <c r="I1476" s="8" t="s">
        <v>67</v>
      </c>
      <c r="J1476" s="8" t="s">
        <v>150</v>
      </c>
      <c r="K1476" s="145">
        <v>7.2</v>
      </c>
      <c r="L1476" s="25" t="s">
        <v>209</v>
      </c>
      <c r="M1476" s="25" t="s">
        <v>547</v>
      </c>
      <c r="N1476" s="25" t="s">
        <v>835</v>
      </c>
      <c r="O1476" s="25" t="s">
        <v>836</v>
      </c>
      <c r="P1476" s="44">
        <v>79.23</v>
      </c>
      <c r="Q1476" s="41" t="s">
        <v>837</v>
      </c>
      <c r="R1476" s="25"/>
      <c r="S1476" s="43">
        <v>12043</v>
      </c>
      <c r="T1476" s="43">
        <v>75143</v>
      </c>
      <c r="U1476" s="81">
        <v>45653</v>
      </c>
      <c r="V1476" s="47" t="s">
        <v>52</v>
      </c>
      <c r="W1476" s="24" t="s">
        <v>53</v>
      </c>
      <c r="X1476" s="135" t="s">
        <v>232</v>
      </c>
      <c r="Y1476" s="48" t="s">
        <v>233</v>
      </c>
      <c r="Z1476" s="68"/>
      <c r="AA1476" s="48"/>
      <c r="AB1476" s="49"/>
      <c r="AC1476" s="178"/>
      <c r="AD1476" s="170" t="s">
        <v>55</v>
      </c>
      <c r="AE1476" s="51"/>
      <c r="AF1476" s="50"/>
      <c r="AG1476" s="51"/>
      <c r="AH1476" s="62"/>
      <c r="AI1476" s="138" t="s">
        <v>82</v>
      </c>
      <c r="AJ1476" s="138" t="s">
        <v>234</v>
      </c>
      <c r="AK1476" s="52"/>
      <c r="AL1476" s="53"/>
      <c r="AM1476" s="53"/>
      <c r="AN1476" s="54"/>
      <c r="AO1476" s="54"/>
      <c r="AP1476" s="54"/>
      <c r="AQ1476" s="55"/>
      <c r="AR1476" s="54"/>
      <c r="AS1476" s="57"/>
      <c r="AT1476" s="56"/>
      <c r="AU1476" s="56"/>
      <c r="AV1476" s="57"/>
      <c r="AW1476" s="56"/>
    </row>
    <row r="1477" spans="1:50" ht="12.5" customHeight="1" x14ac:dyDescent="0.25">
      <c r="A1477" s="1"/>
      <c r="B1477" s="41" t="s">
        <v>8631</v>
      </c>
      <c r="C1477" s="83" t="s">
        <v>282</v>
      </c>
      <c r="D1477" s="5">
        <v>21</v>
      </c>
      <c r="E1477" s="64" t="s">
        <v>41</v>
      </c>
      <c r="F1477" s="43">
        <v>1981</v>
      </c>
      <c r="G1477" s="70">
        <v>6.1790000000000003</v>
      </c>
      <c r="H1477" s="25" t="s">
        <v>256</v>
      </c>
      <c r="I1477" s="8" t="s">
        <v>143</v>
      </c>
      <c r="J1477" s="8" t="s">
        <v>44</v>
      </c>
      <c r="K1477" s="70">
        <v>6.3</v>
      </c>
      <c r="L1477" s="82" t="s">
        <v>59</v>
      </c>
      <c r="M1477" s="82" t="s">
        <v>8632</v>
      </c>
      <c r="N1477" s="82" t="s">
        <v>8633</v>
      </c>
      <c r="O1477" s="82" t="s">
        <v>8634</v>
      </c>
      <c r="P1477" s="44">
        <v>50.25</v>
      </c>
      <c r="Q1477" s="41" t="s">
        <v>8635</v>
      </c>
      <c r="R1477" s="25"/>
      <c r="S1477" s="43">
        <v>1652</v>
      </c>
      <c r="T1477" s="43">
        <v>21165</v>
      </c>
      <c r="U1477" s="81">
        <v>45305</v>
      </c>
      <c r="V1477" s="47" t="s">
        <v>52</v>
      </c>
      <c r="W1477" s="24" t="s">
        <v>236</v>
      </c>
      <c r="X1477" s="135" t="s">
        <v>232</v>
      </c>
      <c r="Y1477" s="48" t="s">
        <v>237</v>
      </c>
      <c r="Z1477" s="68"/>
      <c r="AA1477" s="48"/>
      <c r="AB1477" s="49"/>
      <c r="AC1477" s="48"/>
      <c r="AD1477" s="86" t="s">
        <v>55</v>
      </c>
      <c r="AE1477" s="50"/>
      <c r="AF1477" s="50"/>
      <c r="AG1477" s="51"/>
      <c r="AH1477" s="50"/>
      <c r="AI1477" s="138" t="s">
        <v>82</v>
      </c>
      <c r="AJ1477" s="138" t="s">
        <v>234</v>
      </c>
      <c r="AK1477" s="52"/>
      <c r="AL1477" s="53"/>
      <c r="AM1477" s="52"/>
      <c r="AN1477" s="54"/>
      <c r="AO1477" s="54"/>
      <c r="AP1477" s="54"/>
      <c r="AQ1477" s="55"/>
      <c r="AR1477" s="54"/>
      <c r="AS1477" s="56"/>
      <c r="AT1477" s="56"/>
      <c r="AU1477" s="56"/>
      <c r="AV1477" s="57"/>
      <c r="AW1477" s="56"/>
      <c r="AX1477" s="58"/>
    </row>
    <row r="1478" spans="1:50" ht="12.5" customHeight="1" x14ac:dyDescent="0.25">
      <c r="A1478" s="1"/>
      <c r="B1478" t="s">
        <v>8636</v>
      </c>
      <c r="C1478" s="83" t="s">
        <v>282</v>
      </c>
      <c r="D1478" s="5">
        <v>21</v>
      </c>
      <c r="E1478" s="42" t="s">
        <v>41</v>
      </c>
      <c r="F1478" s="43">
        <v>2023</v>
      </c>
      <c r="G1478" s="44">
        <v>6.4880000000000004</v>
      </c>
      <c r="H1478" s="25" t="s">
        <v>1341</v>
      </c>
      <c r="I1478" s="8"/>
      <c r="J1478" s="8" t="s">
        <v>231</v>
      </c>
      <c r="K1478" s="44">
        <v>6.9</v>
      </c>
      <c r="L1478" s="25" t="s">
        <v>59</v>
      </c>
      <c r="M1478" s="25" t="s">
        <v>1624</v>
      </c>
      <c r="N1478" s="25" t="s">
        <v>8637</v>
      </c>
      <c r="O1478" s="25" t="s">
        <v>8638</v>
      </c>
      <c r="P1478" s="44">
        <v>54.29</v>
      </c>
      <c r="Q1478" s="41" t="s">
        <v>8639</v>
      </c>
      <c r="R1478" s="25"/>
      <c r="S1478" s="43">
        <v>19674</v>
      </c>
      <c r="T1478" s="43">
        <v>88781</v>
      </c>
      <c r="U1478" s="81">
        <v>45305</v>
      </c>
      <c r="V1478" s="47" t="s">
        <v>52</v>
      </c>
      <c r="W1478" s="24" t="s">
        <v>53</v>
      </c>
      <c r="X1478" s="135" t="s">
        <v>232</v>
      </c>
      <c r="Y1478" s="48" t="s">
        <v>237</v>
      </c>
      <c r="Z1478" s="68"/>
      <c r="AA1478" s="48"/>
      <c r="AB1478" s="49"/>
      <c r="AC1478" s="178"/>
      <c r="AD1478" s="50" t="s">
        <v>55</v>
      </c>
      <c r="AE1478" s="50"/>
      <c r="AF1478" s="50"/>
      <c r="AG1478" s="51"/>
      <c r="AH1478" s="50"/>
      <c r="AI1478" s="53" t="s">
        <v>82</v>
      </c>
      <c r="AJ1478" s="52" t="s">
        <v>239</v>
      </c>
      <c r="AK1478" s="52"/>
      <c r="AL1478" s="53"/>
      <c r="AM1478" s="53"/>
      <c r="AN1478" s="55"/>
      <c r="AO1478" s="55"/>
      <c r="AP1478" s="54"/>
      <c r="AQ1478" s="55"/>
      <c r="AR1478" s="55"/>
      <c r="AS1478" s="57"/>
      <c r="AT1478" s="57"/>
      <c r="AU1478" s="56"/>
      <c r="AV1478" s="57"/>
      <c r="AW1478" s="57"/>
      <c r="AX1478" s="58"/>
    </row>
    <row r="1479" spans="1:50" ht="12.5" customHeight="1" x14ac:dyDescent="0.25">
      <c r="A1479" s="1"/>
      <c r="B1479" t="s">
        <v>8640</v>
      </c>
      <c r="C1479" s="25" t="s">
        <v>282</v>
      </c>
      <c r="D1479" s="5">
        <v>20</v>
      </c>
      <c r="E1479" s="42" t="s">
        <v>41</v>
      </c>
      <c r="F1479" s="43">
        <v>2008</v>
      </c>
      <c r="G1479" s="70">
        <v>6.8040000000000003</v>
      </c>
      <c r="H1479" s="25" t="s">
        <v>587</v>
      </c>
      <c r="I1479" s="8" t="s">
        <v>43</v>
      </c>
      <c r="J1479" s="8" t="s">
        <v>44</v>
      </c>
      <c r="K1479" s="70">
        <v>7</v>
      </c>
      <c r="L1479" s="82" t="s">
        <v>2553</v>
      </c>
      <c r="M1479" s="82" t="s">
        <v>8641</v>
      </c>
      <c r="N1479" s="82" t="s">
        <v>8642</v>
      </c>
      <c r="O1479" s="82" t="s">
        <v>8643</v>
      </c>
      <c r="P1479" s="44">
        <v>70.64</v>
      </c>
      <c r="Q1479" t="s">
        <v>8644</v>
      </c>
      <c r="S1479" s="43">
        <v>99051</v>
      </c>
      <c r="T1479" s="43">
        <v>401510</v>
      </c>
      <c r="U1479" s="247">
        <v>44816</v>
      </c>
      <c r="V1479" s="8" t="s">
        <v>52</v>
      </c>
      <c r="W1479" s="24" t="s">
        <v>53</v>
      </c>
      <c r="X1479" s="135" t="s">
        <v>232</v>
      </c>
      <c r="Y1479" s="48" t="s">
        <v>233</v>
      </c>
      <c r="Z1479" s="161"/>
      <c r="AA1479" s="11"/>
      <c r="AB1479" s="12"/>
      <c r="AC1479" s="11"/>
      <c r="AD1479" s="51" t="s">
        <v>55</v>
      </c>
      <c r="AE1479" s="13"/>
      <c r="AF1479" s="14"/>
      <c r="AG1479" s="13"/>
      <c r="AH1479" s="13"/>
      <c r="AI1479" s="138" t="s">
        <v>82</v>
      </c>
      <c r="AJ1479" s="138" t="s">
        <v>234</v>
      </c>
      <c r="AK1479" s="16"/>
      <c r="AL1479" s="15"/>
      <c r="AM1479" s="15"/>
      <c r="AN1479" s="17"/>
      <c r="AO1479" s="17"/>
      <c r="AP1479" s="18"/>
      <c r="AQ1479" s="17"/>
      <c r="AR1479" s="17"/>
      <c r="AS1479" s="19"/>
      <c r="AT1479" s="19"/>
      <c r="AU1479" s="20"/>
      <c r="AV1479" s="19"/>
      <c r="AW1479" s="19"/>
      <c r="AX1479" s="65"/>
    </row>
    <row r="1480" spans="1:50" ht="12.5" customHeight="1" x14ac:dyDescent="0.25">
      <c r="A1480" s="1"/>
      <c r="B1480" s="65" t="s">
        <v>8645</v>
      </c>
      <c r="C1480" s="25" t="s">
        <v>282</v>
      </c>
      <c r="D1480" s="24">
        <v>20</v>
      </c>
      <c r="E1480" s="110" t="s">
        <v>41</v>
      </c>
      <c r="F1480" s="43">
        <v>2019</v>
      </c>
      <c r="G1480" s="44">
        <v>6.5540000000000003</v>
      </c>
      <c r="H1480" s="25" t="s">
        <v>6966</v>
      </c>
      <c r="I1480" s="8" t="s">
        <v>143</v>
      </c>
      <c r="J1480" s="8" t="s">
        <v>44</v>
      </c>
      <c r="K1480" s="44">
        <v>7.1</v>
      </c>
      <c r="L1480" s="25" t="s">
        <v>8646</v>
      </c>
      <c r="M1480" s="25" t="s">
        <v>5525</v>
      </c>
      <c r="N1480" s="25" t="s">
        <v>8647</v>
      </c>
      <c r="O1480" s="25" t="s">
        <v>8648</v>
      </c>
      <c r="P1480" s="44">
        <v>85.65</v>
      </c>
      <c r="Q1480" s="41" t="s">
        <v>8649</v>
      </c>
      <c r="R1480" s="149"/>
      <c r="S1480" s="134">
        <v>121310</v>
      </c>
      <c r="T1480" s="134">
        <v>277597</v>
      </c>
      <c r="U1480" s="81">
        <v>43821</v>
      </c>
      <c r="V1480" s="47" t="s">
        <v>52</v>
      </c>
      <c r="W1480" s="5" t="s">
        <v>236</v>
      </c>
      <c r="X1480" s="135" t="s">
        <v>232</v>
      </c>
      <c r="Y1480" s="48" t="s">
        <v>237</v>
      </c>
      <c r="Z1480" s="135"/>
      <c r="AA1480" s="136"/>
      <c r="AB1480" s="135"/>
      <c r="AC1480" s="135"/>
      <c r="AD1480" s="50" t="s">
        <v>55</v>
      </c>
      <c r="AE1480" s="137"/>
      <c r="AF1480" s="50"/>
      <c r="AG1480" s="51"/>
      <c r="AH1480" s="50"/>
      <c r="AI1480" s="138" t="s">
        <v>82</v>
      </c>
      <c r="AJ1480" s="138" t="s">
        <v>234</v>
      </c>
      <c r="AK1480" s="139"/>
      <c r="AL1480" s="138"/>
      <c r="AM1480" s="138"/>
      <c r="AN1480" s="140"/>
      <c r="AO1480" s="140"/>
      <c r="AP1480" s="141"/>
      <c r="AQ1480" s="140"/>
      <c r="AR1480" s="140"/>
      <c r="AS1480" s="142"/>
      <c r="AT1480" s="142"/>
      <c r="AU1480" s="143"/>
      <c r="AV1480" s="142"/>
      <c r="AW1480" s="142"/>
      <c r="AX1480" s="133"/>
    </row>
    <row r="1481" spans="1:50" ht="12.5" customHeight="1" x14ac:dyDescent="0.25">
      <c r="A1481" s="1"/>
      <c r="B1481" s="7" t="s">
        <v>8650</v>
      </c>
      <c r="C1481" s="259" t="s">
        <v>282</v>
      </c>
      <c r="D1481" s="24">
        <v>20</v>
      </c>
      <c r="E1481" s="64" t="s">
        <v>41</v>
      </c>
      <c r="F1481" s="155">
        <v>2010</v>
      </c>
      <c r="G1481" s="145">
        <v>5.9850000000000003</v>
      </c>
      <c r="H1481" s="7" t="s">
        <v>245</v>
      </c>
      <c r="I1481" s="8" t="s">
        <v>121</v>
      </c>
      <c r="J1481" s="8" t="s">
        <v>231</v>
      </c>
      <c r="K1481" s="145">
        <v>6.5</v>
      </c>
      <c r="L1481" s="7" t="s">
        <v>59</v>
      </c>
      <c r="M1481" s="7" t="s">
        <v>6298</v>
      </c>
      <c r="N1481" s="7" t="s">
        <v>8651</v>
      </c>
      <c r="O1481" s="7" t="s">
        <v>8652</v>
      </c>
      <c r="P1481" s="145">
        <v>55.71</v>
      </c>
      <c r="Q1481" s="98" t="s">
        <v>8653</v>
      </c>
      <c r="R1481" s="7"/>
      <c r="S1481" s="147">
        <v>99554</v>
      </c>
      <c r="T1481" s="147">
        <v>308858</v>
      </c>
      <c r="U1481" s="81">
        <v>43220</v>
      </c>
      <c r="V1481" s="5" t="s">
        <v>52</v>
      </c>
      <c r="W1481" s="8" t="s">
        <v>52</v>
      </c>
      <c r="X1481" s="48" t="s">
        <v>232</v>
      </c>
      <c r="Y1481" s="48" t="s">
        <v>237</v>
      </c>
      <c r="Z1481" s="11"/>
      <c r="AA1481" s="11"/>
      <c r="AB1481" s="12"/>
      <c r="AC1481" s="48"/>
      <c r="AD1481" s="150" t="s">
        <v>55</v>
      </c>
      <c r="AE1481" s="150"/>
      <c r="AF1481" s="150"/>
      <c r="AG1481" s="28"/>
      <c r="AH1481" s="150"/>
      <c r="AI1481" s="138" t="s">
        <v>82</v>
      </c>
      <c r="AJ1481" s="138" t="s">
        <v>239</v>
      </c>
      <c r="AK1481" s="52"/>
      <c r="AL1481" s="53"/>
      <c r="AM1481" s="52"/>
      <c r="AN1481" s="293"/>
      <c r="AO1481" s="293"/>
      <c r="AP1481" s="293"/>
      <c r="AQ1481" s="30"/>
      <c r="AR1481" s="293"/>
      <c r="AS1481" s="294"/>
      <c r="AT1481" s="294"/>
      <c r="AU1481" s="31"/>
      <c r="AV1481" s="31"/>
      <c r="AW1481" s="31"/>
      <c r="AX1481" s="65"/>
    </row>
    <row r="1482" spans="1:50" ht="12.5" customHeight="1" x14ac:dyDescent="0.25">
      <c r="A1482" s="1"/>
      <c r="B1482" t="s">
        <v>8654</v>
      </c>
      <c r="C1482" s="25" t="s">
        <v>282</v>
      </c>
      <c r="D1482" s="5">
        <v>21</v>
      </c>
      <c r="E1482" s="64" t="s">
        <v>41</v>
      </c>
      <c r="F1482" s="43">
        <v>1999</v>
      </c>
      <c r="G1482" s="70">
        <v>7.9390000000000001</v>
      </c>
      <c r="H1482" s="25" t="s">
        <v>8655</v>
      </c>
      <c r="I1482" s="8" t="s">
        <v>43</v>
      </c>
      <c r="J1482" s="8" t="s">
        <v>44</v>
      </c>
      <c r="K1482" s="70">
        <v>7.3</v>
      </c>
      <c r="L1482" s="82" t="s">
        <v>88</v>
      </c>
      <c r="M1482" s="82" t="s">
        <v>246</v>
      </c>
      <c r="N1482" s="82" t="s">
        <v>8656</v>
      </c>
      <c r="O1482" s="82" t="s">
        <v>8657</v>
      </c>
      <c r="P1482" s="44">
        <v>103.4</v>
      </c>
      <c r="Q1482" t="s">
        <v>8658</v>
      </c>
      <c r="R1482" s="25"/>
      <c r="S1482" s="43">
        <v>244422</v>
      </c>
      <c r="T1482" s="43">
        <v>349726</v>
      </c>
      <c r="U1482" s="81">
        <v>45056</v>
      </c>
      <c r="V1482" s="47" t="s">
        <v>52</v>
      </c>
      <c r="W1482" s="24" t="s">
        <v>53</v>
      </c>
      <c r="X1482" s="135" t="s">
        <v>232</v>
      </c>
      <c r="Y1482" s="48" t="s">
        <v>233</v>
      </c>
      <c r="Z1482" s="48"/>
      <c r="AA1482" s="48"/>
      <c r="AB1482" s="49"/>
      <c r="AC1482" s="48"/>
      <c r="AD1482" s="50" t="s">
        <v>55</v>
      </c>
      <c r="AE1482" s="50"/>
      <c r="AF1482" s="50"/>
      <c r="AG1482" s="51"/>
      <c r="AH1482" s="50"/>
      <c r="AI1482" s="138" t="s">
        <v>82</v>
      </c>
      <c r="AJ1482" s="138" t="s">
        <v>234</v>
      </c>
      <c r="AK1482" s="52"/>
      <c r="AL1482" s="53"/>
      <c r="AM1482" s="52"/>
      <c r="AN1482" s="54"/>
      <c r="AO1482" s="54"/>
      <c r="AP1482" s="54"/>
      <c r="AQ1482" s="55"/>
      <c r="AR1482" s="54"/>
      <c r="AS1482" s="56"/>
      <c r="AT1482" s="56"/>
      <c r="AU1482" s="56"/>
      <c r="AV1482" s="57"/>
      <c r="AW1482" s="56"/>
      <c r="AX1482" s="58"/>
    </row>
    <row r="1483" spans="1:50" ht="12.5" customHeight="1" x14ac:dyDescent="0.25">
      <c r="A1483" s="1"/>
      <c r="B1483" t="s">
        <v>8659</v>
      </c>
      <c r="C1483" s="25" t="s">
        <v>282</v>
      </c>
      <c r="D1483" s="4">
        <v>20</v>
      </c>
      <c r="E1483" s="42" t="s">
        <v>41</v>
      </c>
      <c r="F1483" s="43">
        <v>2004</v>
      </c>
      <c r="G1483" s="70">
        <v>7.4729999999999999</v>
      </c>
      <c r="H1483" s="25" t="s">
        <v>3167</v>
      </c>
      <c r="I1483" s="8" t="s">
        <v>43</v>
      </c>
      <c r="J1483" s="8" t="s">
        <v>44</v>
      </c>
      <c r="K1483" s="70">
        <v>7.5</v>
      </c>
      <c r="L1483" s="71" t="s">
        <v>59</v>
      </c>
      <c r="M1483" s="71" t="s">
        <v>6474</v>
      </c>
      <c r="N1483" s="71" t="s">
        <v>8660</v>
      </c>
      <c r="O1483" s="71" t="s">
        <v>8661</v>
      </c>
      <c r="P1483" s="44">
        <v>76.28</v>
      </c>
      <c r="Q1483" t="s">
        <v>8662</v>
      </c>
      <c r="R1483" s="25"/>
      <c r="S1483" s="43">
        <v>65096</v>
      </c>
      <c r="T1483" s="43">
        <v>386999</v>
      </c>
      <c r="U1483" s="81">
        <v>44315</v>
      </c>
      <c r="V1483" s="47" t="s">
        <v>52</v>
      </c>
      <c r="W1483" s="24" t="s">
        <v>53</v>
      </c>
      <c r="X1483" s="135" t="s">
        <v>232</v>
      </c>
      <c r="Y1483" s="48" t="s">
        <v>233</v>
      </c>
      <c r="Z1483" s="135"/>
      <c r="AA1483" s="136"/>
      <c r="AB1483" s="135"/>
      <c r="AC1483" s="135"/>
      <c r="AD1483" s="51" t="s">
        <v>55</v>
      </c>
      <c r="AE1483" s="137"/>
      <c r="AF1483" s="144"/>
      <c r="AG1483" s="137"/>
      <c r="AH1483" s="50"/>
      <c r="AI1483" s="138" t="s">
        <v>82</v>
      </c>
      <c r="AJ1483" s="138" t="s">
        <v>234</v>
      </c>
      <c r="AK1483" s="139"/>
      <c r="AL1483" s="138"/>
      <c r="AM1483" s="138"/>
      <c r="AN1483" s="140"/>
      <c r="AO1483" s="140"/>
      <c r="AP1483" s="141"/>
      <c r="AQ1483" s="140"/>
      <c r="AR1483" s="140"/>
      <c r="AS1483" s="142"/>
      <c r="AT1483" s="142"/>
      <c r="AU1483" s="143"/>
      <c r="AV1483" s="142"/>
      <c r="AW1483" s="142"/>
      <c r="AX1483" s="133"/>
    </row>
    <row r="1484" spans="1:50" ht="12.5" customHeight="1" x14ac:dyDescent="0.25">
      <c r="A1484" s="1"/>
      <c r="B1484" t="s">
        <v>8663</v>
      </c>
      <c r="C1484" t="s">
        <v>282</v>
      </c>
      <c r="D1484" s="295">
        <v>20</v>
      </c>
      <c r="E1484" s="69" t="s">
        <v>41</v>
      </c>
      <c r="F1484" s="43">
        <v>2010</v>
      </c>
      <c r="G1484" s="44">
        <v>7.73</v>
      </c>
      <c r="H1484" s="25" t="s">
        <v>5589</v>
      </c>
      <c r="I1484" s="8" t="s">
        <v>121</v>
      </c>
      <c r="J1484" s="8" t="s">
        <v>231</v>
      </c>
      <c r="K1484" s="44">
        <v>7.8</v>
      </c>
      <c r="L1484" s="25" t="s">
        <v>59</v>
      </c>
      <c r="M1484" s="25" t="s">
        <v>184</v>
      </c>
      <c r="N1484" s="25" t="s">
        <v>8664</v>
      </c>
      <c r="O1484" s="25" t="s">
        <v>8665</v>
      </c>
      <c r="P1484" s="44">
        <v>52.55</v>
      </c>
      <c r="Q1484" t="s">
        <v>8666</v>
      </c>
      <c r="R1484" s="25"/>
      <c r="S1484" s="43">
        <v>276087</v>
      </c>
      <c r="T1484" s="43">
        <v>675680</v>
      </c>
      <c r="U1484" s="81">
        <v>44473</v>
      </c>
      <c r="V1484" s="47" t="s">
        <v>52</v>
      </c>
      <c r="W1484" s="8" t="s">
        <v>52</v>
      </c>
      <c r="X1484" s="135" t="s">
        <v>232</v>
      </c>
      <c r="Y1484" s="48" t="s">
        <v>233</v>
      </c>
      <c r="Z1484" s="48"/>
      <c r="AA1484" s="11"/>
      <c r="AB1484" s="12"/>
      <c r="AC1484" s="11"/>
      <c r="AD1484" s="51" t="s">
        <v>55</v>
      </c>
      <c r="AE1484" s="13"/>
      <c r="AF1484" s="14"/>
      <c r="AG1484" s="13"/>
      <c r="AH1484" s="13"/>
      <c r="AI1484" s="53" t="s">
        <v>82</v>
      </c>
      <c r="AJ1484" s="138" t="s">
        <v>239</v>
      </c>
      <c r="AK1484" s="16"/>
      <c r="AL1484" s="15"/>
      <c r="AM1484" s="15"/>
      <c r="AN1484" s="17"/>
      <c r="AO1484" s="17"/>
      <c r="AP1484" s="18"/>
      <c r="AQ1484" s="17"/>
      <c r="AR1484" s="17"/>
      <c r="AS1484" s="19"/>
      <c r="AT1484" s="19"/>
      <c r="AU1484" s="20"/>
      <c r="AV1484" s="19"/>
      <c r="AW1484" s="19"/>
      <c r="AX1484" s="65"/>
    </row>
    <row r="1485" spans="1:50" ht="12.5" customHeight="1" x14ac:dyDescent="0.25">
      <c r="A1485" s="1"/>
      <c r="B1485" s="41" t="s">
        <v>8667</v>
      </c>
      <c r="C1485" s="25" t="s">
        <v>282</v>
      </c>
      <c r="D1485" s="24">
        <v>21</v>
      </c>
      <c r="E1485" s="42" t="s">
        <v>41</v>
      </c>
      <c r="F1485" s="43">
        <v>2016</v>
      </c>
      <c r="G1485" s="44">
        <v>7.141</v>
      </c>
      <c r="H1485" s="25" t="s">
        <v>8668</v>
      </c>
      <c r="I1485" s="8" t="s">
        <v>143</v>
      </c>
      <c r="J1485" s="8" t="s">
        <v>44</v>
      </c>
      <c r="K1485" s="44">
        <v>7.1</v>
      </c>
      <c r="L1485" s="25" t="s">
        <v>209</v>
      </c>
      <c r="M1485" s="25" t="s">
        <v>2782</v>
      </c>
      <c r="N1485" s="25" t="s">
        <v>8669</v>
      </c>
      <c r="O1485" s="25" t="s">
        <v>8670</v>
      </c>
      <c r="P1485" s="145">
        <v>61.3</v>
      </c>
      <c r="Q1485" s="25" t="s">
        <v>8671</v>
      </c>
      <c r="R1485" s="25"/>
      <c r="S1485" s="134">
        <v>81963</v>
      </c>
      <c r="T1485" s="134">
        <v>152385</v>
      </c>
      <c r="U1485" s="81">
        <v>43220</v>
      </c>
      <c r="V1485" s="8" t="s">
        <v>52</v>
      </c>
      <c r="W1485" s="5" t="s">
        <v>236</v>
      </c>
      <c r="X1485" s="135" t="s">
        <v>232</v>
      </c>
      <c r="Y1485" s="48" t="s">
        <v>237</v>
      </c>
      <c r="Z1485" s="161"/>
      <c r="AA1485" s="48"/>
      <c r="AB1485" s="49"/>
      <c r="AC1485" s="48"/>
      <c r="AD1485" s="150" t="s">
        <v>55</v>
      </c>
      <c r="AE1485" s="50"/>
      <c r="AF1485" s="50"/>
      <c r="AG1485" s="51"/>
      <c r="AH1485" s="50"/>
      <c r="AI1485" s="138" t="s">
        <v>82</v>
      </c>
      <c r="AJ1485" s="138" t="s">
        <v>234</v>
      </c>
      <c r="AK1485" s="52"/>
      <c r="AL1485" s="53"/>
      <c r="AM1485" s="52"/>
      <c r="AN1485" s="54"/>
      <c r="AO1485" s="54"/>
      <c r="AP1485" s="54"/>
      <c r="AQ1485" s="55"/>
      <c r="AR1485" s="54"/>
      <c r="AS1485" s="56"/>
      <c r="AT1485" s="56"/>
      <c r="AU1485" s="56"/>
      <c r="AV1485" s="57"/>
      <c r="AW1485" s="56"/>
      <c r="AX1485" s="60"/>
    </row>
    <row r="1486" spans="1:50" ht="12.5" customHeight="1" x14ac:dyDescent="0.25">
      <c r="A1486" s="1"/>
      <c r="B1486" t="s">
        <v>8672</v>
      </c>
      <c r="C1486" s="25" t="s">
        <v>282</v>
      </c>
      <c r="D1486" s="24">
        <v>20</v>
      </c>
      <c r="E1486" s="42" t="s">
        <v>41</v>
      </c>
      <c r="F1486" s="43">
        <v>1960</v>
      </c>
      <c r="G1486" s="70">
        <v>7.8659999999999997</v>
      </c>
      <c r="H1486" s="25" t="s">
        <v>6837</v>
      </c>
      <c r="I1486" s="8" t="s">
        <v>121</v>
      </c>
      <c r="J1486" s="8" t="s">
        <v>231</v>
      </c>
      <c r="K1486" s="70">
        <v>7.9</v>
      </c>
      <c r="L1486" s="82" t="s">
        <v>59</v>
      </c>
      <c r="M1486" s="82" t="s">
        <v>2328</v>
      </c>
      <c r="N1486" s="82" t="s">
        <v>8673</v>
      </c>
      <c r="O1486" s="82" t="s">
        <v>8674</v>
      </c>
      <c r="P1486" s="44">
        <v>100.1</v>
      </c>
      <c r="Q1486" t="s">
        <v>8675</v>
      </c>
      <c r="R1486" s="25"/>
      <c r="S1486" s="134">
        <v>23105</v>
      </c>
      <c r="T1486" s="134">
        <v>132159</v>
      </c>
      <c r="U1486" s="81">
        <v>44089</v>
      </c>
      <c r="V1486" s="47" t="s">
        <v>52</v>
      </c>
      <c r="W1486" s="8" t="s">
        <v>52</v>
      </c>
      <c r="X1486" s="135" t="s">
        <v>232</v>
      </c>
      <c r="Y1486" s="48" t="s">
        <v>233</v>
      </c>
      <c r="Z1486" s="161"/>
      <c r="AA1486" s="48"/>
      <c r="AB1486" s="49"/>
      <c r="AC1486" s="48"/>
      <c r="AD1486" s="50" t="s">
        <v>55</v>
      </c>
      <c r="AE1486" s="51"/>
      <c r="AF1486" s="50"/>
      <c r="AG1486" s="51"/>
      <c r="AH1486" s="51"/>
      <c r="AI1486" s="138" t="s">
        <v>82</v>
      </c>
      <c r="AJ1486" s="138" t="s">
        <v>240</v>
      </c>
      <c r="AK1486" s="52"/>
      <c r="AL1486" s="53"/>
      <c r="AM1486" s="53"/>
      <c r="AN1486" s="55"/>
      <c r="AO1486" s="55"/>
      <c r="AP1486" s="54"/>
      <c r="AQ1486" s="55"/>
      <c r="AR1486" s="55"/>
      <c r="AS1486" s="57"/>
      <c r="AT1486" s="57"/>
      <c r="AU1486" s="56"/>
      <c r="AV1486" s="57"/>
      <c r="AW1486" s="57"/>
      <c r="AX1486" s="313"/>
    </row>
    <row r="1487" spans="1:50" ht="12.5" customHeight="1" x14ac:dyDescent="0.25">
      <c r="A1487" s="1"/>
      <c r="B1487" s="41" t="s">
        <v>8676</v>
      </c>
      <c r="C1487" s="25" t="s">
        <v>303</v>
      </c>
      <c r="D1487" s="24">
        <v>20</v>
      </c>
      <c r="E1487" s="42" t="s">
        <v>41</v>
      </c>
      <c r="F1487" s="43">
        <v>2017</v>
      </c>
      <c r="G1487" s="44">
        <v>5.86</v>
      </c>
      <c r="H1487" s="25" t="s">
        <v>269</v>
      </c>
      <c r="I1487" s="8" t="s">
        <v>143</v>
      </c>
      <c r="J1487" s="8" t="s">
        <v>44</v>
      </c>
      <c r="K1487" s="44">
        <v>5.5</v>
      </c>
      <c r="L1487" s="25" t="s">
        <v>7483</v>
      </c>
      <c r="M1487" s="25" t="s">
        <v>8677</v>
      </c>
      <c r="N1487" s="25" t="s">
        <v>8678</v>
      </c>
      <c r="O1487" s="25" t="s">
        <v>8679</v>
      </c>
      <c r="P1487" s="145">
        <v>46.92</v>
      </c>
      <c r="Q1487" s="41" t="s">
        <v>8680</v>
      </c>
      <c r="R1487" s="25"/>
      <c r="S1487" s="134">
        <v>133374</v>
      </c>
      <c r="T1487" s="134">
        <v>179782</v>
      </c>
      <c r="U1487" s="81">
        <v>43220</v>
      </c>
      <c r="V1487" s="8" t="s">
        <v>52</v>
      </c>
      <c r="W1487" s="5" t="s">
        <v>236</v>
      </c>
      <c r="X1487" s="135" t="s">
        <v>232</v>
      </c>
      <c r="Y1487" s="48" t="s">
        <v>237</v>
      </c>
      <c r="Z1487" s="135"/>
      <c r="AA1487" s="136"/>
      <c r="AB1487" s="135"/>
      <c r="AC1487" s="135"/>
      <c r="AD1487" s="50" t="s">
        <v>55</v>
      </c>
      <c r="AE1487" s="137"/>
      <c r="AF1487" s="144"/>
      <c r="AG1487" s="137"/>
      <c r="AH1487" s="50"/>
      <c r="AI1487" s="138" t="s">
        <v>82</v>
      </c>
      <c r="AJ1487" s="138" t="s">
        <v>239</v>
      </c>
      <c r="AK1487" s="139"/>
      <c r="AL1487" s="138"/>
      <c r="AM1487" s="138"/>
      <c r="AN1487" s="140"/>
      <c r="AO1487" s="140"/>
      <c r="AP1487" s="141"/>
      <c r="AQ1487" s="140"/>
      <c r="AR1487" s="140"/>
      <c r="AS1487" s="142"/>
      <c r="AT1487" s="142"/>
      <c r="AU1487" s="143"/>
      <c r="AV1487" s="142"/>
      <c r="AW1487" s="142"/>
      <c r="AX1487" s="133"/>
    </row>
    <row r="1488" spans="1:50" ht="12.5" customHeight="1" x14ac:dyDescent="0.25">
      <c r="A1488" s="1"/>
      <c r="B1488" s="79" t="s">
        <v>8681</v>
      </c>
      <c r="C1488" s="83" t="s">
        <v>282</v>
      </c>
      <c r="D1488" s="24">
        <v>21</v>
      </c>
      <c r="E1488" s="69" t="s">
        <v>41</v>
      </c>
      <c r="F1488" s="43">
        <v>1998</v>
      </c>
      <c r="G1488" s="152">
        <v>8.1780000000000008</v>
      </c>
      <c r="H1488" s="25" t="s">
        <v>8682</v>
      </c>
      <c r="I1488" s="8" t="s">
        <v>43</v>
      </c>
      <c r="J1488" s="8" t="s">
        <v>44</v>
      </c>
      <c r="K1488" s="70">
        <v>8.6</v>
      </c>
      <c r="L1488" s="71" t="s">
        <v>59</v>
      </c>
      <c r="M1488" s="71" t="s">
        <v>272</v>
      </c>
      <c r="N1488" s="71" t="s">
        <v>8683</v>
      </c>
      <c r="O1488" s="71" t="s">
        <v>8684</v>
      </c>
      <c r="P1488" s="145">
        <v>145.91</v>
      </c>
      <c r="Q1488" t="s">
        <v>8685</v>
      </c>
      <c r="R1488" s="25"/>
      <c r="S1488" s="134">
        <v>257641</v>
      </c>
      <c r="T1488" s="134">
        <v>1330766</v>
      </c>
      <c r="U1488" s="81">
        <v>43220</v>
      </c>
      <c r="V1488" s="5" t="s">
        <v>52</v>
      </c>
      <c r="W1488" s="5" t="s">
        <v>53</v>
      </c>
      <c r="X1488" s="135" t="s">
        <v>232</v>
      </c>
      <c r="Y1488" s="48" t="s">
        <v>233</v>
      </c>
      <c r="Z1488" s="135"/>
      <c r="AA1488" s="136"/>
      <c r="AB1488" s="135"/>
      <c r="AC1488" s="135"/>
      <c r="AD1488" s="51" t="s">
        <v>55</v>
      </c>
      <c r="AE1488" s="137" t="s">
        <v>117</v>
      </c>
      <c r="AF1488" s="14" t="s">
        <v>114</v>
      </c>
      <c r="AG1488" s="13">
        <v>1586</v>
      </c>
      <c r="AH1488" s="13" t="s">
        <v>116</v>
      </c>
      <c r="AI1488" s="138" t="s">
        <v>55</v>
      </c>
      <c r="AJ1488" s="52" t="s">
        <v>79</v>
      </c>
      <c r="AK1488" s="139" t="s">
        <v>114</v>
      </c>
      <c r="AL1488" s="15">
        <v>192</v>
      </c>
      <c r="AM1488" s="15" t="s">
        <v>116</v>
      </c>
      <c r="AN1488" s="140" t="s">
        <v>55</v>
      </c>
      <c r="AO1488" s="140" t="s">
        <v>117</v>
      </c>
      <c r="AP1488" s="18" t="s">
        <v>80</v>
      </c>
      <c r="AQ1488" s="140">
        <v>3942</v>
      </c>
      <c r="AR1488" s="140" t="s">
        <v>116</v>
      </c>
      <c r="AS1488" s="19" t="s">
        <v>82</v>
      </c>
      <c r="AT1488" s="19" t="s">
        <v>239</v>
      </c>
      <c r="AU1488" s="20" t="s">
        <v>345</v>
      </c>
      <c r="AV1488" s="19">
        <v>5467</v>
      </c>
      <c r="AW1488" s="142"/>
      <c r="AX1488" s="133"/>
    </row>
    <row r="1489" spans="1:50" ht="12.5" customHeight="1" x14ac:dyDescent="0.25">
      <c r="A1489" s="1"/>
      <c r="B1489" t="s">
        <v>8686</v>
      </c>
      <c r="C1489" s="83" t="s">
        <v>282</v>
      </c>
      <c r="D1489" s="24">
        <v>20</v>
      </c>
      <c r="E1489" s="42" t="s">
        <v>41</v>
      </c>
      <c r="F1489" s="155">
        <v>1969</v>
      </c>
      <c r="G1489" s="145">
        <v>6.2469999999999999</v>
      </c>
      <c r="H1489" t="s">
        <v>8325</v>
      </c>
      <c r="I1489" s="5"/>
      <c r="J1489" s="5"/>
      <c r="K1489" s="145">
        <v>6.3</v>
      </c>
      <c r="L1489" s="283" t="s">
        <v>6549</v>
      </c>
      <c r="M1489" t="s">
        <v>5878</v>
      </c>
      <c r="N1489" t="s">
        <v>8687</v>
      </c>
      <c r="O1489" t="s">
        <v>8688</v>
      </c>
      <c r="P1489" s="44">
        <v>46.6</v>
      </c>
      <c r="Q1489" s="41" t="s">
        <v>8689</v>
      </c>
      <c r="R1489" t="s">
        <v>8690</v>
      </c>
      <c r="S1489" s="134">
        <v>253</v>
      </c>
      <c r="T1489" s="134">
        <v>1068</v>
      </c>
      <c r="U1489" s="81">
        <v>44089</v>
      </c>
      <c r="V1489" s="47" t="s">
        <v>52</v>
      </c>
      <c r="W1489" s="5" t="s">
        <v>236</v>
      </c>
      <c r="X1489" s="135" t="s">
        <v>232</v>
      </c>
      <c r="Y1489" s="48" t="s">
        <v>259</v>
      </c>
      <c r="Z1489" s="171"/>
      <c r="AA1489" s="165"/>
      <c r="AB1489" s="267"/>
      <c r="AC1489" s="165"/>
      <c r="AD1489" s="170" t="s">
        <v>55</v>
      </c>
      <c r="AE1489" s="51"/>
      <c r="AF1489" s="50"/>
      <c r="AG1489" s="51"/>
      <c r="AH1489" s="62"/>
      <c r="AI1489" s="53" t="s">
        <v>132</v>
      </c>
      <c r="AJ1489" s="138" t="s">
        <v>234</v>
      </c>
      <c r="AK1489" s="52"/>
      <c r="AL1489" s="53"/>
      <c r="AM1489" s="53"/>
      <c r="AN1489" s="54"/>
      <c r="AO1489" s="54"/>
      <c r="AP1489" s="54"/>
      <c r="AQ1489" s="55"/>
      <c r="AR1489" s="54"/>
      <c r="AS1489" s="57"/>
      <c r="AT1489" s="56"/>
      <c r="AU1489" s="56"/>
      <c r="AV1489" s="57"/>
      <c r="AW1489" s="56"/>
    </row>
    <row r="1490" spans="1:50" ht="12.5" customHeight="1" x14ac:dyDescent="0.25">
      <c r="A1490" s="1"/>
      <c r="B1490" s="79" t="s">
        <v>8691</v>
      </c>
      <c r="C1490" s="25" t="s">
        <v>282</v>
      </c>
      <c r="D1490" s="4">
        <v>20</v>
      </c>
      <c r="E1490" s="64" t="s">
        <v>41</v>
      </c>
      <c r="F1490" s="43">
        <v>2021</v>
      </c>
      <c r="G1490" s="44">
        <v>5.431</v>
      </c>
      <c r="H1490" s="25" t="s">
        <v>245</v>
      </c>
      <c r="I1490" s="8" t="s">
        <v>143</v>
      </c>
      <c r="J1490" s="8" t="s">
        <v>44</v>
      </c>
      <c r="K1490" s="44">
        <v>5.2</v>
      </c>
      <c r="L1490" s="25" t="s">
        <v>69</v>
      </c>
      <c r="M1490" s="25" t="s">
        <v>8692</v>
      </c>
      <c r="N1490" s="25" t="s">
        <v>8693</v>
      </c>
      <c r="O1490" s="25" t="s">
        <v>8694</v>
      </c>
      <c r="P1490" s="145">
        <v>44.77</v>
      </c>
      <c r="Q1490" s="41" t="s">
        <v>8695</v>
      </c>
      <c r="R1490" s="25"/>
      <c r="S1490" s="43">
        <v>1267</v>
      </c>
      <c r="T1490" s="43">
        <v>17126</v>
      </c>
      <c r="U1490" s="81">
        <v>44473</v>
      </c>
      <c r="V1490" s="47" t="s">
        <v>52</v>
      </c>
      <c r="W1490" s="5" t="s">
        <v>236</v>
      </c>
      <c r="X1490" s="135" t="s">
        <v>232</v>
      </c>
      <c r="Y1490" s="48" t="s">
        <v>237</v>
      </c>
      <c r="Z1490" s="160"/>
      <c r="AA1490" s="136"/>
      <c r="AB1490" s="135"/>
      <c r="AC1490" s="135"/>
      <c r="AD1490" s="50" t="s">
        <v>55</v>
      </c>
      <c r="AE1490" s="13"/>
      <c r="AF1490" s="14"/>
      <c r="AG1490" s="13"/>
      <c r="AH1490" s="13"/>
      <c r="AI1490" s="53" t="s">
        <v>82</v>
      </c>
      <c r="AJ1490" s="138" t="s">
        <v>234</v>
      </c>
      <c r="AK1490" s="16"/>
      <c r="AL1490" s="15"/>
      <c r="AM1490" s="15"/>
      <c r="AN1490" s="17"/>
      <c r="AO1490" s="17"/>
      <c r="AP1490" s="18"/>
      <c r="AQ1490" s="17"/>
      <c r="AR1490" s="17"/>
      <c r="AS1490" s="19"/>
      <c r="AT1490" s="19"/>
      <c r="AU1490" s="20"/>
      <c r="AV1490" s="19"/>
      <c r="AW1490" s="19"/>
      <c r="AX1490" s="21"/>
    </row>
    <row r="1491" spans="1:50" ht="12.5" customHeight="1" x14ac:dyDescent="0.25">
      <c r="A1491" s="1"/>
      <c r="B1491" s="41" t="s">
        <v>8696</v>
      </c>
      <c r="C1491" s="25" t="s">
        <v>299</v>
      </c>
      <c r="D1491" s="4">
        <v>20</v>
      </c>
      <c r="E1491" s="69" t="s">
        <v>41</v>
      </c>
      <c r="F1491" s="43">
        <v>1993</v>
      </c>
      <c r="G1491" s="152">
        <v>8.8219999999999992</v>
      </c>
      <c r="H1491" s="25" t="s">
        <v>8697</v>
      </c>
      <c r="I1491" s="8" t="s">
        <v>43</v>
      </c>
      <c r="J1491" s="8" t="s">
        <v>44</v>
      </c>
      <c r="K1491" s="70">
        <v>9</v>
      </c>
      <c r="L1491" s="82" t="s">
        <v>59</v>
      </c>
      <c r="M1491" s="82" t="s">
        <v>272</v>
      </c>
      <c r="N1491" s="82" t="s">
        <v>8698</v>
      </c>
      <c r="O1491" s="82" t="s">
        <v>3001</v>
      </c>
      <c r="P1491" s="44">
        <v>109.84</v>
      </c>
      <c r="Q1491" s="41" t="s">
        <v>8699</v>
      </c>
      <c r="S1491" s="134">
        <v>397524</v>
      </c>
      <c r="T1491" s="134">
        <v>1302058</v>
      </c>
      <c r="U1491" s="81">
        <v>43625</v>
      </c>
      <c r="V1491" s="46" t="s">
        <v>52</v>
      </c>
      <c r="W1491" s="8" t="s">
        <v>52</v>
      </c>
      <c r="X1491" s="135" t="s">
        <v>232</v>
      </c>
      <c r="Y1491" s="48" t="s">
        <v>233</v>
      </c>
      <c r="Z1491" s="160"/>
      <c r="AA1491" s="136"/>
      <c r="AB1491" s="135"/>
      <c r="AC1491" s="135"/>
      <c r="AD1491" s="50" t="s">
        <v>55</v>
      </c>
      <c r="AE1491" s="137"/>
      <c r="AF1491" s="50"/>
      <c r="AG1491" s="51"/>
      <c r="AH1491" s="50"/>
      <c r="AI1491" s="138" t="s">
        <v>82</v>
      </c>
      <c r="AJ1491" s="138" t="s">
        <v>239</v>
      </c>
      <c r="AK1491" s="139"/>
      <c r="AL1491" s="138"/>
      <c r="AM1491" s="138"/>
      <c r="AN1491" s="140"/>
      <c r="AO1491" s="140"/>
      <c r="AP1491" s="141"/>
      <c r="AQ1491" s="140"/>
      <c r="AR1491" s="140"/>
      <c r="AS1491" s="142"/>
      <c r="AT1491" s="142"/>
      <c r="AU1491" s="143"/>
      <c r="AV1491" s="142"/>
      <c r="AW1491" s="142"/>
      <c r="AX1491" s="133"/>
    </row>
    <row r="1492" spans="1:50" ht="12.5" customHeight="1" x14ac:dyDescent="0.25">
      <c r="A1492" s="1"/>
      <c r="B1492" s="41" t="s">
        <v>8700</v>
      </c>
      <c r="C1492" t="s">
        <v>282</v>
      </c>
      <c r="D1492" s="24">
        <v>20</v>
      </c>
      <c r="E1492" s="64" t="s">
        <v>41</v>
      </c>
      <c r="F1492" s="43">
        <v>1993</v>
      </c>
      <c r="G1492" s="44">
        <v>7.5279999999999996</v>
      </c>
      <c r="H1492" s="25" t="s">
        <v>142</v>
      </c>
      <c r="I1492" s="8" t="s">
        <v>43</v>
      </c>
      <c r="J1492" s="8"/>
      <c r="K1492" s="44">
        <v>7.5</v>
      </c>
      <c r="L1492" s="25" t="s">
        <v>297</v>
      </c>
      <c r="M1492" s="25" t="s">
        <v>8701</v>
      </c>
      <c r="N1492" s="25" t="s">
        <v>8702</v>
      </c>
      <c r="O1492" s="25" t="s">
        <v>8703</v>
      </c>
      <c r="P1492" s="44">
        <v>90.49</v>
      </c>
      <c r="Q1492" s="41" t="s">
        <v>8704</v>
      </c>
      <c r="R1492" s="25"/>
      <c r="S1492" s="134">
        <v>9415</v>
      </c>
      <c r="T1492" s="134">
        <v>34313</v>
      </c>
      <c r="U1492" s="81">
        <v>44180</v>
      </c>
      <c r="V1492" s="8" t="s">
        <v>52</v>
      </c>
      <c r="W1492" s="8" t="s">
        <v>52</v>
      </c>
      <c r="X1492" s="135" t="s">
        <v>232</v>
      </c>
      <c r="Y1492" s="48" t="s">
        <v>237</v>
      </c>
      <c r="Z1492" s="135"/>
      <c r="AA1492" s="136"/>
      <c r="AB1492" s="135"/>
      <c r="AC1492" s="135"/>
      <c r="AD1492" s="51" t="s">
        <v>55</v>
      </c>
      <c r="AE1492" s="137"/>
      <c r="AF1492" s="144"/>
      <c r="AG1492" s="137"/>
      <c r="AH1492" s="50"/>
      <c r="AI1492" s="138" t="s">
        <v>290</v>
      </c>
      <c r="AJ1492" s="138" t="s">
        <v>234</v>
      </c>
      <c r="AK1492" s="139"/>
      <c r="AL1492" s="138"/>
      <c r="AM1492" s="138"/>
      <c r="AN1492" s="140"/>
      <c r="AO1492" s="140"/>
      <c r="AP1492" s="141"/>
      <c r="AQ1492" s="140"/>
      <c r="AR1492" s="140"/>
      <c r="AS1492" s="142"/>
      <c r="AT1492" s="142"/>
      <c r="AU1492" s="143"/>
      <c r="AV1492" s="142"/>
      <c r="AW1492" s="142"/>
      <c r="AX1492" s="133"/>
    </row>
    <row r="1493" spans="1:50" ht="12.5" customHeight="1" x14ac:dyDescent="0.25">
      <c r="A1493" s="1"/>
      <c r="B1493" s="41" t="s">
        <v>8705</v>
      </c>
      <c r="C1493" s="83" t="s">
        <v>282</v>
      </c>
      <c r="D1493" s="24">
        <v>21</v>
      </c>
      <c r="E1493" s="64" t="s">
        <v>41</v>
      </c>
      <c r="F1493" s="43">
        <v>2023</v>
      </c>
      <c r="G1493" s="44">
        <v>7.3920000000000003</v>
      </c>
      <c r="H1493" s="25" t="s">
        <v>6585</v>
      </c>
      <c r="I1493" s="8" t="s">
        <v>143</v>
      </c>
      <c r="J1493" s="8" t="s">
        <v>44</v>
      </c>
      <c r="K1493" s="44">
        <v>7.6</v>
      </c>
      <c r="L1493" s="25" t="s">
        <v>209</v>
      </c>
      <c r="M1493" s="25" t="s">
        <v>8706</v>
      </c>
      <c r="N1493" s="25" t="s">
        <v>8707</v>
      </c>
      <c r="O1493" s="25" t="s">
        <v>8708</v>
      </c>
      <c r="P1493" s="44">
        <v>72.430000000000007</v>
      </c>
      <c r="Q1493" s="41" t="s">
        <v>8709</v>
      </c>
      <c r="R1493" s="149"/>
      <c r="S1493" s="134">
        <v>123466</v>
      </c>
      <c r="T1493" s="134">
        <v>74019</v>
      </c>
      <c r="U1493" s="81">
        <v>45463</v>
      </c>
      <c r="V1493" s="47" t="s">
        <v>52</v>
      </c>
      <c r="W1493" s="47" t="s">
        <v>52</v>
      </c>
      <c r="X1493" s="135" t="s">
        <v>232</v>
      </c>
      <c r="Y1493" s="48" t="s">
        <v>233</v>
      </c>
      <c r="Z1493" s="48"/>
      <c r="AA1493" s="48"/>
      <c r="AB1493" s="49"/>
      <c r="AC1493" s="48"/>
      <c r="AD1493" s="50" t="s">
        <v>55</v>
      </c>
      <c r="AE1493" s="13"/>
      <c r="AF1493" s="14"/>
      <c r="AG1493" s="13"/>
      <c r="AH1493" s="13"/>
      <c r="AI1493" s="53" t="s">
        <v>82</v>
      </c>
      <c r="AJ1493" s="138" t="s">
        <v>234</v>
      </c>
      <c r="AK1493" s="16"/>
      <c r="AL1493" s="15"/>
      <c r="AM1493" s="15"/>
      <c r="AN1493" s="17"/>
      <c r="AO1493" s="17"/>
      <c r="AP1493" s="18"/>
      <c r="AQ1493" s="17"/>
      <c r="AR1493" s="17"/>
      <c r="AS1493" s="19"/>
      <c r="AT1493" s="19"/>
      <c r="AU1493" s="20"/>
      <c r="AV1493" s="19"/>
      <c r="AW1493" s="19"/>
      <c r="AX1493" s="65"/>
    </row>
    <row r="1494" spans="1:50" ht="12.5" customHeight="1" x14ac:dyDescent="0.25">
      <c r="A1494" s="1"/>
      <c r="B1494" s="65" t="s">
        <v>8710</v>
      </c>
      <c r="C1494" s="25" t="s">
        <v>282</v>
      </c>
      <c r="D1494" s="24">
        <v>20</v>
      </c>
      <c r="E1494" s="110" t="s">
        <v>41</v>
      </c>
      <c r="F1494" s="43">
        <v>2017</v>
      </c>
      <c r="G1494" s="44">
        <v>5.4480000000000004</v>
      </c>
      <c r="H1494" s="25" t="s">
        <v>313</v>
      </c>
      <c r="I1494" s="8"/>
      <c r="J1494" s="8"/>
      <c r="K1494" s="44">
        <v>5.3</v>
      </c>
      <c r="L1494" s="25" t="s">
        <v>1654</v>
      </c>
      <c r="M1494" s="25" t="s">
        <v>8711</v>
      </c>
      <c r="N1494" s="25" t="s">
        <v>8712</v>
      </c>
      <c r="O1494" s="25" t="s">
        <v>8713</v>
      </c>
      <c r="P1494" s="145">
        <v>76.7</v>
      </c>
      <c r="Q1494" s="41" t="s">
        <v>8714</v>
      </c>
      <c r="R1494" s="149" t="s">
        <v>8715</v>
      </c>
      <c r="S1494" s="134">
        <v>2469</v>
      </c>
      <c r="T1494" s="134">
        <v>19506</v>
      </c>
      <c r="U1494" s="81">
        <v>43461</v>
      </c>
      <c r="V1494" s="47" t="s">
        <v>52</v>
      </c>
      <c r="W1494" s="5" t="s">
        <v>236</v>
      </c>
      <c r="X1494" s="135" t="s">
        <v>232</v>
      </c>
      <c r="Y1494" s="48" t="s">
        <v>237</v>
      </c>
      <c r="Z1494" s="160"/>
      <c r="AA1494" s="136"/>
      <c r="AB1494" s="135"/>
      <c r="AC1494" s="135"/>
      <c r="AD1494" s="51" t="s">
        <v>55</v>
      </c>
      <c r="AE1494" s="137"/>
      <c r="AF1494" s="144"/>
      <c r="AG1494" s="137"/>
      <c r="AH1494" s="50"/>
      <c r="AI1494" s="138" t="s">
        <v>248</v>
      </c>
      <c r="AJ1494" s="138" t="s">
        <v>234</v>
      </c>
      <c r="AK1494" s="139"/>
      <c r="AL1494" s="138"/>
      <c r="AM1494" s="138"/>
      <c r="AN1494" s="140"/>
      <c r="AO1494" s="140"/>
      <c r="AP1494" s="141"/>
      <c r="AQ1494" s="140"/>
      <c r="AR1494" s="140"/>
      <c r="AS1494" s="142"/>
      <c r="AT1494" s="142"/>
      <c r="AU1494" s="143"/>
      <c r="AV1494" s="142"/>
      <c r="AW1494" s="142"/>
      <c r="AX1494" s="133"/>
    </row>
    <row r="1495" spans="1:50" ht="12.5" customHeight="1" x14ac:dyDescent="0.25">
      <c r="A1495" s="1"/>
      <c r="B1495" t="s">
        <v>8716</v>
      </c>
      <c r="C1495" s="83" t="s">
        <v>282</v>
      </c>
      <c r="D1495" s="24">
        <v>21</v>
      </c>
      <c r="E1495" s="64" t="s">
        <v>41</v>
      </c>
      <c r="F1495" s="43">
        <v>1989</v>
      </c>
      <c r="G1495" s="44">
        <v>7.5439999999999996</v>
      </c>
      <c r="H1495" s="25" t="s">
        <v>5039</v>
      </c>
      <c r="I1495" s="8" t="s">
        <v>67</v>
      </c>
      <c r="J1495" s="8" t="s">
        <v>150</v>
      </c>
      <c r="K1495" s="44">
        <v>7.3</v>
      </c>
      <c r="L1495" s="25" t="s">
        <v>59</v>
      </c>
      <c r="M1495" s="25" t="s">
        <v>8447</v>
      </c>
      <c r="N1495" s="25" t="s">
        <v>8717</v>
      </c>
      <c r="O1495" s="25" t="s">
        <v>8718</v>
      </c>
      <c r="P1495" s="44">
        <v>77.41</v>
      </c>
      <c r="Q1495" t="s">
        <v>8719</v>
      </c>
      <c r="R1495" s="25"/>
      <c r="S1495" s="43">
        <v>8779</v>
      </c>
      <c r="T1495" s="43">
        <v>63474</v>
      </c>
      <c r="U1495" s="81">
        <v>45463</v>
      </c>
      <c r="V1495" s="47" t="s">
        <v>52</v>
      </c>
      <c r="W1495" s="24" t="s">
        <v>53</v>
      </c>
      <c r="X1495" s="135" t="s">
        <v>232</v>
      </c>
      <c r="Y1495" s="48" t="s">
        <v>233</v>
      </c>
      <c r="Z1495" s="161"/>
      <c r="AA1495" s="48"/>
      <c r="AB1495" s="49"/>
      <c r="AC1495" s="48"/>
      <c r="AD1495" s="50" t="s">
        <v>55</v>
      </c>
      <c r="AE1495" s="13" t="s">
        <v>239</v>
      </c>
      <c r="AF1495" s="144" t="s">
        <v>345</v>
      </c>
      <c r="AG1495" s="137">
        <v>4663</v>
      </c>
      <c r="AH1495" s="50" t="s">
        <v>81</v>
      </c>
      <c r="AI1495" s="52" t="s">
        <v>55</v>
      </c>
      <c r="AJ1495" s="52" t="s">
        <v>79</v>
      </c>
      <c r="AK1495" s="52" t="s">
        <v>114</v>
      </c>
      <c r="AL1495" s="53">
        <v>192</v>
      </c>
      <c r="AM1495" s="52" t="s">
        <v>81</v>
      </c>
      <c r="AN1495" s="140" t="s">
        <v>55</v>
      </c>
      <c r="AO1495" s="140" t="s">
        <v>239</v>
      </c>
      <c r="AP1495" s="141" t="s">
        <v>345</v>
      </c>
      <c r="AQ1495" s="140">
        <v>4620</v>
      </c>
      <c r="AR1495" s="54" t="s">
        <v>115</v>
      </c>
      <c r="AS1495" s="142" t="s">
        <v>82</v>
      </c>
      <c r="AT1495" s="19" t="s">
        <v>239</v>
      </c>
      <c r="AU1495" s="20" t="s">
        <v>345</v>
      </c>
      <c r="AV1495" s="19">
        <v>3902</v>
      </c>
      <c r="AW1495" s="56"/>
      <c r="AX1495" s="60"/>
    </row>
    <row r="1496" spans="1:50" ht="12.5" customHeight="1" x14ac:dyDescent="0.25">
      <c r="A1496" s="1"/>
      <c r="B1496" t="s">
        <v>857</v>
      </c>
      <c r="C1496" s="83" t="s">
        <v>282</v>
      </c>
      <c r="D1496" s="5">
        <v>21</v>
      </c>
      <c r="E1496" s="69" t="s">
        <v>41</v>
      </c>
      <c r="F1496" s="43">
        <v>2007</v>
      </c>
      <c r="G1496" s="70">
        <v>7.8140000000000001</v>
      </c>
      <c r="H1496" s="25" t="s">
        <v>858</v>
      </c>
      <c r="I1496" s="8" t="s">
        <v>43</v>
      </c>
      <c r="J1496" s="8" t="s">
        <v>44</v>
      </c>
      <c r="K1496" s="70">
        <v>8.1999999999999993</v>
      </c>
      <c r="L1496" s="82" t="s">
        <v>59</v>
      </c>
      <c r="M1496" s="82" t="s">
        <v>859</v>
      </c>
      <c r="N1496" s="82" t="s">
        <v>860</v>
      </c>
      <c r="O1496" s="82" t="s">
        <v>861</v>
      </c>
      <c r="P1496" s="44">
        <v>115.13</v>
      </c>
      <c r="Q1496" t="s">
        <v>862</v>
      </c>
      <c r="R1496" s="25"/>
      <c r="S1496" s="43">
        <v>401071</v>
      </c>
      <c r="T1496" s="43">
        <v>1096367</v>
      </c>
      <c r="U1496" s="81">
        <v>45653</v>
      </c>
      <c r="V1496" s="47" t="s">
        <v>52</v>
      </c>
      <c r="W1496" s="24" t="s">
        <v>53</v>
      </c>
      <c r="X1496" s="135" t="s">
        <v>232</v>
      </c>
      <c r="Y1496" s="48" t="s">
        <v>233</v>
      </c>
      <c r="Z1496" s="161"/>
      <c r="AA1496" s="11"/>
      <c r="AB1496" s="12"/>
      <c r="AC1496" s="11"/>
      <c r="AD1496" s="51" t="s">
        <v>55</v>
      </c>
      <c r="AE1496" s="51"/>
      <c r="AF1496" s="50"/>
      <c r="AG1496" s="51"/>
      <c r="AH1496" s="51"/>
      <c r="AI1496" s="138" t="s">
        <v>82</v>
      </c>
      <c r="AJ1496" s="138" t="s">
        <v>234</v>
      </c>
      <c r="AK1496" s="52"/>
      <c r="AL1496" s="53"/>
      <c r="AM1496" s="53"/>
      <c r="AN1496" s="55"/>
      <c r="AO1496" s="55"/>
      <c r="AP1496" s="54"/>
      <c r="AQ1496" s="55"/>
      <c r="AR1496" s="55"/>
      <c r="AS1496" s="57"/>
      <c r="AT1496" s="57"/>
      <c r="AU1496" s="56"/>
      <c r="AV1496" s="57"/>
      <c r="AW1496" s="57"/>
      <c r="AX1496" s="58"/>
    </row>
    <row r="1497" spans="1:50" ht="12.5" customHeight="1" x14ac:dyDescent="0.25">
      <c r="A1497" s="1"/>
      <c r="B1497" s="65" t="s">
        <v>8720</v>
      </c>
      <c r="C1497" s="25" t="s">
        <v>282</v>
      </c>
      <c r="D1497" s="24">
        <v>20</v>
      </c>
      <c r="E1497" s="64" t="s">
        <v>41</v>
      </c>
      <c r="F1497" s="43">
        <v>1975</v>
      </c>
      <c r="G1497" s="44">
        <v>7.758</v>
      </c>
      <c r="H1497" s="25" t="s">
        <v>314</v>
      </c>
      <c r="I1497" s="8" t="s">
        <v>43</v>
      </c>
      <c r="J1497" s="8" t="s">
        <v>44</v>
      </c>
      <c r="K1497" s="44">
        <v>7.6</v>
      </c>
      <c r="L1497" s="25" t="s">
        <v>7473</v>
      </c>
      <c r="M1497" s="25" t="s">
        <v>8721</v>
      </c>
      <c r="N1497" s="25" t="s">
        <v>8722</v>
      </c>
      <c r="O1497" s="25" t="s">
        <v>8723</v>
      </c>
      <c r="P1497" s="145">
        <v>44.56</v>
      </c>
      <c r="Q1497" s="41" t="s">
        <v>8724</v>
      </c>
      <c r="R1497" s="25" t="s">
        <v>8725</v>
      </c>
      <c r="S1497" s="134">
        <v>7024</v>
      </c>
      <c r="T1497" s="134">
        <v>4133</v>
      </c>
      <c r="U1497" s="81">
        <v>43220</v>
      </c>
      <c r="V1497" s="8" t="s">
        <v>52</v>
      </c>
      <c r="W1497" s="5" t="s">
        <v>236</v>
      </c>
      <c r="X1497" s="135" t="s">
        <v>232</v>
      </c>
      <c r="Y1497" s="48" t="s">
        <v>237</v>
      </c>
      <c r="Z1497" s="135"/>
      <c r="AA1497" s="136"/>
      <c r="AB1497" s="135"/>
      <c r="AC1497" s="135"/>
      <c r="AD1497" s="51" t="s">
        <v>55</v>
      </c>
      <c r="AE1497" s="137"/>
      <c r="AF1497" s="144"/>
      <c r="AG1497" s="137"/>
      <c r="AH1497" s="50"/>
      <c r="AI1497" s="138" t="s">
        <v>132</v>
      </c>
      <c r="AJ1497" s="138" t="s">
        <v>234</v>
      </c>
      <c r="AK1497" s="139"/>
      <c r="AL1497" s="138"/>
      <c r="AM1497" s="138"/>
      <c r="AN1497" s="140"/>
      <c r="AO1497" s="140"/>
      <c r="AP1497" s="141"/>
      <c r="AQ1497" s="140"/>
      <c r="AR1497" s="140"/>
      <c r="AS1497" s="142"/>
      <c r="AT1497" s="142"/>
      <c r="AU1497" s="143"/>
      <c r="AV1497" s="142"/>
      <c r="AW1497" s="142"/>
      <c r="AX1497" s="133"/>
    </row>
    <row r="1498" spans="1:50" ht="12.5" customHeight="1" x14ac:dyDescent="0.25">
      <c r="A1498" s="1"/>
      <c r="B1498" s="98" t="s">
        <v>8726</v>
      </c>
      <c r="C1498" s="25" t="s">
        <v>282</v>
      </c>
      <c r="D1498" s="5">
        <v>20</v>
      </c>
      <c r="E1498" s="42" t="s">
        <v>41</v>
      </c>
      <c r="F1498" s="155">
        <v>2021</v>
      </c>
      <c r="G1498" s="145">
        <v>6.8339999999999996</v>
      </c>
      <c r="H1498" s="7" t="s">
        <v>8727</v>
      </c>
      <c r="I1498" s="8"/>
      <c r="J1498" s="8"/>
      <c r="K1498" s="145">
        <v>7.3</v>
      </c>
      <c r="L1498" s="7" t="s">
        <v>59</v>
      </c>
      <c r="M1498" s="7" t="s">
        <v>8728</v>
      </c>
      <c r="N1498" s="7" t="s">
        <v>8729</v>
      </c>
      <c r="O1498" s="7" t="s">
        <v>8730</v>
      </c>
      <c r="P1498" s="145">
        <v>67.28</v>
      </c>
      <c r="Q1498" s="98" t="s">
        <v>8731</v>
      </c>
      <c r="R1498" s="98"/>
      <c r="S1498" s="147">
        <v>2639</v>
      </c>
      <c r="T1498" s="147">
        <v>17511</v>
      </c>
      <c r="U1498" s="81">
        <v>44552</v>
      </c>
      <c r="V1498" s="8" t="s">
        <v>52</v>
      </c>
      <c r="W1498" s="24" t="s">
        <v>53</v>
      </c>
      <c r="X1498" s="135" t="s">
        <v>232</v>
      </c>
      <c r="Y1498" s="48" t="s">
        <v>237</v>
      </c>
      <c r="Z1498" s="266"/>
      <c r="AA1498" s="11"/>
      <c r="AB1498" s="12"/>
      <c r="AC1498" s="11"/>
      <c r="AD1498" s="170" t="s">
        <v>55</v>
      </c>
      <c r="AE1498" s="13"/>
      <c r="AF1498" s="14"/>
      <c r="AG1498" s="13"/>
      <c r="AH1498" s="13"/>
      <c r="AI1498" s="52" t="s">
        <v>82</v>
      </c>
      <c r="AJ1498" s="138" t="s">
        <v>234</v>
      </c>
      <c r="AK1498" s="16"/>
      <c r="AL1498" s="15"/>
      <c r="AM1498" s="15"/>
      <c r="AN1498" s="17"/>
      <c r="AO1498" s="17"/>
      <c r="AP1498" s="18"/>
      <c r="AQ1498" s="17"/>
      <c r="AR1498" s="17"/>
      <c r="AS1498" s="19"/>
      <c r="AT1498" s="19"/>
      <c r="AU1498" s="20"/>
      <c r="AV1498" s="19"/>
      <c r="AW1498" s="19"/>
      <c r="AX1498" s="21"/>
    </row>
    <row r="1499" spans="1:50" ht="12.5" customHeight="1" x14ac:dyDescent="0.25">
      <c r="A1499" s="1"/>
      <c r="B1499" t="s">
        <v>8732</v>
      </c>
      <c r="C1499" s="25" t="s">
        <v>282</v>
      </c>
      <c r="D1499" s="5">
        <v>21</v>
      </c>
      <c r="E1499" s="42" t="s">
        <v>41</v>
      </c>
      <c r="F1499" s="43">
        <v>1998</v>
      </c>
      <c r="G1499" s="44">
        <v>7.1</v>
      </c>
      <c r="H1499" s="25" t="s">
        <v>2524</v>
      </c>
      <c r="I1499" s="8" t="s">
        <v>121</v>
      </c>
      <c r="J1499" s="8" t="s">
        <v>231</v>
      </c>
      <c r="K1499" s="44">
        <v>6.2</v>
      </c>
      <c r="L1499" s="25" t="s">
        <v>59</v>
      </c>
      <c r="M1499" s="25" t="s">
        <v>8733</v>
      </c>
      <c r="N1499" s="25" t="s">
        <v>8734</v>
      </c>
      <c r="O1499" s="25" t="s">
        <v>8735</v>
      </c>
      <c r="P1499" s="44">
        <v>42.43</v>
      </c>
      <c r="Q1499" t="s">
        <v>8736</v>
      </c>
      <c r="R1499" s="25"/>
      <c r="S1499" s="43">
        <v>36905</v>
      </c>
      <c r="T1499" s="43">
        <v>175161</v>
      </c>
      <c r="U1499" s="81">
        <v>44917</v>
      </c>
      <c r="V1499" s="47" t="s">
        <v>52</v>
      </c>
      <c r="W1499" s="24" t="s">
        <v>236</v>
      </c>
      <c r="X1499" s="135" t="s">
        <v>232</v>
      </c>
      <c r="Y1499" s="48" t="s">
        <v>237</v>
      </c>
      <c r="Z1499" s="161"/>
      <c r="AA1499" s="11"/>
      <c r="AB1499" s="12"/>
      <c r="AC1499" s="11"/>
      <c r="AD1499" s="50" t="s">
        <v>55</v>
      </c>
      <c r="AE1499" s="13"/>
      <c r="AF1499" s="14"/>
      <c r="AG1499" s="13"/>
      <c r="AH1499" s="13"/>
      <c r="AI1499" s="138" t="s">
        <v>82</v>
      </c>
      <c r="AJ1499" s="52" t="s">
        <v>117</v>
      </c>
      <c r="AK1499" s="16"/>
      <c r="AL1499" s="15"/>
      <c r="AM1499" s="15"/>
      <c r="AN1499" s="17"/>
      <c r="AO1499" s="17"/>
      <c r="AP1499" s="18"/>
      <c r="AQ1499" s="17"/>
      <c r="AR1499" s="17"/>
      <c r="AS1499" s="19"/>
      <c r="AT1499" s="19"/>
      <c r="AU1499" s="20"/>
      <c r="AV1499" s="19"/>
      <c r="AW1499" s="19"/>
      <c r="AX1499" s="21"/>
    </row>
    <row r="1500" spans="1:50" ht="12.5" customHeight="1" x14ac:dyDescent="0.25">
      <c r="A1500" s="1"/>
      <c r="B1500" s="41" t="s">
        <v>8737</v>
      </c>
      <c r="C1500" s="25" t="s">
        <v>282</v>
      </c>
      <c r="D1500" s="5">
        <v>20</v>
      </c>
      <c r="E1500" s="42" t="s">
        <v>41</v>
      </c>
      <c r="F1500" s="43">
        <v>2022</v>
      </c>
      <c r="G1500" s="44">
        <v>6.8689999999999998</v>
      </c>
      <c r="H1500" s="25" t="s">
        <v>8738</v>
      </c>
      <c r="I1500" s="8" t="s">
        <v>43</v>
      </c>
      <c r="J1500" s="8"/>
      <c r="K1500" s="44">
        <v>7</v>
      </c>
      <c r="L1500" s="25" t="s">
        <v>59</v>
      </c>
      <c r="M1500" s="25" t="s">
        <v>8739</v>
      </c>
      <c r="N1500" s="25" t="s">
        <v>8740</v>
      </c>
      <c r="O1500" s="25" t="s">
        <v>8741</v>
      </c>
      <c r="P1500" s="44">
        <v>55.84</v>
      </c>
      <c r="Q1500" s="41" t="s">
        <v>8742</v>
      </c>
      <c r="R1500" s="149"/>
      <c r="S1500" s="134">
        <v>28252</v>
      </c>
      <c r="T1500" s="134">
        <v>28427</v>
      </c>
      <c r="U1500" s="81">
        <v>45056</v>
      </c>
      <c r="V1500" s="47" t="s">
        <v>52</v>
      </c>
      <c r="W1500" s="24" t="s">
        <v>53</v>
      </c>
      <c r="X1500" s="135" t="s">
        <v>232</v>
      </c>
      <c r="Y1500" s="48" t="s">
        <v>259</v>
      </c>
      <c r="Z1500" s="161"/>
      <c r="AA1500" s="11"/>
      <c r="AB1500" s="12"/>
      <c r="AC1500" s="11"/>
      <c r="AD1500" s="86" t="s">
        <v>55</v>
      </c>
      <c r="AE1500" s="13"/>
      <c r="AF1500" s="14"/>
      <c r="AG1500" s="13"/>
      <c r="AH1500" s="13"/>
      <c r="AI1500" s="138" t="s">
        <v>82</v>
      </c>
      <c r="AJ1500" s="138" t="s">
        <v>234</v>
      </c>
      <c r="AK1500" s="16"/>
      <c r="AL1500" s="15"/>
      <c r="AM1500" s="15"/>
      <c r="AN1500" s="17"/>
      <c r="AO1500" s="17"/>
      <c r="AP1500" s="18"/>
      <c r="AQ1500" s="17"/>
      <c r="AR1500" s="17"/>
      <c r="AS1500" s="19"/>
      <c r="AT1500" s="19"/>
      <c r="AU1500" s="20"/>
      <c r="AV1500" s="19"/>
      <c r="AW1500" s="19"/>
      <c r="AX1500" s="65"/>
    </row>
    <row r="1501" spans="1:50" ht="12.5" customHeight="1" x14ac:dyDescent="0.25">
      <c r="A1501" s="1"/>
      <c r="B1501" t="s">
        <v>8743</v>
      </c>
      <c r="C1501" s="25" t="s">
        <v>282</v>
      </c>
      <c r="D1501" s="5">
        <v>21</v>
      </c>
      <c r="E1501" s="42" t="s">
        <v>41</v>
      </c>
      <c r="F1501" s="43">
        <v>1998</v>
      </c>
      <c r="G1501" s="70">
        <v>7.6</v>
      </c>
      <c r="H1501" s="25" t="s">
        <v>309</v>
      </c>
      <c r="I1501" s="8" t="s">
        <v>143</v>
      </c>
      <c r="J1501" s="8" t="s">
        <v>44</v>
      </c>
      <c r="K1501" s="70">
        <v>7.6</v>
      </c>
      <c r="L1501" s="82" t="s">
        <v>59</v>
      </c>
      <c r="M1501" s="82" t="s">
        <v>4673</v>
      </c>
      <c r="N1501" s="82" t="s">
        <v>8744</v>
      </c>
      <c r="O1501" s="82" t="s">
        <v>8745</v>
      </c>
      <c r="P1501" s="44">
        <v>94.26</v>
      </c>
      <c r="Q1501" t="s">
        <v>8746</v>
      </c>
      <c r="R1501" s="25" t="s">
        <v>8747</v>
      </c>
      <c r="S1501" s="43">
        <v>135644</v>
      </c>
      <c r="T1501" s="43">
        <v>273365</v>
      </c>
      <c r="U1501" s="81">
        <v>45185</v>
      </c>
      <c r="V1501" s="47" t="s">
        <v>52</v>
      </c>
      <c r="W1501" s="24" t="s">
        <v>53</v>
      </c>
      <c r="X1501" s="135" t="s">
        <v>232</v>
      </c>
      <c r="Y1501" s="48" t="s">
        <v>233</v>
      </c>
      <c r="Z1501" s="161"/>
      <c r="AA1501" s="48"/>
      <c r="AB1501" s="49"/>
      <c r="AC1501" s="48"/>
      <c r="AD1501" s="50" t="s">
        <v>55</v>
      </c>
      <c r="AE1501" s="51"/>
      <c r="AF1501" s="50"/>
      <c r="AG1501" s="51"/>
      <c r="AH1501" s="51"/>
      <c r="AI1501" s="138" t="s">
        <v>82</v>
      </c>
      <c r="AJ1501" s="138" t="s">
        <v>234</v>
      </c>
      <c r="AK1501" s="52"/>
      <c r="AL1501" s="53"/>
      <c r="AM1501" s="53"/>
      <c r="AN1501" s="55"/>
      <c r="AO1501" s="55"/>
      <c r="AP1501" s="54"/>
      <c r="AQ1501" s="55"/>
      <c r="AR1501" s="55"/>
      <c r="AS1501" s="57"/>
      <c r="AT1501" s="57"/>
      <c r="AU1501" s="56"/>
      <c r="AV1501" s="57"/>
      <c r="AW1501" s="57"/>
      <c r="AX1501" s="313"/>
    </row>
    <row r="1502" spans="1:50" ht="12.5" customHeight="1" x14ac:dyDescent="0.25">
      <c r="A1502" s="1"/>
      <c r="B1502" t="s">
        <v>8748</v>
      </c>
      <c r="C1502" s="25" t="s">
        <v>4896</v>
      </c>
      <c r="D1502" s="5">
        <v>20</v>
      </c>
      <c r="E1502" s="42" t="s">
        <v>41</v>
      </c>
      <c r="F1502" s="43">
        <v>1996</v>
      </c>
      <c r="G1502" s="70">
        <v>7.6459999999999999</v>
      </c>
      <c r="H1502" s="25" t="s">
        <v>1909</v>
      </c>
      <c r="I1502" s="8" t="s">
        <v>43</v>
      </c>
      <c r="J1502" s="8" t="s">
        <v>44</v>
      </c>
      <c r="K1502" s="70">
        <v>7.1</v>
      </c>
      <c r="L1502" s="82" t="s">
        <v>1516</v>
      </c>
      <c r="M1502" s="82" t="s">
        <v>1517</v>
      </c>
      <c r="N1502" s="82" t="s">
        <v>8749</v>
      </c>
      <c r="O1502" s="82" t="s">
        <v>8750</v>
      </c>
      <c r="P1502" s="96">
        <v>93.05</v>
      </c>
      <c r="Q1502" t="s">
        <v>8751</v>
      </c>
      <c r="S1502" s="43">
        <v>36083</v>
      </c>
      <c r="T1502" s="43">
        <v>86740</v>
      </c>
      <c r="U1502" s="81">
        <v>44917</v>
      </c>
      <c r="V1502" s="47" t="s">
        <v>52</v>
      </c>
      <c r="W1502" s="47" t="s">
        <v>52</v>
      </c>
      <c r="X1502" s="135" t="s">
        <v>232</v>
      </c>
      <c r="Y1502" s="48" t="s">
        <v>233</v>
      </c>
      <c r="Z1502" s="161"/>
      <c r="AA1502" s="11"/>
      <c r="AB1502" s="12"/>
      <c r="AC1502" s="11"/>
      <c r="AD1502" s="170" t="s">
        <v>55</v>
      </c>
      <c r="AE1502" s="13" t="s">
        <v>239</v>
      </c>
      <c r="AF1502" s="50" t="s">
        <v>345</v>
      </c>
      <c r="AG1502" s="51">
        <v>4009</v>
      </c>
      <c r="AH1502" s="51" t="s">
        <v>594</v>
      </c>
      <c r="AI1502" s="138" t="s">
        <v>55</v>
      </c>
      <c r="AJ1502" s="138" t="s">
        <v>234</v>
      </c>
      <c r="AK1502" s="139" t="s">
        <v>80</v>
      </c>
      <c r="AL1502" s="15">
        <v>2254</v>
      </c>
      <c r="AM1502" s="15" t="s">
        <v>81</v>
      </c>
      <c r="AN1502" s="17" t="s">
        <v>55</v>
      </c>
      <c r="AO1502" s="17" t="s">
        <v>117</v>
      </c>
      <c r="AP1502" s="18" t="s">
        <v>345</v>
      </c>
      <c r="AQ1502" s="17">
        <v>2176</v>
      </c>
      <c r="AR1502" s="17" t="s">
        <v>179</v>
      </c>
      <c r="AS1502" s="19" t="s">
        <v>82</v>
      </c>
      <c r="AT1502" s="19" t="s">
        <v>239</v>
      </c>
      <c r="AU1502" s="20" t="s">
        <v>345</v>
      </c>
      <c r="AV1502" s="19">
        <v>4042</v>
      </c>
      <c r="AW1502" s="19"/>
      <c r="AX1502" s="65"/>
    </row>
    <row r="1503" spans="1:50" ht="12.5" customHeight="1" x14ac:dyDescent="0.25">
      <c r="A1503" s="1"/>
      <c r="B1503" s="65" t="s">
        <v>8752</v>
      </c>
      <c r="C1503" s="25" t="s">
        <v>282</v>
      </c>
      <c r="D1503" s="24">
        <v>20</v>
      </c>
      <c r="E1503" s="110" t="s">
        <v>41</v>
      </c>
      <c r="F1503" s="43">
        <v>2019</v>
      </c>
      <c r="G1503" s="44">
        <v>6.1360000000000001</v>
      </c>
      <c r="H1503" s="25" t="s">
        <v>1279</v>
      </c>
      <c r="I1503" s="8" t="s">
        <v>43</v>
      </c>
      <c r="J1503" s="8" t="s">
        <v>231</v>
      </c>
      <c r="K1503" s="44">
        <v>6.2</v>
      </c>
      <c r="L1503" s="25" t="s">
        <v>8753</v>
      </c>
      <c r="M1503" s="25" t="s">
        <v>8754</v>
      </c>
      <c r="N1503" s="25" t="s">
        <v>8755</v>
      </c>
      <c r="O1503" s="25" t="s">
        <v>8756</v>
      </c>
      <c r="P1503" s="44">
        <v>72.209999999999994</v>
      </c>
      <c r="Q1503" s="41" t="s">
        <v>8757</v>
      </c>
      <c r="R1503" s="149"/>
      <c r="S1503" s="134">
        <v>72244</v>
      </c>
      <c r="T1503" s="134">
        <v>72665</v>
      </c>
      <c r="U1503" s="81">
        <v>43821</v>
      </c>
      <c r="V1503" s="47" t="s">
        <v>52</v>
      </c>
      <c r="W1503" s="47" t="s">
        <v>52</v>
      </c>
      <c r="X1503" s="135" t="s">
        <v>232</v>
      </c>
      <c r="Y1503" s="48" t="s">
        <v>233</v>
      </c>
      <c r="Z1503" s="160"/>
      <c r="AA1503" s="136"/>
      <c r="AB1503" s="135"/>
      <c r="AC1503" s="135"/>
      <c r="AD1503" s="50" t="s">
        <v>55</v>
      </c>
      <c r="AE1503" s="137"/>
      <c r="AF1503" s="144"/>
      <c r="AG1503" s="137"/>
      <c r="AH1503" s="50"/>
      <c r="AI1503" s="138" t="s">
        <v>82</v>
      </c>
      <c r="AJ1503" s="53" t="s">
        <v>117</v>
      </c>
      <c r="AK1503" s="139"/>
      <c r="AL1503" s="138"/>
      <c r="AM1503" s="138"/>
      <c r="AN1503" s="140"/>
      <c r="AO1503" s="140"/>
      <c r="AP1503" s="141"/>
      <c r="AQ1503" s="140"/>
      <c r="AR1503" s="140"/>
      <c r="AS1503" s="142"/>
      <c r="AT1503" s="142"/>
      <c r="AU1503" s="143"/>
      <c r="AV1503" s="142"/>
      <c r="AW1503" s="142"/>
      <c r="AX1503" s="133"/>
    </row>
    <row r="1504" spans="1:50" ht="12.5" customHeight="1" x14ac:dyDescent="0.25">
      <c r="A1504" s="1"/>
      <c r="B1504" t="s">
        <v>8758</v>
      </c>
      <c r="C1504" s="25" t="s">
        <v>282</v>
      </c>
      <c r="D1504" s="24">
        <v>20</v>
      </c>
      <c r="E1504" s="42" t="s">
        <v>41</v>
      </c>
      <c r="F1504" s="43">
        <v>2007</v>
      </c>
      <c r="G1504" s="70">
        <v>7.6589999999999998</v>
      </c>
      <c r="H1504" s="25" t="s">
        <v>4328</v>
      </c>
      <c r="I1504" s="8" t="s">
        <v>43</v>
      </c>
      <c r="J1504" s="8" t="s">
        <v>44</v>
      </c>
      <c r="K1504" s="70">
        <v>7.2</v>
      </c>
      <c r="L1504" s="82" t="s">
        <v>59</v>
      </c>
      <c r="M1504" s="82" t="s">
        <v>1489</v>
      </c>
      <c r="N1504" s="82" t="s">
        <v>8759</v>
      </c>
      <c r="O1504" s="82" t="s">
        <v>8760</v>
      </c>
      <c r="P1504" s="44">
        <v>77.47</v>
      </c>
      <c r="Q1504" t="s">
        <v>8761</v>
      </c>
      <c r="R1504" s="25"/>
      <c r="S1504" s="43">
        <v>223717</v>
      </c>
      <c r="T1504" s="43">
        <v>326303</v>
      </c>
      <c r="U1504" s="81">
        <v>44552</v>
      </c>
      <c r="V1504" s="5" t="s">
        <v>52</v>
      </c>
      <c r="W1504" s="24" t="s">
        <v>53</v>
      </c>
      <c r="X1504" s="135" t="s">
        <v>232</v>
      </c>
      <c r="Y1504" s="48" t="s">
        <v>233</v>
      </c>
      <c r="Z1504" s="11"/>
      <c r="AA1504" s="11"/>
      <c r="AB1504" s="12"/>
      <c r="AC1504" s="11"/>
      <c r="AD1504" s="170" t="s">
        <v>55</v>
      </c>
      <c r="AE1504" s="13"/>
      <c r="AF1504" s="14"/>
      <c r="AG1504" s="13"/>
      <c r="AH1504" s="13"/>
      <c r="AI1504" s="52" t="s">
        <v>82</v>
      </c>
      <c r="AJ1504" s="138" t="s">
        <v>234</v>
      </c>
      <c r="AK1504" s="16"/>
      <c r="AL1504" s="15"/>
      <c r="AM1504" s="15"/>
      <c r="AN1504" s="17"/>
      <c r="AO1504" s="17"/>
      <c r="AP1504" s="18"/>
      <c r="AQ1504" s="17"/>
      <c r="AR1504" s="17"/>
      <c r="AS1504" s="19"/>
      <c r="AT1504" s="19"/>
      <c r="AU1504" s="20"/>
      <c r="AV1504" s="19"/>
      <c r="AW1504" s="19"/>
      <c r="AX1504" s="21"/>
    </row>
    <row r="1505" spans="1:50" ht="12.5" customHeight="1" x14ac:dyDescent="0.25">
      <c r="A1505" s="1"/>
      <c r="B1505" s="65" t="s">
        <v>8762</v>
      </c>
      <c r="C1505" s="25" t="s">
        <v>282</v>
      </c>
      <c r="D1505" s="24">
        <v>20</v>
      </c>
      <c r="E1505" s="110" t="s">
        <v>41</v>
      </c>
      <c r="F1505" s="43">
        <v>2019</v>
      </c>
      <c r="G1505" s="44">
        <v>5.899</v>
      </c>
      <c r="H1505" s="25" t="s">
        <v>6742</v>
      </c>
      <c r="I1505" s="8" t="s">
        <v>143</v>
      </c>
      <c r="J1505" s="8" t="s">
        <v>44</v>
      </c>
      <c r="K1505" s="44">
        <v>6.3</v>
      </c>
      <c r="L1505" s="25" t="s">
        <v>59</v>
      </c>
      <c r="M1505" s="25" t="s">
        <v>8763</v>
      </c>
      <c r="N1505" s="25" t="s">
        <v>8764</v>
      </c>
      <c r="O1505" s="25" t="s">
        <v>8765</v>
      </c>
      <c r="P1505" s="44">
        <v>58.53</v>
      </c>
      <c r="Q1505" s="41" t="s">
        <v>8766</v>
      </c>
      <c r="R1505" s="149" t="s">
        <v>8767</v>
      </c>
      <c r="S1505" s="134">
        <v>51906</v>
      </c>
      <c r="T1505" s="134">
        <v>95186</v>
      </c>
      <c r="U1505" s="81">
        <v>43821</v>
      </c>
      <c r="V1505" s="47" t="s">
        <v>52</v>
      </c>
      <c r="W1505" s="24" t="s">
        <v>53</v>
      </c>
      <c r="X1505" s="135" t="s">
        <v>232</v>
      </c>
      <c r="Y1505" s="48" t="s">
        <v>237</v>
      </c>
      <c r="Z1505" s="160"/>
      <c r="AA1505" s="136"/>
      <c r="AB1505" s="135"/>
      <c r="AC1505" s="135"/>
      <c r="AD1505" s="50" t="s">
        <v>55</v>
      </c>
      <c r="AE1505" s="137"/>
      <c r="AF1505" s="50"/>
      <c r="AG1505" s="51"/>
      <c r="AH1505" s="50"/>
      <c r="AI1505" s="138" t="s">
        <v>82</v>
      </c>
      <c r="AJ1505" s="138" t="s">
        <v>239</v>
      </c>
      <c r="AK1505" s="139"/>
      <c r="AL1505" s="138"/>
      <c r="AM1505" s="138"/>
      <c r="AN1505" s="140"/>
      <c r="AO1505" s="140"/>
      <c r="AP1505" s="141"/>
      <c r="AQ1505" s="140"/>
      <c r="AR1505" s="140"/>
      <c r="AS1505" s="142"/>
      <c r="AT1505" s="142"/>
      <c r="AU1505" s="143"/>
      <c r="AV1505" s="142"/>
      <c r="AW1505" s="142"/>
      <c r="AX1505" s="151"/>
    </row>
    <row r="1506" spans="1:50" ht="12.5" customHeight="1" x14ac:dyDescent="0.25">
      <c r="A1506" s="1"/>
      <c r="B1506" s="98" t="s">
        <v>8768</v>
      </c>
      <c r="C1506" s="25" t="s">
        <v>282</v>
      </c>
      <c r="D1506" s="5">
        <v>20</v>
      </c>
      <c r="E1506" s="64" t="s">
        <v>41</v>
      </c>
      <c r="F1506" s="155">
        <v>1999</v>
      </c>
      <c r="G1506" s="145">
        <v>6.9429999999999996</v>
      </c>
      <c r="H1506" s="7" t="s">
        <v>8769</v>
      </c>
      <c r="I1506" s="8" t="s">
        <v>43</v>
      </c>
      <c r="J1506" s="8" t="s">
        <v>44</v>
      </c>
      <c r="K1506" s="145">
        <v>6.5</v>
      </c>
      <c r="L1506" s="7" t="s">
        <v>59</v>
      </c>
      <c r="M1506" s="7" t="s">
        <v>8770</v>
      </c>
      <c r="N1506" s="7" t="s">
        <v>8771</v>
      </c>
      <c r="O1506" s="7" t="s">
        <v>8772</v>
      </c>
      <c r="P1506" s="145">
        <v>46.08</v>
      </c>
      <c r="Q1506" s="98" t="s">
        <v>8773</v>
      </c>
      <c r="R1506" s="98"/>
      <c r="S1506" s="147">
        <v>1649</v>
      </c>
      <c r="T1506" s="147">
        <v>49193</v>
      </c>
      <c r="U1506" s="81">
        <v>44917</v>
      </c>
      <c r="V1506" s="8" t="s">
        <v>52</v>
      </c>
      <c r="W1506" s="5" t="s">
        <v>236</v>
      </c>
      <c r="X1506" s="135" t="s">
        <v>232</v>
      </c>
      <c r="Y1506" s="48" t="s">
        <v>237</v>
      </c>
      <c r="Z1506" s="11"/>
      <c r="AA1506" s="11"/>
      <c r="AB1506" s="12"/>
      <c r="AC1506" s="11"/>
      <c r="AD1506" s="50" t="s">
        <v>55</v>
      </c>
      <c r="AE1506" s="51"/>
      <c r="AF1506" s="50"/>
      <c r="AG1506" s="51"/>
      <c r="AH1506" s="62"/>
      <c r="AI1506" s="138" t="s">
        <v>82</v>
      </c>
      <c r="AJ1506" s="52" t="s">
        <v>117</v>
      </c>
      <c r="AK1506" s="16"/>
      <c r="AL1506" s="15"/>
      <c r="AM1506" s="15"/>
      <c r="AN1506" s="17"/>
      <c r="AO1506" s="17"/>
      <c r="AP1506" s="18"/>
      <c r="AQ1506" s="17"/>
      <c r="AR1506" s="17"/>
      <c r="AS1506" s="19"/>
      <c r="AT1506" s="19"/>
      <c r="AU1506" s="20"/>
      <c r="AV1506" s="19"/>
      <c r="AW1506" s="19"/>
      <c r="AX1506" s="65"/>
    </row>
    <row r="1507" spans="1:50" ht="12.5" customHeight="1" x14ac:dyDescent="0.25">
      <c r="A1507" s="1"/>
      <c r="B1507" s="41" t="s">
        <v>8774</v>
      </c>
      <c r="C1507" s="25" t="s">
        <v>282</v>
      </c>
      <c r="D1507" s="5">
        <v>21</v>
      </c>
      <c r="E1507" s="42" t="s">
        <v>41</v>
      </c>
      <c r="F1507" s="43">
        <v>2023</v>
      </c>
      <c r="G1507" s="44">
        <v>5.7489999999999997</v>
      </c>
      <c r="H1507" s="25" t="s">
        <v>4274</v>
      </c>
      <c r="I1507" s="8"/>
      <c r="J1507" s="8" t="s">
        <v>44</v>
      </c>
      <c r="K1507" s="44">
        <v>6.1</v>
      </c>
      <c r="L1507" s="25" t="s">
        <v>59</v>
      </c>
      <c r="M1507" s="25" t="s">
        <v>270</v>
      </c>
      <c r="N1507" s="25" t="s">
        <v>8775</v>
      </c>
      <c r="O1507" s="25" t="s">
        <v>8776</v>
      </c>
      <c r="P1507" s="44">
        <v>70.06</v>
      </c>
      <c r="Q1507" s="41" t="s">
        <v>8777</v>
      </c>
      <c r="R1507" s="149" t="s">
        <v>8778</v>
      </c>
      <c r="S1507" s="134">
        <v>10932</v>
      </c>
      <c r="T1507" s="134">
        <v>61180</v>
      </c>
      <c r="U1507" s="81">
        <v>45056</v>
      </c>
      <c r="V1507" s="47" t="s">
        <v>52</v>
      </c>
      <c r="W1507" s="24" t="s">
        <v>53</v>
      </c>
      <c r="X1507" s="135" t="s">
        <v>232</v>
      </c>
      <c r="Y1507" s="48" t="s">
        <v>233</v>
      </c>
      <c r="Z1507" s="161"/>
      <c r="AA1507" s="11"/>
      <c r="AB1507" s="12"/>
      <c r="AC1507" s="11"/>
      <c r="AD1507" s="170" t="s">
        <v>55</v>
      </c>
      <c r="AE1507" s="137" t="s">
        <v>324</v>
      </c>
      <c r="AF1507" s="14" t="s">
        <v>80</v>
      </c>
      <c r="AG1507" s="13">
        <v>640</v>
      </c>
      <c r="AH1507" s="51" t="s">
        <v>116</v>
      </c>
      <c r="AI1507" s="138" t="s">
        <v>55</v>
      </c>
      <c r="AJ1507" s="52" t="s">
        <v>79</v>
      </c>
      <c r="AK1507" s="16" t="s">
        <v>80</v>
      </c>
      <c r="AL1507" s="15">
        <v>640</v>
      </c>
      <c r="AM1507" s="15" t="s">
        <v>81</v>
      </c>
      <c r="AN1507" s="54" t="s">
        <v>55</v>
      </c>
      <c r="AO1507" s="54" t="s">
        <v>239</v>
      </c>
      <c r="AP1507" s="54" t="s">
        <v>345</v>
      </c>
      <c r="AQ1507" s="55">
        <v>3217</v>
      </c>
      <c r="AR1507" s="54" t="s">
        <v>81</v>
      </c>
      <c r="AS1507" s="19" t="s">
        <v>82</v>
      </c>
      <c r="AT1507" s="19" t="s">
        <v>239</v>
      </c>
      <c r="AU1507" s="20" t="s">
        <v>345</v>
      </c>
      <c r="AV1507" s="19">
        <v>3071</v>
      </c>
      <c r="AW1507" s="19"/>
      <c r="AX1507" s="21"/>
    </row>
    <row r="1508" spans="1:50" ht="12.5" customHeight="1" x14ac:dyDescent="0.25">
      <c r="A1508" s="1"/>
      <c r="B1508" s="41" t="s">
        <v>8779</v>
      </c>
      <c r="C1508" s="25" t="s">
        <v>282</v>
      </c>
      <c r="D1508" s="24">
        <v>20</v>
      </c>
      <c r="E1508" s="64" t="s">
        <v>41</v>
      </c>
      <c r="F1508" s="43">
        <v>2013</v>
      </c>
      <c r="G1508" s="44">
        <v>6.7949999999999999</v>
      </c>
      <c r="H1508" s="25" t="s">
        <v>3167</v>
      </c>
      <c r="I1508" s="8" t="s">
        <v>121</v>
      </c>
      <c r="J1508" s="8" t="s">
        <v>231</v>
      </c>
      <c r="K1508" s="44">
        <v>6.4</v>
      </c>
      <c r="L1508" s="25" t="s">
        <v>8780</v>
      </c>
      <c r="M1508" s="25" t="s">
        <v>2982</v>
      </c>
      <c r="N1508" s="25" t="s">
        <v>8781</v>
      </c>
      <c r="O1508" s="25" t="s">
        <v>8782</v>
      </c>
      <c r="P1508" s="145">
        <v>47.54</v>
      </c>
      <c r="Q1508" s="41" t="s">
        <v>8783</v>
      </c>
      <c r="R1508" s="25"/>
      <c r="S1508" s="134">
        <v>44144</v>
      </c>
      <c r="T1508" s="134">
        <v>87234</v>
      </c>
      <c r="U1508" s="81">
        <v>43461</v>
      </c>
      <c r="V1508" s="8" t="s">
        <v>52</v>
      </c>
      <c r="W1508" s="5" t="s">
        <v>236</v>
      </c>
      <c r="X1508" s="135" t="s">
        <v>232</v>
      </c>
      <c r="Y1508" s="48" t="s">
        <v>237</v>
      </c>
      <c r="Z1508" s="160"/>
      <c r="AA1508" s="136"/>
      <c r="AB1508" s="135"/>
      <c r="AC1508" s="135"/>
      <c r="AD1508" s="51" t="s">
        <v>55</v>
      </c>
      <c r="AE1508" s="137"/>
      <c r="AF1508" s="144"/>
      <c r="AG1508" s="137"/>
      <c r="AH1508" s="50"/>
      <c r="AI1508" s="138" t="s">
        <v>82</v>
      </c>
      <c r="AJ1508" s="138" t="s">
        <v>239</v>
      </c>
      <c r="AK1508" s="139"/>
      <c r="AL1508" s="138"/>
      <c r="AM1508" s="138"/>
      <c r="AN1508" s="140"/>
      <c r="AO1508" s="140"/>
      <c r="AP1508" s="141"/>
      <c r="AQ1508" s="140"/>
      <c r="AR1508" s="140"/>
      <c r="AS1508" s="142"/>
      <c r="AT1508" s="142"/>
      <c r="AU1508" s="143"/>
      <c r="AV1508" s="142"/>
      <c r="AW1508" s="142"/>
      <c r="AX1508" s="151"/>
    </row>
    <row r="1509" spans="1:50" ht="12.5" customHeight="1" x14ac:dyDescent="0.25">
      <c r="A1509" s="1"/>
      <c r="B1509" s="65" t="s">
        <v>8784</v>
      </c>
      <c r="C1509" s="83" t="s">
        <v>282</v>
      </c>
      <c r="D1509" s="24">
        <v>21</v>
      </c>
      <c r="E1509" s="64" t="s">
        <v>41</v>
      </c>
      <c r="F1509" s="43">
        <v>2024</v>
      </c>
      <c r="G1509" s="44">
        <v>5.61</v>
      </c>
      <c r="H1509" s="25" t="s">
        <v>256</v>
      </c>
      <c r="I1509" s="8" t="s">
        <v>143</v>
      </c>
      <c r="J1509" s="8" t="s">
        <v>44</v>
      </c>
      <c r="K1509" s="44">
        <v>5.5</v>
      </c>
      <c r="L1509" s="25" t="s">
        <v>59</v>
      </c>
      <c r="M1509" s="25" t="s">
        <v>8785</v>
      </c>
      <c r="N1509" s="25" t="s">
        <v>8786</v>
      </c>
      <c r="O1509" s="25" t="s">
        <v>8787</v>
      </c>
      <c r="P1509" s="44">
        <v>48.81</v>
      </c>
      <c r="Q1509" s="41" t="s">
        <v>8788</v>
      </c>
      <c r="R1509" s="41"/>
      <c r="S1509" s="43">
        <v>3625</v>
      </c>
      <c r="T1509" s="43">
        <v>9869</v>
      </c>
      <c r="U1509" s="81">
        <v>45463</v>
      </c>
      <c r="V1509" s="47" t="s">
        <v>52</v>
      </c>
      <c r="W1509" s="5" t="s">
        <v>236</v>
      </c>
      <c r="X1509" s="135" t="s">
        <v>232</v>
      </c>
      <c r="Y1509" s="48" t="s">
        <v>283</v>
      </c>
      <c r="Z1509" s="48"/>
      <c r="AA1509" s="48"/>
      <c r="AB1509" s="49"/>
      <c r="AC1509" s="48"/>
      <c r="AD1509" s="170" t="s">
        <v>55</v>
      </c>
      <c r="AE1509" s="50"/>
      <c r="AF1509" s="50"/>
      <c r="AG1509" s="51"/>
      <c r="AH1509" s="50"/>
      <c r="AI1509" s="138" t="s">
        <v>82</v>
      </c>
      <c r="AJ1509" s="138" t="s">
        <v>234</v>
      </c>
      <c r="AK1509" s="271"/>
      <c r="AL1509" s="272"/>
      <c r="AM1509" s="271"/>
      <c r="AN1509" s="273"/>
      <c r="AO1509" s="273"/>
      <c r="AP1509" s="273"/>
      <c r="AQ1509" s="274"/>
      <c r="AR1509" s="273"/>
      <c r="AS1509" s="275"/>
      <c r="AT1509" s="275"/>
      <c r="AU1509" s="275"/>
      <c r="AV1509" s="276"/>
      <c r="AW1509" s="275"/>
      <c r="AX1509" s="58"/>
    </row>
    <row r="1510" spans="1:50" ht="12.5" customHeight="1" x14ac:dyDescent="0.25">
      <c r="A1510" s="1"/>
      <c r="B1510" t="s">
        <v>8789</v>
      </c>
      <c r="C1510" s="25" t="s">
        <v>282</v>
      </c>
      <c r="D1510" s="4">
        <v>21</v>
      </c>
      <c r="E1510" s="42" t="s">
        <v>41</v>
      </c>
      <c r="F1510" s="43">
        <v>2008</v>
      </c>
      <c r="G1510" s="70">
        <v>6.2110000000000003</v>
      </c>
      <c r="H1510" s="25" t="s">
        <v>264</v>
      </c>
      <c r="I1510" s="8" t="s">
        <v>143</v>
      </c>
      <c r="J1510" s="8" t="s">
        <v>44</v>
      </c>
      <c r="K1510" s="70">
        <v>5.9</v>
      </c>
      <c r="L1510" s="82" t="s">
        <v>8790</v>
      </c>
      <c r="M1510" s="82" t="s">
        <v>3983</v>
      </c>
      <c r="N1510" s="82" t="s">
        <v>8791</v>
      </c>
      <c r="O1510" s="82" t="s">
        <v>8792</v>
      </c>
      <c r="P1510" s="44">
        <v>71.86</v>
      </c>
      <c r="Q1510" t="s">
        <v>8793</v>
      </c>
      <c r="R1510" s="25"/>
      <c r="S1510" s="43">
        <v>35206</v>
      </c>
      <c r="T1510" s="43">
        <v>78906</v>
      </c>
      <c r="U1510" s="81">
        <v>45560</v>
      </c>
      <c r="V1510" s="24" t="s">
        <v>52</v>
      </c>
      <c r="W1510" s="24" t="s">
        <v>53</v>
      </c>
      <c r="X1510" s="135" t="s">
        <v>232</v>
      </c>
      <c r="Y1510" s="48" t="s">
        <v>233</v>
      </c>
      <c r="Z1510" s="48"/>
      <c r="AA1510" s="11"/>
      <c r="AB1510" s="12"/>
      <c r="AC1510" s="11"/>
      <c r="AD1510" s="51" t="s">
        <v>55</v>
      </c>
      <c r="AE1510" s="50"/>
      <c r="AF1510" s="50"/>
      <c r="AG1510" s="51"/>
      <c r="AH1510" s="50"/>
      <c r="AI1510" s="53" t="s">
        <v>82</v>
      </c>
      <c r="AJ1510" s="138" t="s">
        <v>234</v>
      </c>
      <c r="AK1510" s="52"/>
      <c r="AL1510" s="53"/>
      <c r="AM1510" s="52"/>
      <c r="AN1510" s="54"/>
      <c r="AO1510" s="54"/>
      <c r="AP1510" s="54"/>
      <c r="AQ1510" s="55"/>
      <c r="AR1510" s="54"/>
      <c r="AS1510" s="56"/>
      <c r="AT1510" s="56"/>
      <c r="AU1510" s="56"/>
      <c r="AV1510" s="57"/>
      <c r="AW1510" s="56"/>
      <c r="AX1510" s="58"/>
    </row>
    <row r="1511" spans="1:50" ht="12.5" customHeight="1" x14ac:dyDescent="0.25">
      <c r="A1511" s="1"/>
      <c r="B1511" s="41" t="s">
        <v>8794</v>
      </c>
      <c r="C1511" s="25" t="s">
        <v>282</v>
      </c>
      <c r="D1511" s="24">
        <v>20</v>
      </c>
      <c r="E1511" s="64" t="s">
        <v>41</v>
      </c>
      <c r="F1511" s="43">
        <v>2012</v>
      </c>
      <c r="G1511" s="44">
        <v>6.8440000000000003</v>
      </c>
      <c r="H1511" s="25" t="s">
        <v>3352</v>
      </c>
      <c r="I1511" s="8" t="s">
        <v>143</v>
      </c>
      <c r="J1511" s="8" t="s">
        <v>44</v>
      </c>
      <c r="K1511" s="44">
        <v>7.1</v>
      </c>
      <c r="L1511" s="25" t="s">
        <v>8795</v>
      </c>
      <c r="M1511" s="25" t="s">
        <v>8796</v>
      </c>
      <c r="N1511" s="25" t="s">
        <v>8797</v>
      </c>
      <c r="O1511" s="25" t="s">
        <v>8798</v>
      </c>
      <c r="P1511" s="145">
        <v>74.61</v>
      </c>
      <c r="Q1511" s="41" t="s">
        <v>8799</v>
      </c>
      <c r="R1511" s="25"/>
      <c r="S1511" s="134">
        <v>120352</v>
      </c>
      <c r="T1511" s="134">
        <v>267804</v>
      </c>
      <c r="U1511" s="81">
        <v>43220</v>
      </c>
      <c r="V1511" s="8" t="s">
        <v>52</v>
      </c>
      <c r="W1511" s="8" t="s">
        <v>52</v>
      </c>
      <c r="X1511" s="135" t="s">
        <v>232</v>
      </c>
      <c r="Y1511" s="48" t="s">
        <v>237</v>
      </c>
      <c r="Z1511" s="135"/>
      <c r="AA1511" s="136"/>
      <c r="AB1511" s="135"/>
      <c r="AC1511" s="135"/>
      <c r="AD1511" s="50" t="s">
        <v>55</v>
      </c>
      <c r="AE1511" s="137"/>
      <c r="AF1511" s="144"/>
      <c r="AG1511" s="137"/>
      <c r="AH1511" s="50"/>
      <c r="AI1511" s="138" t="s">
        <v>82</v>
      </c>
      <c r="AJ1511" s="138" t="s">
        <v>239</v>
      </c>
      <c r="AK1511" s="139"/>
      <c r="AL1511" s="138"/>
      <c r="AM1511" s="138"/>
      <c r="AN1511" s="140"/>
      <c r="AO1511" s="140"/>
      <c r="AP1511" s="141"/>
      <c r="AQ1511" s="140"/>
      <c r="AR1511" s="140"/>
      <c r="AS1511" s="142"/>
      <c r="AT1511" s="142"/>
      <c r="AU1511" s="143"/>
      <c r="AV1511" s="142"/>
      <c r="AW1511" s="142"/>
      <c r="AX1511" s="133"/>
    </row>
    <row r="1512" spans="1:50" ht="12.5" customHeight="1" x14ac:dyDescent="0.25">
      <c r="A1512" s="1"/>
      <c r="B1512" t="s">
        <v>8800</v>
      </c>
      <c r="C1512" s="83" t="s">
        <v>282</v>
      </c>
      <c r="D1512" s="5">
        <v>21</v>
      </c>
      <c r="E1512" s="42" t="s">
        <v>41</v>
      </c>
      <c r="F1512" s="43">
        <v>2005</v>
      </c>
      <c r="G1512" s="70">
        <v>7.407</v>
      </c>
      <c r="H1512" s="25" t="s">
        <v>8801</v>
      </c>
      <c r="I1512" s="8" t="s">
        <v>143</v>
      </c>
      <c r="J1512" s="8" t="s">
        <v>44</v>
      </c>
      <c r="K1512" s="70">
        <v>7.3</v>
      </c>
      <c r="L1512" s="82" t="s">
        <v>59</v>
      </c>
      <c r="M1512" s="82" t="s">
        <v>4519</v>
      </c>
      <c r="N1512" s="82" t="s">
        <v>8802</v>
      </c>
      <c r="O1512" s="82" t="s">
        <v>8803</v>
      </c>
      <c r="P1512" s="44">
        <v>45.28</v>
      </c>
      <c r="Q1512" t="s">
        <v>8804</v>
      </c>
      <c r="R1512" t="s">
        <v>8805</v>
      </c>
      <c r="S1512" s="43">
        <v>4150</v>
      </c>
      <c r="T1512" s="43">
        <v>42356</v>
      </c>
      <c r="U1512" s="81">
        <v>45305</v>
      </c>
      <c r="V1512" s="47" t="s">
        <v>52</v>
      </c>
      <c r="W1512" s="24" t="s">
        <v>236</v>
      </c>
      <c r="X1512" s="135" t="s">
        <v>232</v>
      </c>
      <c r="Y1512" s="48" t="s">
        <v>237</v>
      </c>
      <c r="Z1512" s="48"/>
      <c r="AA1512" s="48"/>
      <c r="AB1512" s="49"/>
      <c r="AC1512" s="48"/>
      <c r="AD1512" s="51" t="s">
        <v>55</v>
      </c>
      <c r="AE1512" s="50"/>
      <c r="AF1512" s="50"/>
      <c r="AG1512" s="51"/>
      <c r="AH1512" s="50"/>
      <c r="AI1512" s="53" t="s">
        <v>82</v>
      </c>
      <c r="AJ1512" s="15" t="s">
        <v>117</v>
      </c>
      <c r="AK1512" s="52"/>
      <c r="AL1512" s="53"/>
      <c r="AM1512" s="53"/>
      <c r="AN1512" s="55"/>
      <c r="AO1512" s="55"/>
      <c r="AP1512" s="54"/>
      <c r="AQ1512" s="55"/>
      <c r="AR1512" s="55"/>
      <c r="AS1512" s="57"/>
      <c r="AT1512" s="57"/>
      <c r="AU1512" s="56"/>
      <c r="AV1512" s="57"/>
      <c r="AW1512" s="57"/>
      <c r="AX1512" s="58"/>
    </row>
    <row r="1513" spans="1:50" ht="12.5" customHeight="1" x14ac:dyDescent="0.25">
      <c r="A1513" s="1"/>
      <c r="B1513" t="s">
        <v>8806</v>
      </c>
      <c r="C1513" s="348" t="s">
        <v>282</v>
      </c>
      <c r="D1513" s="24">
        <v>21</v>
      </c>
      <c r="E1513" s="42" t="s">
        <v>41</v>
      </c>
      <c r="F1513" s="43">
        <v>2007</v>
      </c>
      <c r="G1513" s="70">
        <v>7.6980000000000004</v>
      </c>
      <c r="H1513" s="25" t="s">
        <v>8807</v>
      </c>
      <c r="I1513" s="8" t="s">
        <v>143</v>
      </c>
      <c r="J1513" s="8" t="s">
        <v>44</v>
      </c>
      <c r="K1513" s="70">
        <v>7.3</v>
      </c>
      <c r="L1513" s="82" t="s">
        <v>242</v>
      </c>
      <c r="M1513" s="82" t="s">
        <v>246</v>
      </c>
      <c r="N1513" s="82" t="s">
        <v>8808</v>
      </c>
      <c r="O1513" s="82" t="s">
        <v>8809</v>
      </c>
      <c r="P1513" s="44">
        <v>46.08</v>
      </c>
      <c r="Q1513" t="s">
        <v>8810</v>
      </c>
      <c r="R1513" s="25"/>
      <c r="S1513" s="43">
        <v>177133</v>
      </c>
      <c r="T1513" s="43">
        <v>387626</v>
      </c>
      <c r="U1513" s="81">
        <v>45185</v>
      </c>
      <c r="V1513" s="8" t="s">
        <v>52</v>
      </c>
      <c r="W1513" s="5" t="s">
        <v>236</v>
      </c>
      <c r="X1513" s="48" t="s">
        <v>232</v>
      </c>
      <c r="Y1513" s="48" t="s">
        <v>237</v>
      </c>
      <c r="Z1513" s="161"/>
      <c r="AA1513" s="48"/>
      <c r="AB1513" s="49"/>
      <c r="AC1513" s="48"/>
      <c r="AD1513" s="50" t="s">
        <v>55</v>
      </c>
      <c r="AE1513" s="51"/>
      <c r="AF1513" s="50"/>
      <c r="AG1513" s="51"/>
      <c r="AH1513" s="51"/>
      <c r="AI1513" s="53" t="s">
        <v>82</v>
      </c>
      <c r="AJ1513" s="52" t="s">
        <v>117</v>
      </c>
      <c r="AK1513" s="52"/>
      <c r="AL1513" s="53"/>
      <c r="AM1513" s="53"/>
      <c r="AN1513" s="55"/>
      <c r="AO1513" s="55"/>
      <c r="AP1513" s="54"/>
      <c r="AQ1513" s="55"/>
      <c r="AR1513" s="55"/>
      <c r="AS1513" s="57"/>
      <c r="AT1513" s="57"/>
      <c r="AU1513" s="56"/>
      <c r="AV1513" s="57"/>
      <c r="AW1513" s="57"/>
      <c r="AX1513" s="313"/>
    </row>
    <row r="1514" spans="1:50" ht="12.5" customHeight="1" x14ac:dyDescent="0.25">
      <c r="A1514" s="1"/>
      <c r="B1514" t="s">
        <v>8811</v>
      </c>
      <c r="C1514" s="25" t="s">
        <v>282</v>
      </c>
      <c r="D1514" s="4">
        <v>20</v>
      </c>
      <c r="E1514" s="42" t="s">
        <v>41</v>
      </c>
      <c r="F1514" s="43">
        <v>2011</v>
      </c>
      <c r="G1514" s="44">
        <v>6.5380000000000003</v>
      </c>
      <c r="H1514" s="25" t="s">
        <v>4672</v>
      </c>
      <c r="I1514" s="8" t="s">
        <v>43</v>
      </c>
      <c r="J1514" s="8" t="s">
        <v>231</v>
      </c>
      <c r="K1514" s="44">
        <v>7</v>
      </c>
      <c r="L1514" s="25" t="s">
        <v>59</v>
      </c>
      <c r="M1514" s="25" t="s">
        <v>2073</v>
      </c>
      <c r="N1514" s="25" t="s">
        <v>8812</v>
      </c>
      <c r="O1514" s="25" t="s">
        <v>8813</v>
      </c>
      <c r="P1514" s="44">
        <v>101.05</v>
      </c>
      <c r="Q1514" t="s">
        <v>8814</v>
      </c>
      <c r="R1514" s="25"/>
      <c r="S1514" s="43">
        <v>71235</v>
      </c>
      <c r="T1514" s="43">
        <v>349355</v>
      </c>
      <c r="U1514" s="81">
        <v>44473</v>
      </c>
      <c r="V1514" s="47" t="s">
        <v>52</v>
      </c>
      <c r="W1514" s="8" t="s">
        <v>52</v>
      </c>
      <c r="X1514" s="135" t="s">
        <v>232</v>
      </c>
      <c r="Y1514" s="48" t="s">
        <v>233</v>
      </c>
      <c r="Z1514" s="161"/>
      <c r="AA1514" s="48"/>
      <c r="AB1514" s="49"/>
      <c r="AC1514" s="48"/>
      <c r="AD1514" s="50" t="s">
        <v>55</v>
      </c>
      <c r="AE1514" s="50"/>
      <c r="AF1514" s="50"/>
      <c r="AG1514" s="51"/>
      <c r="AH1514" s="50"/>
      <c r="AI1514" s="53" t="s">
        <v>82</v>
      </c>
      <c r="AJ1514" s="53" t="s">
        <v>117</v>
      </c>
      <c r="AK1514" s="52"/>
      <c r="AL1514" s="53"/>
      <c r="AM1514" s="52"/>
      <c r="AN1514" s="54"/>
      <c r="AO1514" s="54"/>
      <c r="AP1514" s="54"/>
      <c r="AQ1514" s="55"/>
      <c r="AR1514" s="54"/>
      <c r="AS1514" s="56"/>
      <c r="AT1514" s="56"/>
      <c r="AU1514" s="56"/>
      <c r="AV1514" s="57"/>
      <c r="AW1514" s="56"/>
      <c r="AX1514" s="58"/>
    </row>
    <row r="1515" spans="1:50" ht="12.5" customHeight="1" x14ac:dyDescent="0.25">
      <c r="A1515" s="1"/>
      <c r="B1515" s="65" t="s">
        <v>8815</v>
      </c>
      <c r="C1515" s="25" t="s">
        <v>282</v>
      </c>
      <c r="D1515" s="24">
        <v>21</v>
      </c>
      <c r="E1515" s="42" t="s">
        <v>41</v>
      </c>
      <c r="F1515" s="43">
        <v>1993</v>
      </c>
      <c r="G1515" s="44">
        <v>5.31</v>
      </c>
      <c r="H1515" s="25" t="s">
        <v>8816</v>
      </c>
      <c r="I1515" s="8" t="s">
        <v>67</v>
      </c>
      <c r="J1515" s="8" t="s">
        <v>150</v>
      </c>
      <c r="K1515" s="44">
        <v>4.2</v>
      </c>
      <c r="L1515" s="25" t="s">
        <v>8817</v>
      </c>
      <c r="M1515" s="25" t="s">
        <v>8818</v>
      </c>
      <c r="N1515" s="25" t="s">
        <v>8819</v>
      </c>
      <c r="O1515" s="25" t="s">
        <v>8820</v>
      </c>
      <c r="P1515" s="44">
        <v>51</v>
      </c>
      <c r="Q1515" s="41" t="s">
        <v>8821</v>
      </c>
      <c r="R1515" s="41"/>
      <c r="S1515" s="43">
        <v>8127</v>
      </c>
      <c r="T1515" s="43">
        <v>63199</v>
      </c>
      <c r="U1515" s="81">
        <v>45463</v>
      </c>
      <c r="V1515" s="47" t="s">
        <v>52</v>
      </c>
      <c r="W1515" s="24" t="s">
        <v>236</v>
      </c>
      <c r="X1515" s="135" t="s">
        <v>232</v>
      </c>
      <c r="Y1515" s="48" t="s">
        <v>259</v>
      </c>
      <c r="Z1515" s="68"/>
      <c r="AA1515" s="48"/>
      <c r="AB1515" s="49"/>
      <c r="AC1515" s="48"/>
      <c r="AD1515" s="50" t="s">
        <v>55</v>
      </c>
      <c r="AE1515" s="50"/>
      <c r="AF1515" s="50"/>
      <c r="AG1515" s="51"/>
      <c r="AH1515" s="50"/>
      <c r="AI1515" s="53" t="s">
        <v>82</v>
      </c>
      <c r="AJ1515" s="138" t="s">
        <v>234</v>
      </c>
      <c r="AK1515" s="52"/>
      <c r="AL1515" s="53"/>
      <c r="AM1515" s="52"/>
      <c r="AN1515" s="54"/>
      <c r="AO1515" s="54"/>
      <c r="AP1515" s="54"/>
      <c r="AQ1515" s="55"/>
      <c r="AR1515" s="54"/>
      <c r="AS1515" s="56"/>
      <c r="AT1515" s="56"/>
      <c r="AU1515" s="56"/>
      <c r="AV1515" s="57"/>
      <c r="AW1515" s="56"/>
      <c r="AX1515" s="60"/>
    </row>
    <row r="1516" spans="1:50" ht="12.5" customHeight="1" x14ac:dyDescent="0.25">
      <c r="A1516" s="1"/>
      <c r="B1516" s="279" t="s">
        <v>8822</v>
      </c>
      <c r="C1516" s="25" t="s">
        <v>282</v>
      </c>
      <c r="D1516" s="5">
        <v>20</v>
      </c>
      <c r="E1516" s="42" t="s">
        <v>41</v>
      </c>
      <c r="F1516" s="155">
        <v>2018</v>
      </c>
      <c r="G1516" s="145">
        <v>6.5119999999999996</v>
      </c>
      <c r="H1516" t="s">
        <v>8071</v>
      </c>
      <c r="I1516" s="5" t="s">
        <v>143</v>
      </c>
      <c r="J1516" s="5" t="s">
        <v>44</v>
      </c>
      <c r="K1516" s="145">
        <v>6.7</v>
      </c>
      <c r="L1516" t="s">
        <v>6580</v>
      </c>
      <c r="M1516" t="s">
        <v>7225</v>
      </c>
      <c r="N1516" t="s">
        <v>8823</v>
      </c>
      <c r="O1516" t="s">
        <v>8824</v>
      </c>
      <c r="P1516" s="44">
        <v>75.14</v>
      </c>
      <c r="Q1516" s="41" t="s">
        <v>3594</v>
      </c>
      <c r="S1516" s="134">
        <v>34831</v>
      </c>
      <c r="T1516" s="134">
        <v>72444</v>
      </c>
      <c r="U1516" s="81">
        <v>43625</v>
      </c>
      <c r="V1516" s="47" t="s">
        <v>52</v>
      </c>
      <c r="W1516" s="47" t="s">
        <v>52</v>
      </c>
      <c r="X1516" s="135" t="s">
        <v>232</v>
      </c>
      <c r="Y1516" s="48" t="s">
        <v>237</v>
      </c>
      <c r="Z1516" s="160"/>
      <c r="AA1516" s="136"/>
      <c r="AB1516" s="135"/>
      <c r="AC1516" s="135"/>
      <c r="AD1516" s="51" t="s">
        <v>55</v>
      </c>
      <c r="AE1516" s="137"/>
      <c r="AF1516" s="144"/>
      <c r="AG1516" s="137"/>
      <c r="AH1516" s="50"/>
      <c r="AI1516" s="138" t="s">
        <v>82</v>
      </c>
      <c r="AJ1516" s="138" t="s">
        <v>239</v>
      </c>
      <c r="AK1516" s="139"/>
      <c r="AL1516" s="138"/>
      <c r="AM1516" s="138"/>
      <c r="AN1516" s="140"/>
      <c r="AO1516" s="140"/>
      <c r="AP1516" s="141"/>
      <c r="AQ1516" s="140"/>
      <c r="AR1516" s="140"/>
      <c r="AS1516" s="142"/>
      <c r="AT1516" s="142"/>
      <c r="AU1516" s="143"/>
      <c r="AV1516" s="142"/>
      <c r="AW1516" s="142"/>
      <c r="AX1516" s="151"/>
    </row>
    <row r="1517" spans="1:50" ht="12.5" customHeight="1" x14ac:dyDescent="0.25">
      <c r="A1517" s="1"/>
      <c r="B1517" t="s">
        <v>8825</v>
      </c>
      <c r="C1517" s="25" t="s">
        <v>282</v>
      </c>
      <c r="D1517" s="5">
        <v>20</v>
      </c>
      <c r="E1517" s="42" t="s">
        <v>41</v>
      </c>
      <c r="F1517" s="43">
        <v>1995</v>
      </c>
      <c r="G1517" s="44">
        <v>8.0280000000000005</v>
      </c>
      <c r="H1517" s="25" t="s">
        <v>5554</v>
      </c>
      <c r="I1517" s="8" t="s">
        <v>43</v>
      </c>
      <c r="J1517" s="8" t="s">
        <v>44</v>
      </c>
      <c r="K1517" s="44">
        <v>8.3000000000000007</v>
      </c>
      <c r="L1517" s="25" t="s">
        <v>59</v>
      </c>
      <c r="M1517" s="25" t="s">
        <v>6474</v>
      </c>
      <c r="N1517" s="25" t="s">
        <v>8826</v>
      </c>
      <c r="O1517" s="25" t="s">
        <v>8827</v>
      </c>
      <c r="P1517" s="145">
        <v>108.02</v>
      </c>
      <c r="Q1517" t="s">
        <v>8828</v>
      </c>
      <c r="R1517" s="25"/>
      <c r="S1517" s="43">
        <v>127251</v>
      </c>
      <c r="T1517" s="43">
        <v>626670</v>
      </c>
      <c r="U1517" s="81">
        <v>44473</v>
      </c>
      <c r="V1517" s="47" t="s">
        <v>52</v>
      </c>
      <c r="W1517" s="5" t="s">
        <v>53</v>
      </c>
      <c r="X1517" s="135" t="s">
        <v>232</v>
      </c>
      <c r="Y1517" s="48" t="s">
        <v>237</v>
      </c>
      <c r="Z1517" s="171"/>
      <c r="AA1517" s="165"/>
      <c r="AB1517" s="267"/>
      <c r="AC1517" s="165"/>
      <c r="AD1517" s="170" t="s">
        <v>55</v>
      </c>
      <c r="AE1517" s="51"/>
      <c r="AF1517" s="50"/>
      <c r="AG1517" s="51"/>
      <c r="AH1517" s="51"/>
      <c r="AI1517" s="53" t="s">
        <v>82</v>
      </c>
      <c r="AJ1517" s="138" t="s">
        <v>234</v>
      </c>
      <c r="AK1517" s="52"/>
      <c r="AL1517" s="53"/>
      <c r="AM1517" s="53"/>
      <c r="AN1517" s="55"/>
      <c r="AO1517" s="55"/>
      <c r="AP1517" s="54"/>
      <c r="AQ1517" s="55"/>
      <c r="AR1517" s="55"/>
      <c r="AS1517" s="57"/>
      <c r="AT1517" s="57"/>
      <c r="AU1517" s="56"/>
      <c r="AV1517" s="57"/>
      <c r="AW1517" s="57"/>
      <c r="AX1517" s="60"/>
    </row>
    <row r="1518" spans="1:50" ht="12.5" customHeight="1" x14ac:dyDescent="0.25">
      <c r="A1518" s="1"/>
      <c r="B1518" s="41" t="s">
        <v>8829</v>
      </c>
      <c r="C1518" s="25" t="s">
        <v>282</v>
      </c>
      <c r="D1518" s="4">
        <v>21</v>
      </c>
      <c r="E1518" s="42" t="s">
        <v>41</v>
      </c>
      <c r="F1518" s="43">
        <v>2023</v>
      </c>
      <c r="G1518" s="44">
        <v>6.7480000000000002</v>
      </c>
      <c r="H1518" s="25" t="s">
        <v>311</v>
      </c>
      <c r="I1518" s="8" t="s">
        <v>143</v>
      </c>
      <c r="J1518" s="8" t="s">
        <v>44</v>
      </c>
      <c r="K1518" s="44">
        <v>7.6</v>
      </c>
      <c r="L1518" s="25" t="s">
        <v>325</v>
      </c>
      <c r="M1518" s="25" t="s">
        <v>8830</v>
      </c>
      <c r="N1518" s="25" t="s">
        <v>8831</v>
      </c>
      <c r="O1518" s="25" t="s">
        <v>8832</v>
      </c>
      <c r="P1518" s="44">
        <v>62.96</v>
      </c>
      <c r="Q1518" s="41" t="s">
        <v>8833</v>
      </c>
      <c r="R1518" s="149"/>
      <c r="S1518" s="134">
        <v>1112</v>
      </c>
      <c r="T1518" s="134">
        <v>20607</v>
      </c>
      <c r="U1518" s="81">
        <v>45560</v>
      </c>
      <c r="V1518" s="47" t="s">
        <v>52</v>
      </c>
      <c r="W1518" s="24" t="s">
        <v>53</v>
      </c>
      <c r="X1518" s="135" t="s">
        <v>232</v>
      </c>
      <c r="Y1518" s="48" t="s">
        <v>259</v>
      </c>
      <c r="Z1518" s="161"/>
      <c r="AA1518" s="11"/>
      <c r="AB1518" s="12"/>
      <c r="AC1518" s="11"/>
      <c r="AD1518" s="334" t="s">
        <v>55</v>
      </c>
      <c r="AE1518" s="13"/>
      <c r="AF1518" s="14"/>
      <c r="AG1518" s="13"/>
      <c r="AH1518" s="13"/>
      <c r="AI1518" s="53" t="s">
        <v>4308</v>
      </c>
      <c r="AJ1518" s="138" t="s">
        <v>239</v>
      </c>
      <c r="AK1518" s="16"/>
      <c r="AL1518" s="15"/>
      <c r="AM1518" s="15"/>
      <c r="AN1518" s="17"/>
      <c r="AO1518" s="17"/>
      <c r="AP1518" s="18"/>
      <c r="AQ1518" s="17"/>
      <c r="AR1518" s="17"/>
      <c r="AS1518" s="19"/>
      <c r="AT1518" s="19"/>
      <c r="AU1518" s="20"/>
      <c r="AV1518" s="19"/>
      <c r="AW1518" s="19"/>
      <c r="AX1518" s="65"/>
    </row>
    <row r="1519" spans="1:50" ht="12.5" customHeight="1" x14ac:dyDescent="0.25">
      <c r="A1519" s="1"/>
      <c r="B1519" s="41" t="s">
        <v>8834</v>
      </c>
      <c r="C1519" s="83" t="s">
        <v>282</v>
      </c>
      <c r="D1519" s="5">
        <v>21</v>
      </c>
      <c r="E1519" s="64" t="s">
        <v>41</v>
      </c>
      <c r="F1519" s="155">
        <v>2023</v>
      </c>
      <c r="G1519" s="145">
        <v>5.7569999999999997</v>
      </c>
      <c r="H1519" s="25" t="s">
        <v>3532</v>
      </c>
      <c r="I1519" s="8" t="s">
        <v>143</v>
      </c>
      <c r="J1519" s="8"/>
      <c r="K1519" s="145">
        <v>5.5</v>
      </c>
      <c r="L1519" s="25" t="s">
        <v>59</v>
      </c>
      <c r="M1519" s="25" t="s">
        <v>8835</v>
      </c>
      <c r="N1519" s="25" t="s">
        <v>8836</v>
      </c>
      <c r="O1519" s="25" t="s">
        <v>8837</v>
      </c>
      <c r="P1519" s="44">
        <v>59.64</v>
      </c>
      <c r="Q1519" s="41" t="s">
        <v>8838</v>
      </c>
      <c r="R1519" s="25"/>
      <c r="S1519" s="43">
        <v>5491</v>
      </c>
      <c r="T1519" s="43">
        <v>6341</v>
      </c>
      <c r="U1519" s="81">
        <v>45305</v>
      </c>
      <c r="V1519" s="8" t="s">
        <v>52</v>
      </c>
      <c r="W1519" s="24" t="s">
        <v>53</v>
      </c>
      <c r="X1519" s="135" t="s">
        <v>232</v>
      </c>
      <c r="Y1519" s="48" t="s">
        <v>259</v>
      </c>
      <c r="Z1519" s="171"/>
      <c r="AA1519" s="48"/>
      <c r="AB1519" s="49"/>
      <c r="AC1519" s="178"/>
      <c r="AD1519" s="170" t="s">
        <v>55</v>
      </c>
      <c r="AE1519" s="50"/>
      <c r="AF1519" s="50"/>
      <c r="AG1519" s="51"/>
      <c r="AH1519" s="50"/>
      <c r="AI1519" s="138" t="s">
        <v>82</v>
      </c>
      <c r="AJ1519" s="138" t="s">
        <v>234</v>
      </c>
      <c r="AK1519" s="52"/>
      <c r="AL1519" s="53"/>
      <c r="AM1519" s="52"/>
      <c r="AN1519" s="54"/>
      <c r="AO1519" s="54"/>
      <c r="AP1519" s="54"/>
      <c r="AQ1519" s="55"/>
      <c r="AR1519" s="54"/>
      <c r="AS1519" s="56"/>
      <c r="AT1519" s="56"/>
      <c r="AU1519" s="56"/>
      <c r="AV1519" s="57"/>
      <c r="AW1519" s="56"/>
      <c r="AX1519" s="58"/>
    </row>
    <row r="1520" spans="1:50" ht="12.5" customHeight="1" x14ac:dyDescent="0.25">
      <c r="A1520" s="1"/>
      <c r="B1520" s="41" t="s">
        <v>8839</v>
      </c>
      <c r="C1520" s="25" t="s">
        <v>282</v>
      </c>
      <c r="D1520" s="24">
        <v>20</v>
      </c>
      <c r="E1520" s="42" t="s">
        <v>41</v>
      </c>
      <c r="F1520" s="43">
        <v>2017</v>
      </c>
      <c r="G1520" s="44">
        <v>6.5919999999999996</v>
      </c>
      <c r="H1520" s="25" t="s">
        <v>8840</v>
      </c>
      <c r="I1520" s="8" t="s">
        <v>43</v>
      </c>
      <c r="J1520" s="8"/>
      <c r="K1520" s="44">
        <v>6.9</v>
      </c>
      <c r="L1520" s="25" t="s">
        <v>8841</v>
      </c>
      <c r="M1520" s="25" t="s">
        <v>7667</v>
      </c>
      <c r="N1520" s="25" t="s">
        <v>8842</v>
      </c>
      <c r="O1520" s="25" t="s">
        <v>8843</v>
      </c>
      <c r="P1520" s="145">
        <v>71.58</v>
      </c>
      <c r="Q1520" s="41" t="s">
        <v>8844</v>
      </c>
      <c r="R1520" s="41" t="s">
        <v>8845</v>
      </c>
      <c r="S1520" s="134">
        <v>92971</v>
      </c>
      <c r="T1520" s="134">
        <v>118610</v>
      </c>
      <c r="U1520" s="81">
        <v>43220</v>
      </c>
      <c r="V1520" s="8" t="s">
        <v>52</v>
      </c>
      <c r="W1520" s="5" t="s">
        <v>236</v>
      </c>
      <c r="X1520" s="48" t="s">
        <v>232</v>
      </c>
      <c r="Y1520" s="48" t="s">
        <v>237</v>
      </c>
      <c r="Z1520" s="266"/>
      <c r="AA1520" s="11"/>
      <c r="AB1520" s="12"/>
      <c r="AC1520" s="48"/>
      <c r="AD1520" s="51" t="s">
        <v>55</v>
      </c>
      <c r="AE1520" s="137"/>
      <c r="AF1520" s="144"/>
      <c r="AG1520" s="137"/>
      <c r="AH1520" s="50"/>
      <c r="AI1520" s="138" t="s">
        <v>82</v>
      </c>
      <c r="AJ1520" s="138" t="s">
        <v>234</v>
      </c>
      <c r="AK1520" s="139"/>
      <c r="AL1520" s="138"/>
      <c r="AM1520" s="138"/>
      <c r="AN1520" s="140"/>
      <c r="AO1520" s="140"/>
      <c r="AP1520" s="141"/>
      <c r="AQ1520" s="140"/>
      <c r="AR1520" s="140"/>
      <c r="AS1520" s="142"/>
      <c r="AT1520" s="142"/>
      <c r="AU1520" s="143"/>
      <c r="AV1520" s="142"/>
      <c r="AW1520" s="142"/>
      <c r="AX1520" s="151"/>
    </row>
    <row r="1521" spans="1:50" ht="12.5" customHeight="1" x14ac:dyDescent="0.25">
      <c r="A1521" s="1"/>
      <c r="B1521" s="65" t="s">
        <v>8846</v>
      </c>
      <c r="C1521" s="25" t="s">
        <v>282</v>
      </c>
      <c r="D1521" s="24">
        <v>20</v>
      </c>
      <c r="E1521" s="110" t="s">
        <v>41</v>
      </c>
      <c r="F1521" s="43">
        <v>2018</v>
      </c>
      <c r="G1521" s="44">
        <v>5.952</v>
      </c>
      <c r="H1521" s="25" t="s">
        <v>8847</v>
      </c>
      <c r="I1521" s="8" t="s">
        <v>121</v>
      </c>
      <c r="J1521" s="8" t="s">
        <v>150</v>
      </c>
      <c r="K1521" s="44">
        <v>6.1</v>
      </c>
      <c r="L1521" s="25" t="s">
        <v>253</v>
      </c>
      <c r="M1521" s="25" t="s">
        <v>5131</v>
      </c>
      <c r="N1521" s="25" t="s">
        <v>8848</v>
      </c>
      <c r="O1521" s="25" t="s">
        <v>8849</v>
      </c>
      <c r="P1521" s="145">
        <v>55.08</v>
      </c>
      <c r="Q1521" s="41" t="s">
        <v>8850</v>
      </c>
      <c r="R1521" s="149"/>
      <c r="S1521" s="134">
        <v>46523</v>
      </c>
      <c r="T1521" s="134">
        <v>50429</v>
      </c>
      <c r="U1521" s="81">
        <v>43461</v>
      </c>
      <c r="V1521" s="8" t="s">
        <v>52</v>
      </c>
      <c r="W1521" s="47" t="s">
        <v>52</v>
      </c>
      <c r="X1521" s="135" t="s">
        <v>232</v>
      </c>
      <c r="Y1521" s="48" t="s">
        <v>237</v>
      </c>
      <c r="Z1521" s="135"/>
      <c r="AA1521" s="136"/>
      <c r="AB1521" s="135"/>
      <c r="AC1521" s="135"/>
      <c r="AD1521" s="51" t="s">
        <v>55</v>
      </c>
      <c r="AE1521" s="137"/>
      <c r="AF1521" s="144"/>
      <c r="AG1521" s="137"/>
      <c r="AH1521" s="50"/>
      <c r="AI1521" s="138" t="s">
        <v>82</v>
      </c>
      <c r="AJ1521" s="138" t="s">
        <v>239</v>
      </c>
      <c r="AK1521" s="139"/>
      <c r="AL1521" s="138"/>
      <c r="AM1521" s="138"/>
      <c r="AN1521" s="140"/>
      <c r="AO1521" s="140"/>
      <c r="AP1521" s="141"/>
      <c r="AQ1521" s="140"/>
      <c r="AR1521" s="140"/>
      <c r="AS1521" s="142"/>
      <c r="AT1521" s="142"/>
      <c r="AU1521" s="143"/>
      <c r="AV1521" s="142"/>
      <c r="AW1521" s="142"/>
      <c r="AX1521" s="133"/>
    </row>
    <row r="1522" spans="1:50" ht="12.5" customHeight="1" x14ac:dyDescent="0.25">
      <c r="A1522" s="1"/>
      <c r="B1522" t="s">
        <v>8851</v>
      </c>
      <c r="C1522" s="25" t="s">
        <v>282</v>
      </c>
      <c r="D1522" s="24">
        <v>20</v>
      </c>
      <c r="E1522" s="80" t="s">
        <v>41</v>
      </c>
      <c r="F1522" s="43">
        <v>1976</v>
      </c>
      <c r="G1522" s="44">
        <v>7.8360000000000003</v>
      </c>
      <c r="H1522" s="25" t="s">
        <v>3167</v>
      </c>
      <c r="I1522" s="8" t="s">
        <v>143</v>
      </c>
      <c r="J1522" s="8" t="s">
        <v>44</v>
      </c>
      <c r="K1522" s="44">
        <v>8.3000000000000007</v>
      </c>
      <c r="L1522" s="25" t="s">
        <v>59</v>
      </c>
      <c r="M1522" s="25" t="s">
        <v>5070</v>
      </c>
      <c r="N1522" s="25" t="s">
        <v>8852</v>
      </c>
      <c r="O1522" s="25" t="s">
        <v>8853</v>
      </c>
      <c r="P1522" s="145">
        <v>69.47</v>
      </c>
      <c r="Q1522" t="s">
        <v>8854</v>
      </c>
      <c r="R1522" s="25"/>
      <c r="S1522" s="134">
        <v>129242</v>
      </c>
      <c r="T1522" s="134">
        <v>785477</v>
      </c>
      <c r="U1522" s="81">
        <v>43220</v>
      </c>
      <c r="V1522" s="47" t="s">
        <v>52</v>
      </c>
      <c r="W1522" s="24" t="s">
        <v>53</v>
      </c>
      <c r="X1522" s="135" t="s">
        <v>232</v>
      </c>
      <c r="Y1522" s="48" t="s">
        <v>233</v>
      </c>
      <c r="Z1522" s="48"/>
      <c r="AA1522" s="136"/>
      <c r="AB1522" s="135"/>
      <c r="AC1522" s="135"/>
      <c r="AD1522" s="50" t="s">
        <v>55</v>
      </c>
      <c r="AE1522" s="50"/>
      <c r="AF1522" s="50"/>
      <c r="AG1522" s="51"/>
      <c r="AH1522" s="50"/>
      <c r="AI1522" s="138" t="s">
        <v>82</v>
      </c>
      <c r="AJ1522" s="138" t="s">
        <v>234</v>
      </c>
      <c r="AK1522" s="52"/>
      <c r="AL1522" s="53"/>
      <c r="AM1522" s="52"/>
      <c r="AN1522" s="54"/>
      <c r="AO1522" s="54"/>
      <c r="AP1522" s="54"/>
      <c r="AQ1522" s="55"/>
      <c r="AR1522" s="54"/>
      <c r="AS1522" s="56"/>
      <c r="AT1522" s="56"/>
      <c r="AU1522" s="56"/>
      <c r="AV1522" s="57"/>
      <c r="AW1522" s="56"/>
      <c r="AX1522" s="58"/>
    </row>
    <row r="1523" spans="1:50" ht="12.5" customHeight="1" x14ac:dyDescent="0.25">
      <c r="A1523" s="1"/>
      <c r="B1523" t="s">
        <v>8855</v>
      </c>
      <c r="C1523" s="25" t="s">
        <v>282</v>
      </c>
      <c r="D1523" s="4">
        <v>21</v>
      </c>
      <c r="E1523" s="42" t="s">
        <v>41</v>
      </c>
      <c r="F1523" s="43">
        <v>1992</v>
      </c>
      <c r="G1523" s="70">
        <v>7.3259999999999996</v>
      </c>
      <c r="H1523" s="25" t="s">
        <v>95</v>
      </c>
      <c r="I1523" s="8" t="s">
        <v>121</v>
      </c>
      <c r="J1523" s="8" t="s">
        <v>150</v>
      </c>
      <c r="K1523" s="70">
        <v>7.2</v>
      </c>
      <c r="L1523" s="82" t="s">
        <v>59</v>
      </c>
      <c r="M1523" s="82" t="s">
        <v>8856</v>
      </c>
      <c r="N1523" s="82" t="s">
        <v>8857</v>
      </c>
      <c r="O1523" s="82" t="s">
        <v>8858</v>
      </c>
      <c r="P1523" s="44">
        <v>85.74</v>
      </c>
      <c r="Q1523" t="s">
        <v>8859</v>
      </c>
      <c r="R1523" s="25" t="s">
        <v>8860</v>
      </c>
      <c r="S1523" s="43">
        <v>5839</v>
      </c>
      <c r="T1523" s="43">
        <v>58408</v>
      </c>
      <c r="U1523" s="247">
        <v>44669</v>
      </c>
      <c r="V1523" s="47" t="s">
        <v>52</v>
      </c>
      <c r="W1523" s="24" t="s">
        <v>53</v>
      </c>
      <c r="X1523" s="135" t="s">
        <v>232</v>
      </c>
      <c r="Y1523" s="48" t="s">
        <v>233</v>
      </c>
      <c r="Z1523" s="135"/>
      <c r="AA1523" s="136"/>
      <c r="AB1523" s="135"/>
      <c r="AC1523" s="135"/>
      <c r="AD1523" s="170" t="s">
        <v>55</v>
      </c>
      <c r="AE1523" s="51"/>
      <c r="AF1523" s="50"/>
      <c r="AG1523" s="51"/>
      <c r="AH1523" s="51"/>
      <c r="AI1523" s="52" t="s">
        <v>82</v>
      </c>
      <c r="AJ1523" s="138" t="s">
        <v>234</v>
      </c>
      <c r="AK1523" s="52"/>
      <c r="AL1523" s="53"/>
      <c r="AM1523" s="53"/>
      <c r="AN1523" s="55"/>
      <c r="AO1523" s="55"/>
      <c r="AP1523" s="54"/>
      <c r="AQ1523" s="55"/>
      <c r="AR1523" s="55"/>
      <c r="AS1523" s="57"/>
      <c r="AT1523" s="57"/>
      <c r="AU1523" s="57"/>
      <c r="AV1523" s="57"/>
      <c r="AW1523" s="57"/>
      <c r="AX1523" s="58"/>
    </row>
    <row r="1524" spans="1:50" ht="12.5" customHeight="1" x14ac:dyDescent="0.25">
      <c r="A1524" s="1"/>
      <c r="B1524" s="65" t="s">
        <v>8861</v>
      </c>
      <c r="C1524" s="25" t="s">
        <v>282</v>
      </c>
      <c r="D1524" s="5">
        <v>21</v>
      </c>
      <c r="E1524" s="64" t="s">
        <v>41</v>
      </c>
      <c r="F1524" s="43">
        <v>1983</v>
      </c>
      <c r="G1524" s="70">
        <v>7.2329999999999997</v>
      </c>
      <c r="H1524" s="25" t="s">
        <v>1699</v>
      </c>
      <c r="I1524" s="8" t="s">
        <v>121</v>
      </c>
      <c r="J1524" s="8" t="s">
        <v>44</v>
      </c>
      <c r="K1524" s="70">
        <v>6.2</v>
      </c>
      <c r="L1524" s="82" t="s">
        <v>59</v>
      </c>
      <c r="M1524" s="82" t="s">
        <v>8376</v>
      </c>
      <c r="N1524" s="82" t="s">
        <v>8862</v>
      </c>
      <c r="O1524" s="82" t="s">
        <v>8863</v>
      </c>
      <c r="P1524" s="44">
        <v>57.47</v>
      </c>
      <c r="Q1524" s="41" t="s">
        <v>8864</v>
      </c>
      <c r="R1524" s="25"/>
      <c r="S1524" s="43">
        <v>6492</v>
      </c>
      <c r="T1524" s="43">
        <v>51714</v>
      </c>
      <c r="U1524" s="81">
        <v>45185</v>
      </c>
      <c r="V1524" s="47" t="s">
        <v>52</v>
      </c>
      <c r="W1524" s="24" t="s">
        <v>53</v>
      </c>
      <c r="X1524" s="135" t="s">
        <v>232</v>
      </c>
      <c r="Y1524" s="48" t="s">
        <v>233</v>
      </c>
      <c r="Z1524" s="68"/>
      <c r="AA1524" s="48"/>
      <c r="AB1524" s="49"/>
      <c r="AC1524" s="48"/>
      <c r="AD1524" s="86" t="s">
        <v>55</v>
      </c>
      <c r="AE1524" s="50"/>
      <c r="AF1524" s="50"/>
      <c r="AG1524" s="51"/>
      <c r="AH1524" s="50"/>
      <c r="AI1524" s="138" t="s">
        <v>82</v>
      </c>
      <c r="AJ1524" s="138" t="s">
        <v>234</v>
      </c>
      <c r="AK1524" s="52"/>
      <c r="AL1524" s="53"/>
      <c r="AM1524" s="52"/>
      <c r="AN1524" s="54"/>
      <c r="AO1524" s="54"/>
      <c r="AP1524" s="54"/>
      <c r="AQ1524" s="55"/>
      <c r="AR1524" s="54"/>
      <c r="AS1524" s="56"/>
      <c r="AT1524" s="56"/>
      <c r="AU1524" s="56"/>
      <c r="AV1524" s="57"/>
      <c r="AW1524" s="56"/>
      <c r="AX1524" s="58"/>
    </row>
    <row r="1525" spans="1:50" ht="12.5" customHeight="1" x14ac:dyDescent="0.25">
      <c r="A1525" s="1"/>
      <c r="B1525" s="41" t="s">
        <v>8865</v>
      </c>
      <c r="C1525" s="25" t="s">
        <v>282</v>
      </c>
      <c r="D1525" s="5">
        <v>20</v>
      </c>
      <c r="E1525" s="42" t="s">
        <v>41</v>
      </c>
      <c r="F1525" s="43">
        <v>2022</v>
      </c>
      <c r="G1525" s="44">
        <v>7.5190000000000001</v>
      </c>
      <c r="H1525" s="25" t="s">
        <v>4725</v>
      </c>
      <c r="I1525" s="8"/>
      <c r="J1525" s="8" t="s">
        <v>44</v>
      </c>
      <c r="K1525" s="44">
        <v>7.8</v>
      </c>
      <c r="L1525" s="149" t="s">
        <v>59</v>
      </c>
      <c r="M1525" s="149" t="s">
        <v>8866</v>
      </c>
      <c r="N1525" s="149" t="s">
        <v>8867</v>
      </c>
      <c r="O1525" s="149" t="s">
        <v>8868</v>
      </c>
      <c r="P1525" s="145">
        <v>54.45</v>
      </c>
      <c r="Q1525" s="41" t="s">
        <v>8869</v>
      </c>
      <c r="R1525" s="25" t="s">
        <v>8870</v>
      </c>
      <c r="S1525" s="43">
        <v>1484</v>
      </c>
      <c r="T1525" s="43">
        <v>10699</v>
      </c>
      <c r="U1525" s="81">
        <v>44917</v>
      </c>
      <c r="V1525" s="8" t="s">
        <v>52</v>
      </c>
      <c r="W1525" s="24" t="s">
        <v>236</v>
      </c>
      <c r="X1525" s="135" t="s">
        <v>232</v>
      </c>
      <c r="Y1525" s="48" t="s">
        <v>237</v>
      </c>
      <c r="Z1525" s="161"/>
      <c r="AA1525" s="11"/>
      <c r="AB1525" s="12"/>
      <c r="AC1525" s="11"/>
      <c r="AD1525" s="50" t="s">
        <v>55</v>
      </c>
      <c r="AE1525" s="13"/>
      <c r="AF1525" s="14"/>
      <c r="AG1525" s="13"/>
      <c r="AH1525" s="13"/>
      <c r="AI1525" s="138" t="s">
        <v>82</v>
      </c>
      <c r="AJ1525" s="138" t="s">
        <v>239</v>
      </c>
      <c r="AK1525" s="52"/>
      <c r="AL1525" s="53"/>
      <c r="AM1525" s="15"/>
      <c r="AN1525" s="17"/>
      <c r="AO1525" s="17"/>
      <c r="AP1525" s="18"/>
      <c r="AQ1525" s="17"/>
      <c r="AR1525" s="17"/>
      <c r="AS1525" s="19"/>
      <c r="AT1525" s="19"/>
      <c r="AU1525" s="20"/>
      <c r="AV1525" s="19"/>
      <c r="AW1525" s="19"/>
      <c r="AX1525" s="65"/>
    </row>
    <row r="1526" spans="1:50" ht="12.5" customHeight="1" x14ac:dyDescent="0.25">
      <c r="A1526" s="1"/>
      <c r="B1526" t="s">
        <v>8871</v>
      </c>
      <c r="C1526" s="25" t="s">
        <v>282</v>
      </c>
      <c r="D1526" s="24">
        <v>21</v>
      </c>
      <c r="E1526" s="268" t="s">
        <v>41</v>
      </c>
      <c r="F1526" s="43">
        <v>2016</v>
      </c>
      <c r="G1526" s="44">
        <v>6.2210000000000001</v>
      </c>
      <c r="H1526" s="149" t="s">
        <v>8872</v>
      </c>
      <c r="I1526" s="8" t="s">
        <v>43</v>
      </c>
      <c r="J1526" s="8" t="s">
        <v>231</v>
      </c>
      <c r="K1526" s="44">
        <v>6.2</v>
      </c>
      <c r="L1526" s="149" t="s">
        <v>8873</v>
      </c>
      <c r="M1526" s="149" t="s">
        <v>1597</v>
      </c>
      <c r="N1526" s="149" t="s">
        <v>8874</v>
      </c>
      <c r="O1526" s="149" t="s">
        <v>8875</v>
      </c>
      <c r="P1526" s="145">
        <v>52.3</v>
      </c>
      <c r="Q1526" s="149" t="s">
        <v>8876</v>
      </c>
      <c r="R1526" s="149"/>
      <c r="S1526" s="134">
        <v>66019</v>
      </c>
      <c r="T1526" s="134">
        <v>172954</v>
      </c>
      <c r="U1526" s="81">
        <v>43220</v>
      </c>
      <c r="V1526" s="8" t="s">
        <v>52</v>
      </c>
      <c r="W1526" s="5" t="s">
        <v>52</v>
      </c>
      <c r="X1526" s="135" t="s">
        <v>232</v>
      </c>
      <c r="Y1526" s="48" t="s">
        <v>237</v>
      </c>
      <c r="Z1526" s="135"/>
      <c r="AA1526" s="136"/>
      <c r="AB1526" s="135"/>
      <c r="AC1526" s="135"/>
      <c r="AD1526" s="50" t="s">
        <v>55</v>
      </c>
      <c r="AE1526" s="137"/>
      <c r="AF1526" s="144"/>
      <c r="AG1526" s="137"/>
      <c r="AH1526" s="50"/>
      <c r="AI1526" s="138" t="s">
        <v>82</v>
      </c>
      <c r="AJ1526" s="138" t="s">
        <v>239</v>
      </c>
      <c r="AK1526" s="139"/>
      <c r="AL1526" s="138"/>
      <c r="AM1526" s="138"/>
      <c r="AN1526" s="140"/>
      <c r="AO1526" s="140"/>
      <c r="AP1526" s="141"/>
      <c r="AQ1526" s="140"/>
      <c r="AR1526" s="140"/>
      <c r="AS1526" s="142"/>
      <c r="AT1526" s="142"/>
      <c r="AU1526" s="143"/>
      <c r="AV1526" s="142"/>
      <c r="AW1526" s="142"/>
      <c r="AX1526" s="133"/>
    </row>
    <row r="1527" spans="1:50" ht="12.5" customHeight="1" x14ac:dyDescent="0.25">
      <c r="A1527" s="1"/>
      <c r="B1527" s="41" t="s">
        <v>8877</v>
      </c>
      <c r="C1527" s="377" t="s">
        <v>8878</v>
      </c>
      <c r="D1527" s="22">
        <v>20</v>
      </c>
      <c r="E1527" s="42" t="s">
        <v>41</v>
      </c>
      <c r="F1527" s="43">
        <v>2022</v>
      </c>
      <c r="G1527" s="44">
        <v>5.8520000000000003</v>
      </c>
      <c r="H1527" s="25" t="s">
        <v>8879</v>
      </c>
      <c r="I1527" s="8"/>
      <c r="J1527" s="8" t="s">
        <v>44</v>
      </c>
      <c r="K1527" s="44">
        <v>6.3</v>
      </c>
      <c r="L1527" s="149" t="s">
        <v>59</v>
      </c>
      <c r="M1527" s="149" t="s">
        <v>8880</v>
      </c>
      <c r="N1527" s="149" t="s">
        <v>8881</v>
      </c>
      <c r="O1527" s="149" t="s">
        <v>8882</v>
      </c>
      <c r="P1527" s="145">
        <v>55.5</v>
      </c>
      <c r="Q1527" s="41" t="s">
        <v>8883</v>
      </c>
      <c r="R1527" s="25"/>
      <c r="S1527" s="43">
        <v>2939</v>
      </c>
      <c r="T1527" s="43">
        <v>30832</v>
      </c>
      <c r="U1527" s="81">
        <v>44917</v>
      </c>
      <c r="V1527" s="47" t="s">
        <v>52</v>
      </c>
      <c r="W1527" s="24" t="s">
        <v>53</v>
      </c>
      <c r="X1527" s="135" t="s">
        <v>232</v>
      </c>
      <c r="Y1527" s="48" t="s">
        <v>233</v>
      </c>
      <c r="Z1527" s="48"/>
      <c r="AA1527" s="11"/>
      <c r="AB1527" s="12"/>
      <c r="AC1527" s="11"/>
      <c r="AD1527" s="50" t="s">
        <v>55</v>
      </c>
      <c r="AE1527" s="13" t="s">
        <v>239</v>
      </c>
      <c r="AF1527" s="14" t="s">
        <v>345</v>
      </c>
      <c r="AG1527" s="13">
        <v>3699</v>
      </c>
      <c r="AH1527" s="13" t="s">
        <v>81</v>
      </c>
      <c r="AI1527" s="53" t="s">
        <v>82</v>
      </c>
      <c r="AJ1527" s="52" t="s">
        <v>239</v>
      </c>
      <c r="AK1527" s="52" t="s">
        <v>345</v>
      </c>
      <c r="AL1527" s="53">
        <v>3554</v>
      </c>
      <c r="AM1527" s="15"/>
      <c r="AN1527" s="17"/>
      <c r="AO1527" s="17"/>
      <c r="AP1527" s="18"/>
      <c r="AQ1527" s="17"/>
      <c r="AR1527" s="17"/>
      <c r="AS1527" s="19"/>
      <c r="AT1527" s="19"/>
      <c r="AU1527" s="20"/>
      <c r="AV1527" s="19"/>
      <c r="AW1527" s="19"/>
      <c r="AX1527" s="65"/>
    </row>
    <row r="1528" spans="1:50" ht="12.5" customHeight="1" x14ac:dyDescent="0.25">
      <c r="A1528" s="1"/>
      <c r="B1528" s="65" t="s">
        <v>8884</v>
      </c>
      <c r="C1528" s="83" t="s">
        <v>282</v>
      </c>
      <c r="D1528" s="24">
        <v>21</v>
      </c>
      <c r="E1528" s="64" t="s">
        <v>41</v>
      </c>
      <c r="F1528" s="43">
        <v>2013</v>
      </c>
      <c r="G1528" s="44">
        <v>5.8970000000000002</v>
      </c>
      <c r="H1528" s="25" t="s">
        <v>8885</v>
      </c>
      <c r="I1528" s="8" t="s">
        <v>43</v>
      </c>
      <c r="J1528" s="8" t="s">
        <v>44</v>
      </c>
      <c r="K1528" s="44">
        <v>5.8</v>
      </c>
      <c r="L1528" s="25" t="s">
        <v>253</v>
      </c>
      <c r="M1528" s="25" t="s">
        <v>8886</v>
      </c>
      <c r="N1528" s="25" t="s">
        <v>8887</v>
      </c>
      <c r="O1528" s="25" t="s">
        <v>8888</v>
      </c>
      <c r="P1528" s="44">
        <v>66.239999999999995</v>
      </c>
      <c r="Q1528" s="41" t="s">
        <v>8889</v>
      </c>
      <c r="R1528" s="25"/>
      <c r="S1528" s="43">
        <v>106086</v>
      </c>
      <c r="T1528" s="43">
        <v>148566</v>
      </c>
      <c r="U1528" s="81">
        <v>45463</v>
      </c>
      <c r="V1528" s="47" t="s">
        <v>52</v>
      </c>
      <c r="W1528" s="24" t="s">
        <v>53</v>
      </c>
      <c r="X1528" s="135" t="s">
        <v>232</v>
      </c>
      <c r="Y1528" s="48" t="s">
        <v>233</v>
      </c>
      <c r="Z1528" s="171"/>
      <c r="AA1528" s="48"/>
      <c r="AB1528" s="49"/>
      <c r="AC1528" s="48"/>
      <c r="AD1528" s="86" t="s">
        <v>55</v>
      </c>
      <c r="AE1528" s="50"/>
      <c r="AF1528" s="50"/>
      <c r="AG1528" s="51"/>
      <c r="AH1528" s="50"/>
      <c r="AI1528" s="52" t="s">
        <v>82</v>
      </c>
      <c r="AJ1528" s="138" t="s">
        <v>234</v>
      </c>
      <c r="AK1528" s="52"/>
      <c r="AL1528" s="53"/>
      <c r="AM1528" s="52"/>
      <c r="AN1528" s="54"/>
      <c r="AO1528" s="54"/>
      <c r="AP1528" s="54"/>
      <c r="AQ1528" s="55"/>
      <c r="AR1528" s="54"/>
      <c r="AS1528" s="56"/>
      <c r="AT1528" s="56"/>
      <c r="AU1528" s="56"/>
      <c r="AV1528" s="57"/>
      <c r="AW1528" s="56"/>
      <c r="AX1528" s="60"/>
    </row>
    <row r="1529" spans="1:50" ht="12.5" customHeight="1" x14ac:dyDescent="0.25">
      <c r="A1529" s="1"/>
      <c r="B1529" t="s">
        <v>8890</v>
      </c>
      <c r="C1529" s="377" t="s">
        <v>6623</v>
      </c>
      <c r="D1529" s="5">
        <v>20</v>
      </c>
      <c r="E1529" s="268" t="s">
        <v>41</v>
      </c>
      <c r="F1529" s="43">
        <v>1973</v>
      </c>
      <c r="G1529" s="44">
        <v>5.8</v>
      </c>
      <c r="H1529" s="149" t="s">
        <v>1242</v>
      </c>
      <c r="I1529" s="8" t="s">
        <v>143</v>
      </c>
      <c r="J1529" s="8" t="s">
        <v>44</v>
      </c>
      <c r="K1529" s="44">
        <v>5.8</v>
      </c>
      <c r="L1529" s="149" t="s">
        <v>8891</v>
      </c>
      <c r="M1529" s="149" t="s">
        <v>8892</v>
      </c>
      <c r="N1529" s="149" t="s">
        <v>8893</v>
      </c>
      <c r="O1529" s="149" t="s">
        <v>8894</v>
      </c>
      <c r="P1529" s="44">
        <v>55.68</v>
      </c>
      <c r="Q1529" s="149" t="s">
        <v>8895</v>
      </c>
      <c r="R1529" s="149"/>
      <c r="S1529" s="155">
        <v>589</v>
      </c>
      <c r="T1529" s="155">
        <v>5998</v>
      </c>
      <c r="U1529" s="81">
        <v>45056</v>
      </c>
      <c r="V1529" s="47" t="s">
        <v>52</v>
      </c>
      <c r="W1529" s="5" t="s">
        <v>236</v>
      </c>
      <c r="X1529" s="135" t="s">
        <v>232</v>
      </c>
      <c r="Y1529" s="48" t="s">
        <v>237</v>
      </c>
      <c r="Z1529" s="266"/>
      <c r="AA1529" s="11"/>
      <c r="AB1529" s="12"/>
      <c r="AC1529" s="11"/>
      <c r="AD1529" s="170" t="s">
        <v>55</v>
      </c>
      <c r="AE1529" s="50"/>
      <c r="AF1529" s="50"/>
      <c r="AG1529" s="50"/>
      <c r="AH1529" s="50"/>
      <c r="AI1529" s="53" t="s">
        <v>82</v>
      </c>
      <c r="AJ1529" s="52" t="s">
        <v>3612</v>
      </c>
      <c r="AK1529" s="52"/>
      <c r="AL1529" s="52"/>
      <c r="AM1529" s="52"/>
      <c r="AN1529" s="168"/>
      <c r="AO1529" s="168"/>
      <c r="AP1529" s="168"/>
      <c r="AQ1529" s="168"/>
      <c r="AR1529" s="168"/>
      <c r="AS1529" s="56"/>
      <c r="AT1529" s="56"/>
      <c r="AU1529" s="56"/>
      <c r="AV1529" s="56"/>
      <c r="AW1529" s="56"/>
      <c r="AX1529" s="58"/>
    </row>
    <row r="1530" spans="1:50" ht="12.5" customHeight="1" x14ac:dyDescent="0.25">
      <c r="A1530" s="1"/>
      <c r="B1530" t="s">
        <v>8896</v>
      </c>
      <c r="C1530" s="83" t="s">
        <v>282</v>
      </c>
      <c r="D1530" s="24">
        <v>21</v>
      </c>
      <c r="E1530" s="42" t="s">
        <v>41</v>
      </c>
      <c r="F1530" s="43">
        <v>2023</v>
      </c>
      <c r="G1530" s="44">
        <v>6.7220000000000004</v>
      </c>
      <c r="H1530" s="25" t="s">
        <v>275</v>
      </c>
      <c r="I1530" s="8" t="s">
        <v>143</v>
      </c>
      <c r="J1530" s="8" t="s">
        <v>44</v>
      </c>
      <c r="K1530" s="44">
        <v>5.5</v>
      </c>
      <c r="L1530" s="25" t="s">
        <v>59</v>
      </c>
      <c r="M1530" s="25" t="s">
        <v>616</v>
      </c>
      <c r="N1530" s="25" t="s">
        <v>8897</v>
      </c>
      <c r="O1530" s="25" t="s">
        <v>8898</v>
      </c>
      <c r="P1530" s="44">
        <v>53.55</v>
      </c>
      <c r="Q1530" s="41" t="s">
        <v>8899</v>
      </c>
      <c r="R1530" s="25"/>
      <c r="S1530" s="43">
        <v>282899</v>
      </c>
      <c r="T1530" s="43">
        <v>18599</v>
      </c>
      <c r="U1530" s="81">
        <v>45305</v>
      </c>
      <c r="V1530" s="8" t="s">
        <v>52</v>
      </c>
      <c r="W1530" s="24" t="s">
        <v>53</v>
      </c>
      <c r="X1530" s="135" t="s">
        <v>232</v>
      </c>
      <c r="Y1530" s="48" t="s">
        <v>237</v>
      </c>
      <c r="Z1530" s="161"/>
      <c r="AA1530" s="48"/>
      <c r="AB1530" s="49"/>
      <c r="AC1530" s="178"/>
      <c r="AD1530" s="50" t="s">
        <v>55</v>
      </c>
      <c r="AE1530" s="50"/>
      <c r="AF1530" s="50"/>
      <c r="AG1530" s="51"/>
      <c r="AH1530" s="50"/>
      <c r="AI1530" s="138" t="s">
        <v>82</v>
      </c>
      <c r="AJ1530" s="138" t="s">
        <v>234</v>
      </c>
      <c r="AK1530" s="52"/>
      <c r="AL1530" s="53"/>
      <c r="AM1530" s="53"/>
      <c r="AN1530" s="55"/>
      <c r="AO1530" s="55"/>
      <c r="AP1530" s="54"/>
      <c r="AQ1530" s="55"/>
      <c r="AR1530" s="55"/>
      <c r="AS1530" s="57"/>
      <c r="AT1530" s="57"/>
      <c r="AU1530" s="56"/>
      <c r="AV1530" s="57"/>
      <c r="AW1530" s="57"/>
      <c r="AX1530" s="60"/>
    </row>
    <row r="1531" spans="1:50" ht="12.5" customHeight="1" x14ac:dyDescent="0.25">
      <c r="A1531" s="1"/>
      <c r="B1531" s="25" t="s">
        <v>8900</v>
      </c>
      <c r="C1531" s="25" t="s">
        <v>282</v>
      </c>
      <c r="D1531" s="5">
        <v>21</v>
      </c>
      <c r="E1531" s="69" t="s">
        <v>41</v>
      </c>
      <c r="F1531" s="43">
        <v>1991</v>
      </c>
      <c r="G1531" s="44">
        <v>7.6520000000000001</v>
      </c>
      <c r="H1531" s="25" t="s">
        <v>149</v>
      </c>
      <c r="I1531" s="8" t="s">
        <v>43</v>
      </c>
      <c r="J1531" s="8" t="s">
        <v>44</v>
      </c>
      <c r="K1531" s="44">
        <v>7.5</v>
      </c>
      <c r="L1531" s="25" t="s">
        <v>5517</v>
      </c>
      <c r="M1531" s="25" t="s">
        <v>1306</v>
      </c>
      <c r="N1531" s="25" t="s">
        <v>8901</v>
      </c>
      <c r="O1531" s="25" t="s">
        <v>8902</v>
      </c>
      <c r="P1531" s="44">
        <v>101.66</v>
      </c>
      <c r="Q1531" t="s">
        <v>8903</v>
      </c>
      <c r="R1531" s="25"/>
      <c r="S1531" s="43">
        <v>22360</v>
      </c>
      <c r="T1531" s="43">
        <v>148847</v>
      </c>
      <c r="U1531" s="81">
        <v>45185</v>
      </c>
      <c r="V1531" s="46" t="s">
        <v>52</v>
      </c>
      <c r="W1531" s="24" t="s">
        <v>53</v>
      </c>
      <c r="X1531" s="135" t="s">
        <v>232</v>
      </c>
      <c r="Y1531" s="48" t="s">
        <v>233</v>
      </c>
      <c r="Z1531" s="213"/>
      <c r="AA1531" s="48"/>
      <c r="AB1531" s="49"/>
      <c r="AC1531" s="48"/>
      <c r="AD1531" s="50" t="s">
        <v>55</v>
      </c>
      <c r="AE1531" s="51"/>
      <c r="AF1531" s="50"/>
      <c r="AG1531" s="51"/>
      <c r="AH1531" s="51"/>
      <c r="AI1531" s="138" t="s">
        <v>82</v>
      </c>
      <c r="AJ1531" s="138" t="s">
        <v>234</v>
      </c>
      <c r="AK1531" s="53"/>
      <c r="AL1531" s="53"/>
      <c r="AM1531" s="53"/>
      <c r="AN1531" s="55"/>
      <c r="AO1531" s="55"/>
      <c r="AP1531" s="54"/>
      <c r="AQ1531" s="55"/>
      <c r="AR1531" s="55"/>
      <c r="AS1531" s="57"/>
      <c r="AT1531" s="57"/>
      <c r="AU1531" s="56"/>
      <c r="AV1531" s="57"/>
      <c r="AW1531" s="57"/>
      <c r="AX1531" s="60"/>
    </row>
    <row r="1532" spans="1:50" ht="12.5" customHeight="1" x14ac:dyDescent="0.25">
      <c r="A1532" s="1"/>
      <c r="B1532" s="41" t="s">
        <v>8904</v>
      </c>
      <c r="C1532" s="25" t="s">
        <v>282</v>
      </c>
      <c r="D1532" s="5">
        <v>20</v>
      </c>
      <c r="E1532" s="64" t="s">
        <v>41</v>
      </c>
      <c r="F1532" s="43">
        <v>2017</v>
      </c>
      <c r="G1532" s="44">
        <v>5.7270000000000003</v>
      </c>
      <c r="H1532" s="25" t="s">
        <v>8905</v>
      </c>
      <c r="I1532" s="8" t="s">
        <v>43</v>
      </c>
      <c r="J1532" s="8" t="s">
        <v>231</v>
      </c>
      <c r="K1532" s="44">
        <v>5.6</v>
      </c>
      <c r="L1532" s="25" t="s">
        <v>59</v>
      </c>
      <c r="M1532" s="25" t="s">
        <v>8906</v>
      </c>
      <c r="N1532" s="25" t="s">
        <v>8907</v>
      </c>
      <c r="O1532" s="25" t="s">
        <v>8908</v>
      </c>
      <c r="P1532" s="145">
        <v>52.71</v>
      </c>
      <c r="Q1532" s="41" t="s">
        <v>8909</v>
      </c>
      <c r="R1532" s="41" t="s">
        <v>8910</v>
      </c>
      <c r="S1532" s="134">
        <v>97792</v>
      </c>
      <c r="T1532" s="134">
        <v>136124</v>
      </c>
      <c r="U1532" s="81">
        <v>43220</v>
      </c>
      <c r="V1532" s="8" t="s">
        <v>52</v>
      </c>
      <c r="W1532" s="24" t="s">
        <v>53</v>
      </c>
      <c r="X1532" s="135" t="s">
        <v>232</v>
      </c>
      <c r="Y1532" s="48" t="s">
        <v>233</v>
      </c>
      <c r="Z1532" s="160"/>
      <c r="AA1532" s="136"/>
      <c r="AB1532" s="135"/>
      <c r="AC1532" s="135"/>
      <c r="AD1532" s="50" t="s">
        <v>55</v>
      </c>
      <c r="AE1532" s="137"/>
      <c r="AF1532" s="144"/>
      <c r="AG1532" s="137"/>
      <c r="AH1532" s="50"/>
      <c r="AI1532" s="138" t="s">
        <v>82</v>
      </c>
      <c r="AJ1532" s="138" t="s">
        <v>239</v>
      </c>
      <c r="AK1532" s="139"/>
      <c r="AL1532" s="138"/>
      <c r="AM1532" s="138"/>
      <c r="AN1532" s="140"/>
      <c r="AO1532" s="140"/>
      <c r="AP1532" s="141"/>
      <c r="AQ1532" s="140"/>
      <c r="AR1532" s="140"/>
      <c r="AS1532" s="142"/>
      <c r="AT1532" s="142"/>
      <c r="AU1532" s="143"/>
      <c r="AV1532" s="142"/>
      <c r="AW1532" s="142"/>
      <c r="AX1532" s="151"/>
    </row>
    <row r="1533" spans="1:50" ht="12.5" customHeight="1" x14ac:dyDescent="0.25">
      <c r="A1533" s="1"/>
      <c r="B1533" s="65" t="s">
        <v>8911</v>
      </c>
      <c r="C1533" s="25" t="s">
        <v>282</v>
      </c>
      <c r="D1533" s="5">
        <v>20</v>
      </c>
      <c r="E1533" s="42" t="s">
        <v>41</v>
      </c>
      <c r="F1533" s="43">
        <v>2002</v>
      </c>
      <c r="G1533" s="44">
        <v>6.6180000000000003</v>
      </c>
      <c r="H1533" s="25" t="s">
        <v>2420</v>
      </c>
      <c r="I1533" s="8" t="s">
        <v>121</v>
      </c>
      <c r="J1533" s="8" t="s">
        <v>231</v>
      </c>
      <c r="K1533" s="44">
        <v>6.7</v>
      </c>
      <c r="L1533" s="25" t="s">
        <v>1654</v>
      </c>
      <c r="M1533" s="25" t="s">
        <v>2142</v>
      </c>
      <c r="N1533" s="25" t="s">
        <v>8912</v>
      </c>
      <c r="O1533" s="25" t="s">
        <v>8913</v>
      </c>
      <c r="P1533" s="44">
        <v>54.94</v>
      </c>
      <c r="Q1533" s="41" t="s">
        <v>8914</v>
      </c>
      <c r="R1533" s="41" t="s">
        <v>8915</v>
      </c>
      <c r="S1533" s="43">
        <v>6077</v>
      </c>
      <c r="T1533" s="43">
        <v>31842</v>
      </c>
      <c r="U1533" s="81">
        <v>45056</v>
      </c>
      <c r="V1533" s="47" t="s">
        <v>52</v>
      </c>
      <c r="W1533" s="5" t="s">
        <v>236</v>
      </c>
      <c r="X1533" s="135" t="s">
        <v>232</v>
      </c>
      <c r="Y1533" s="48" t="s">
        <v>237</v>
      </c>
      <c r="Z1533" s="171"/>
      <c r="AA1533" s="48"/>
      <c r="AB1533" s="49"/>
      <c r="AC1533" s="48"/>
      <c r="AD1533" s="50" t="s">
        <v>55</v>
      </c>
      <c r="AE1533" s="50"/>
      <c r="AF1533" s="50"/>
      <c r="AG1533" s="51"/>
      <c r="AH1533" s="50"/>
      <c r="AI1533" s="138" t="s">
        <v>248</v>
      </c>
      <c r="AJ1533" s="138" t="s">
        <v>234</v>
      </c>
      <c r="AK1533" s="52"/>
      <c r="AL1533" s="53"/>
      <c r="AM1533" s="52"/>
      <c r="AN1533" s="54"/>
      <c r="AO1533" s="54"/>
      <c r="AP1533" s="54"/>
      <c r="AQ1533" s="55"/>
      <c r="AR1533" s="54"/>
      <c r="AS1533" s="56"/>
      <c r="AT1533" s="56"/>
      <c r="AU1533" s="56"/>
      <c r="AV1533" s="57"/>
      <c r="AW1533" s="56"/>
      <c r="AX1533" s="58"/>
    </row>
    <row r="1534" spans="1:50" ht="12.5" customHeight="1" x14ac:dyDescent="0.25">
      <c r="A1534" s="1"/>
      <c r="B1534" s="41" t="s">
        <v>8916</v>
      </c>
      <c r="C1534" s="25" t="s">
        <v>282</v>
      </c>
      <c r="D1534" s="24">
        <v>20</v>
      </c>
      <c r="E1534" s="69" t="s">
        <v>41</v>
      </c>
      <c r="F1534" s="43">
        <v>2017</v>
      </c>
      <c r="G1534" s="44">
        <v>7.43</v>
      </c>
      <c r="H1534" s="25" t="s">
        <v>8917</v>
      </c>
      <c r="I1534" s="8" t="s">
        <v>43</v>
      </c>
      <c r="J1534" s="8" t="s">
        <v>231</v>
      </c>
      <c r="K1534" s="44">
        <v>7.4</v>
      </c>
      <c r="L1534" s="25" t="s">
        <v>209</v>
      </c>
      <c r="M1534" s="25" t="s">
        <v>8221</v>
      </c>
      <c r="N1534" s="25" t="s">
        <v>8918</v>
      </c>
      <c r="O1534" s="25" t="s">
        <v>8919</v>
      </c>
      <c r="P1534" s="145">
        <v>48.03</v>
      </c>
      <c r="Q1534" s="41" t="s">
        <v>8920</v>
      </c>
      <c r="R1534" s="25"/>
      <c r="S1534" s="134">
        <v>43139</v>
      </c>
      <c r="T1534" s="134">
        <v>193528</v>
      </c>
      <c r="U1534" s="81">
        <v>43220</v>
      </c>
      <c r="V1534" s="8" t="s">
        <v>52</v>
      </c>
      <c r="W1534" s="5" t="s">
        <v>236</v>
      </c>
      <c r="X1534" s="135" t="s">
        <v>232</v>
      </c>
      <c r="Y1534" s="48" t="s">
        <v>237</v>
      </c>
      <c r="Z1534" s="135"/>
      <c r="AA1534" s="136"/>
      <c r="AB1534" s="135"/>
      <c r="AC1534" s="135"/>
      <c r="AD1534" s="51" t="s">
        <v>55</v>
      </c>
      <c r="AE1534" s="137"/>
      <c r="AF1534" s="144"/>
      <c r="AG1534" s="137"/>
      <c r="AH1534" s="50"/>
      <c r="AI1534" s="138" t="s">
        <v>82</v>
      </c>
      <c r="AJ1534" s="138" t="s">
        <v>239</v>
      </c>
      <c r="AK1534" s="139"/>
      <c r="AL1534" s="138"/>
      <c r="AM1534" s="138"/>
      <c r="AN1534" s="140"/>
      <c r="AO1534" s="140"/>
      <c r="AP1534" s="141"/>
      <c r="AQ1534" s="140"/>
      <c r="AR1534" s="140"/>
      <c r="AS1534" s="142"/>
      <c r="AT1534" s="142"/>
      <c r="AU1534" s="143"/>
      <c r="AV1534" s="142"/>
      <c r="AW1534" s="142"/>
      <c r="AX1534" s="133"/>
    </row>
    <row r="1535" spans="1:50" ht="12.5" customHeight="1" x14ac:dyDescent="0.25">
      <c r="A1535" s="1"/>
      <c r="B1535" s="65" t="s">
        <v>8921</v>
      </c>
      <c r="C1535" s="25" t="s">
        <v>282</v>
      </c>
      <c r="D1535" s="24">
        <v>20</v>
      </c>
      <c r="E1535" s="110" t="s">
        <v>41</v>
      </c>
      <c r="F1535" s="43">
        <v>2018</v>
      </c>
      <c r="G1535" s="44">
        <v>5.976</v>
      </c>
      <c r="H1535" s="25" t="s">
        <v>8922</v>
      </c>
      <c r="I1535" s="8" t="s">
        <v>43</v>
      </c>
      <c r="J1535" s="8" t="s">
        <v>231</v>
      </c>
      <c r="K1535" s="44">
        <v>5.7</v>
      </c>
      <c r="L1535" s="25" t="s">
        <v>59</v>
      </c>
      <c r="M1535" s="25" t="s">
        <v>8923</v>
      </c>
      <c r="N1535" s="25" t="s">
        <v>8924</v>
      </c>
      <c r="O1535" s="25" t="s">
        <v>8925</v>
      </c>
      <c r="P1535" s="145">
        <v>49.57</v>
      </c>
      <c r="Q1535" s="41" t="s">
        <v>8926</v>
      </c>
      <c r="R1535" s="65" t="s">
        <v>8927</v>
      </c>
      <c r="S1535" s="147">
        <v>51348</v>
      </c>
      <c r="T1535" s="147">
        <v>31426</v>
      </c>
      <c r="U1535" s="81">
        <v>43461</v>
      </c>
      <c r="V1535" s="47" t="s">
        <v>52</v>
      </c>
      <c r="W1535" s="5" t="s">
        <v>236</v>
      </c>
      <c r="X1535" s="135" t="s">
        <v>232</v>
      </c>
      <c r="Y1535" s="48" t="s">
        <v>237</v>
      </c>
      <c r="Z1535" s="160"/>
      <c r="AA1535" s="136"/>
      <c r="AB1535" s="135"/>
      <c r="AC1535" s="135"/>
      <c r="AD1535" s="51" t="s">
        <v>55</v>
      </c>
      <c r="AE1535" s="137"/>
      <c r="AF1535" s="144"/>
      <c r="AG1535" s="137"/>
      <c r="AH1535" s="50"/>
      <c r="AI1535" s="138" t="s">
        <v>82</v>
      </c>
      <c r="AJ1535" s="138" t="s">
        <v>239</v>
      </c>
      <c r="AK1535" s="139"/>
      <c r="AL1535" s="138"/>
      <c r="AM1535" s="138"/>
      <c r="AN1535" s="140"/>
      <c r="AO1535" s="140"/>
      <c r="AP1535" s="141"/>
      <c r="AQ1535" s="140"/>
      <c r="AR1535" s="140"/>
      <c r="AS1535" s="142"/>
      <c r="AT1535" s="142"/>
      <c r="AU1535" s="143"/>
      <c r="AV1535" s="142"/>
      <c r="AW1535" s="142"/>
      <c r="AX1535" s="151"/>
    </row>
    <row r="1536" spans="1:50" ht="12.5" customHeight="1" x14ac:dyDescent="0.25">
      <c r="A1536" s="1"/>
      <c r="B1536" t="s">
        <v>8928</v>
      </c>
      <c r="C1536" s="25" t="s">
        <v>282</v>
      </c>
      <c r="D1536" s="4">
        <v>20</v>
      </c>
      <c r="E1536" s="64" t="s">
        <v>41</v>
      </c>
      <c r="F1536" s="43">
        <v>1982</v>
      </c>
      <c r="G1536" s="44">
        <v>6.9969999999999999</v>
      </c>
      <c r="H1536" s="25" t="s">
        <v>1573</v>
      </c>
      <c r="I1536" s="8" t="s">
        <v>121</v>
      </c>
      <c r="J1536" s="8" t="s">
        <v>150</v>
      </c>
      <c r="K1536" s="44">
        <v>7.2</v>
      </c>
      <c r="L1536" s="25" t="s">
        <v>209</v>
      </c>
      <c r="M1536" s="25" t="s">
        <v>8929</v>
      </c>
      <c r="N1536" s="25" t="s">
        <v>8930</v>
      </c>
      <c r="O1536" s="25" t="s">
        <v>8931</v>
      </c>
      <c r="P1536" s="44">
        <v>47.54</v>
      </c>
      <c r="Q1536" t="s">
        <v>8932</v>
      </c>
      <c r="R1536" s="25"/>
      <c r="S1536" s="134">
        <v>2034</v>
      </c>
      <c r="T1536" s="134">
        <v>65483</v>
      </c>
      <c r="U1536" s="81">
        <v>43939</v>
      </c>
      <c r="V1536" s="47" t="s">
        <v>52</v>
      </c>
      <c r="W1536" s="24" t="s">
        <v>53</v>
      </c>
      <c r="X1536" s="135" t="s">
        <v>232</v>
      </c>
      <c r="Y1536" s="48" t="s">
        <v>237</v>
      </c>
      <c r="Z1536" s="160"/>
      <c r="AA1536" s="136"/>
      <c r="AB1536" s="135"/>
      <c r="AC1536" s="135"/>
      <c r="AD1536" s="51" t="s">
        <v>55</v>
      </c>
      <c r="AE1536" s="137"/>
      <c r="AF1536" s="144"/>
      <c r="AG1536" s="137"/>
      <c r="AH1536" s="50"/>
      <c r="AI1536" s="138" t="s">
        <v>82</v>
      </c>
      <c r="AJ1536" s="138" t="s">
        <v>239</v>
      </c>
      <c r="AK1536" s="139"/>
      <c r="AL1536" s="138"/>
      <c r="AM1536" s="138"/>
      <c r="AN1536" s="140"/>
      <c r="AO1536" s="140"/>
      <c r="AP1536" s="141"/>
      <c r="AQ1536" s="140"/>
      <c r="AR1536" s="140"/>
      <c r="AS1536" s="142"/>
      <c r="AT1536" s="142"/>
      <c r="AU1536" s="143"/>
      <c r="AV1536" s="142"/>
      <c r="AW1536" s="142"/>
      <c r="AX1536" s="151"/>
    </row>
    <row r="1537" spans="1:50" ht="12.5" customHeight="1" x14ac:dyDescent="0.25">
      <c r="A1537" s="1"/>
      <c r="B1537" t="s">
        <v>8933</v>
      </c>
      <c r="C1537" s="25" t="s">
        <v>282</v>
      </c>
      <c r="D1537" s="22">
        <v>21</v>
      </c>
      <c r="E1537" s="42" t="s">
        <v>41</v>
      </c>
      <c r="F1537" s="155">
        <v>2018</v>
      </c>
      <c r="G1537" s="145">
        <v>6.532</v>
      </c>
      <c r="H1537" s="25" t="s">
        <v>5965</v>
      </c>
      <c r="I1537" s="8" t="s">
        <v>43</v>
      </c>
      <c r="J1537" s="8"/>
      <c r="K1537" s="145">
        <v>7</v>
      </c>
      <c r="L1537" s="25" t="s">
        <v>8934</v>
      </c>
      <c r="M1537" s="25" t="s">
        <v>5274</v>
      </c>
      <c r="N1537" s="25" t="s">
        <v>8935</v>
      </c>
      <c r="O1537" s="25" t="s">
        <v>8936</v>
      </c>
      <c r="P1537" s="44">
        <v>50.41</v>
      </c>
      <c r="Q1537" s="41" t="s">
        <v>8937</v>
      </c>
      <c r="R1537" s="25" t="s">
        <v>8938</v>
      </c>
      <c r="S1537" s="134">
        <v>5551</v>
      </c>
      <c r="T1537" s="134">
        <v>15067</v>
      </c>
      <c r="U1537" s="81">
        <v>43625</v>
      </c>
      <c r="V1537" s="8" t="s">
        <v>52</v>
      </c>
      <c r="W1537" s="5" t="s">
        <v>236</v>
      </c>
      <c r="X1537" s="135" t="s">
        <v>232</v>
      </c>
      <c r="Y1537" s="48" t="s">
        <v>237</v>
      </c>
      <c r="Z1537" s="135"/>
      <c r="AA1537" s="136"/>
      <c r="AB1537" s="135"/>
      <c r="AC1537" s="135"/>
      <c r="AD1537" s="51" t="s">
        <v>55</v>
      </c>
      <c r="AE1537" s="137"/>
      <c r="AF1537" s="144"/>
      <c r="AG1537" s="137"/>
      <c r="AH1537" s="50"/>
      <c r="AI1537" s="138" t="s">
        <v>82</v>
      </c>
      <c r="AJ1537" s="138" t="s">
        <v>239</v>
      </c>
      <c r="AK1537" s="139"/>
      <c r="AL1537" s="138"/>
      <c r="AM1537" s="138"/>
      <c r="AN1537" s="140"/>
      <c r="AO1537" s="140"/>
      <c r="AP1537" s="141"/>
      <c r="AQ1537" s="140"/>
      <c r="AR1537" s="140"/>
      <c r="AS1537" s="142"/>
      <c r="AT1537" s="142"/>
      <c r="AU1537" s="143"/>
      <c r="AV1537" s="142"/>
      <c r="AW1537" s="142"/>
      <c r="AX1537" s="133"/>
    </row>
    <row r="1538" spans="1:50" ht="12.5" customHeight="1" x14ac:dyDescent="0.25">
      <c r="A1538" s="1"/>
      <c r="B1538" t="s">
        <v>8939</v>
      </c>
      <c r="C1538" t="s">
        <v>299</v>
      </c>
      <c r="D1538" s="24">
        <v>21</v>
      </c>
      <c r="E1538" s="64" t="s">
        <v>41</v>
      </c>
      <c r="F1538" s="43">
        <v>1943</v>
      </c>
      <c r="G1538" s="44">
        <v>7.5049999999999999</v>
      </c>
      <c r="H1538" s="25" t="s">
        <v>8940</v>
      </c>
      <c r="I1538" s="8" t="s">
        <v>43</v>
      </c>
      <c r="J1538" s="8" t="s">
        <v>150</v>
      </c>
      <c r="K1538" s="44">
        <v>7.8</v>
      </c>
      <c r="L1538" s="25" t="s">
        <v>59</v>
      </c>
      <c r="M1538" s="25" t="s">
        <v>294</v>
      </c>
      <c r="N1538" s="25" t="s">
        <v>8941</v>
      </c>
      <c r="O1538" s="25" t="s">
        <v>8942</v>
      </c>
      <c r="P1538" s="44">
        <v>56.71</v>
      </c>
      <c r="Q1538" t="s">
        <v>8943</v>
      </c>
      <c r="R1538" s="25"/>
      <c r="S1538" s="43">
        <v>6581</v>
      </c>
      <c r="T1538" s="43">
        <v>70776</v>
      </c>
      <c r="U1538" s="81">
        <v>45463</v>
      </c>
      <c r="V1538" s="47" t="s">
        <v>52</v>
      </c>
      <c r="W1538" s="24" t="s">
        <v>53</v>
      </c>
      <c r="X1538" s="135" t="s">
        <v>232</v>
      </c>
      <c r="Y1538" s="161" t="s">
        <v>237</v>
      </c>
      <c r="Z1538" s="48"/>
      <c r="AA1538" s="48"/>
      <c r="AB1538" s="49"/>
      <c r="AC1538" s="48"/>
      <c r="AD1538" s="50" t="s">
        <v>55</v>
      </c>
      <c r="AE1538" s="50"/>
      <c r="AF1538" s="50"/>
      <c r="AG1538" s="51"/>
      <c r="AH1538" s="50"/>
      <c r="AI1538" s="53" t="s">
        <v>82</v>
      </c>
      <c r="AJ1538" s="138" t="s">
        <v>234</v>
      </c>
      <c r="AK1538" s="52"/>
      <c r="AL1538" s="53"/>
      <c r="AM1538" s="52"/>
      <c r="AN1538" s="54"/>
      <c r="AO1538" s="54"/>
      <c r="AP1538" s="54"/>
      <c r="AQ1538" s="55"/>
      <c r="AR1538" s="54"/>
      <c r="AS1538" s="56"/>
      <c r="AT1538" s="56"/>
      <c r="AU1538" s="56"/>
      <c r="AV1538" s="57"/>
      <c r="AW1538" s="56"/>
      <c r="AX1538" s="58"/>
    </row>
    <row r="1539" spans="1:50" ht="12.5" customHeight="1" x14ac:dyDescent="0.25">
      <c r="A1539" s="1"/>
      <c r="B1539" s="65" t="s">
        <v>8944</v>
      </c>
      <c r="C1539" s="25" t="s">
        <v>282</v>
      </c>
      <c r="D1539" s="24">
        <v>20</v>
      </c>
      <c r="E1539" s="64" t="s">
        <v>41</v>
      </c>
      <c r="F1539" s="43">
        <v>2013</v>
      </c>
      <c r="G1539" s="44">
        <v>6.8739999999999997</v>
      </c>
      <c r="H1539" s="25" t="s">
        <v>8945</v>
      </c>
      <c r="I1539" s="8" t="s">
        <v>121</v>
      </c>
      <c r="J1539" s="8" t="s">
        <v>231</v>
      </c>
      <c r="K1539" s="44">
        <v>6.9</v>
      </c>
      <c r="L1539" s="25" t="s">
        <v>253</v>
      </c>
      <c r="M1539" s="25" t="s">
        <v>8946</v>
      </c>
      <c r="N1539" s="25" t="s">
        <v>8947</v>
      </c>
      <c r="O1539" s="25" t="s">
        <v>8948</v>
      </c>
      <c r="P1539" s="145">
        <v>56.9</v>
      </c>
      <c r="Q1539" s="41" t="s">
        <v>8949</v>
      </c>
      <c r="R1539" s="25"/>
      <c r="S1539" s="134">
        <v>124753</v>
      </c>
      <c r="T1539" s="134">
        <v>228164</v>
      </c>
      <c r="U1539" s="81">
        <v>43461</v>
      </c>
      <c r="V1539" s="8" t="s">
        <v>52</v>
      </c>
      <c r="W1539" s="5" t="s">
        <v>236</v>
      </c>
      <c r="X1539" s="135" t="s">
        <v>232</v>
      </c>
      <c r="Y1539" s="48" t="s">
        <v>237</v>
      </c>
      <c r="Z1539" s="135"/>
      <c r="AA1539" s="136"/>
      <c r="AB1539" s="135"/>
      <c r="AC1539" s="135"/>
      <c r="AD1539" s="51" t="s">
        <v>55</v>
      </c>
      <c r="AE1539" s="137"/>
      <c r="AF1539" s="144"/>
      <c r="AG1539" s="137"/>
      <c r="AH1539" s="50"/>
      <c r="AI1539" s="138" t="s">
        <v>82</v>
      </c>
      <c r="AJ1539" s="138" t="s">
        <v>234</v>
      </c>
      <c r="AK1539" s="139"/>
      <c r="AL1539" s="138"/>
      <c r="AM1539" s="138"/>
      <c r="AN1539" s="140"/>
      <c r="AO1539" s="140"/>
      <c r="AP1539" s="141"/>
      <c r="AQ1539" s="140"/>
      <c r="AR1539" s="140"/>
      <c r="AS1539" s="142"/>
      <c r="AT1539" s="142"/>
      <c r="AU1539" s="143"/>
      <c r="AV1539" s="142"/>
      <c r="AW1539" s="142"/>
      <c r="AX1539" s="133"/>
    </row>
    <row r="1540" spans="1:50" ht="12.5" customHeight="1" x14ac:dyDescent="0.25">
      <c r="A1540" s="1"/>
      <c r="B1540" s="65" t="s">
        <v>8950</v>
      </c>
      <c r="C1540" s="83" t="s">
        <v>282</v>
      </c>
      <c r="D1540" s="24">
        <v>21</v>
      </c>
      <c r="E1540" s="42" t="s">
        <v>41</v>
      </c>
      <c r="F1540" s="43">
        <v>2024</v>
      </c>
      <c r="G1540" s="44">
        <v>7.17</v>
      </c>
      <c r="H1540" s="25" t="s">
        <v>245</v>
      </c>
      <c r="I1540" s="8" t="s">
        <v>143</v>
      </c>
      <c r="J1540" s="8" t="s">
        <v>44</v>
      </c>
      <c r="K1540" s="44">
        <v>6.5</v>
      </c>
      <c r="L1540" s="25" t="s">
        <v>59</v>
      </c>
      <c r="M1540" s="25" t="s">
        <v>4507</v>
      </c>
      <c r="N1540" s="25" t="s">
        <v>8951</v>
      </c>
      <c r="O1540" s="25" t="s">
        <v>8952</v>
      </c>
      <c r="P1540" s="44">
        <v>55.58</v>
      </c>
      <c r="Q1540" s="41" t="s">
        <v>8953</v>
      </c>
      <c r="R1540" s="41"/>
      <c r="S1540" s="43">
        <v>113429</v>
      </c>
      <c r="T1540" s="43">
        <v>24208</v>
      </c>
      <c r="U1540" s="81">
        <v>45463</v>
      </c>
      <c r="V1540" s="47" t="s">
        <v>52</v>
      </c>
      <c r="W1540" s="24" t="s">
        <v>53</v>
      </c>
      <c r="X1540" s="135" t="s">
        <v>232</v>
      </c>
      <c r="Y1540" s="48" t="s">
        <v>233</v>
      </c>
      <c r="Z1540" s="161"/>
      <c r="AA1540" s="48"/>
      <c r="AB1540" s="49"/>
      <c r="AC1540" s="48"/>
      <c r="AD1540" s="50" t="s">
        <v>55</v>
      </c>
      <c r="AE1540" s="50"/>
      <c r="AF1540" s="50"/>
      <c r="AG1540" s="51"/>
      <c r="AH1540" s="50"/>
      <c r="AI1540" s="138" t="s">
        <v>82</v>
      </c>
      <c r="AJ1540" s="138" t="s">
        <v>234</v>
      </c>
      <c r="AK1540" s="271"/>
      <c r="AL1540" s="272"/>
      <c r="AM1540" s="271"/>
      <c r="AN1540" s="273"/>
      <c r="AO1540" s="273"/>
      <c r="AP1540" s="273"/>
      <c r="AQ1540" s="274"/>
      <c r="AR1540" s="273"/>
      <c r="AS1540" s="275"/>
      <c r="AT1540" s="275"/>
      <c r="AU1540" s="275"/>
      <c r="AV1540" s="276"/>
      <c r="AW1540" s="275"/>
      <c r="AX1540" s="58"/>
    </row>
    <row r="1541" spans="1:50" ht="12.5" customHeight="1" x14ac:dyDescent="0.25">
      <c r="A1541" s="1"/>
      <c r="B1541" t="s">
        <v>8954</v>
      </c>
      <c r="C1541" s="25" t="s">
        <v>282</v>
      </c>
      <c r="D1541" s="24">
        <v>20</v>
      </c>
      <c r="E1541" s="42" t="s">
        <v>41</v>
      </c>
      <c r="F1541" s="43">
        <v>2007</v>
      </c>
      <c r="G1541" s="70">
        <v>7.6230000000000002</v>
      </c>
      <c r="H1541" s="25" t="s">
        <v>8955</v>
      </c>
      <c r="I1541" s="8" t="s">
        <v>43</v>
      </c>
      <c r="J1541" s="8" t="s">
        <v>44</v>
      </c>
      <c r="K1541" s="70">
        <v>7.8</v>
      </c>
      <c r="L1541" s="82" t="s">
        <v>8956</v>
      </c>
      <c r="M1541" s="82" t="s">
        <v>4921</v>
      </c>
      <c r="N1541" s="82" t="s">
        <v>8957</v>
      </c>
      <c r="O1541" s="82" t="s">
        <v>8958</v>
      </c>
      <c r="P1541" s="44">
        <v>59.29</v>
      </c>
      <c r="Q1541" t="s">
        <v>8959</v>
      </c>
      <c r="R1541" s="25"/>
      <c r="S1541" s="134">
        <v>172528</v>
      </c>
      <c r="T1541" s="134">
        <v>491864</v>
      </c>
      <c r="U1541" s="81">
        <v>43821</v>
      </c>
      <c r="V1541" s="47" t="s">
        <v>52</v>
      </c>
      <c r="W1541" s="47" t="s">
        <v>52</v>
      </c>
      <c r="X1541" s="135" t="s">
        <v>232</v>
      </c>
      <c r="Y1541" s="48" t="s">
        <v>237</v>
      </c>
      <c r="Z1541" s="135"/>
      <c r="AA1541" s="136"/>
      <c r="AB1541" s="135"/>
      <c r="AC1541" s="135"/>
      <c r="AD1541" s="51" t="s">
        <v>55</v>
      </c>
      <c r="AE1541" s="137"/>
      <c r="AF1541" s="144"/>
      <c r="AG1541" s="137"/>
      <c r="AH1541" s="50"/>
      <c r="AI1541" s="138" t="s">
        <v>82</v>
      </c>
      <c r="AJ1541" s="138" t="s">
        <v>240</v>
      </c>
      <c r="AK1541" s="139"/>
      <c r="AL1541" s="138"/>
      <c r="AM1541" s="138"/>
      <c r="AN1541" s="140"/>
      <c r="AO1541" s="140"/>
      <c r="AP1541" s="141"/>
      <c r="AQ1541" s="140"/>
      <c r="AR1541" s="140"/>
      <c r="AS1541" s="142"/>
      <c r="AT1541" s="142"/>
      <c r="AU1541" s="143"/>
      <c r="AV1541" s="142"/>
      <c r="AW1541" s="142"/>
      <c r="AX1541" s="133"/>
    </row>
    <row r="1542" spans="1:50" ht="12.5" customHeight="1" x14ac:dyDescent="0.25">
      <c r="A1542" s="1"/>
      <c r="B1542" t="s">
        <v>8960</v>
      </c>
      <c r="C1542" s="83" t="s">
        <v>282</v>
      </c>
      <c r="D1542" s="5">
        <v>21</v>
      </c>
      <c r="E1542" s="69" t="s">
        <v>41</v>
      </c>
      <c r="F1542" s="43">
        <v>1997</v>
      </c>
      <c r="G1542" s="152">
        <v>8.3840000000000003</v>
      </c>
      <c r="H1542" s="25" t="s">
        <v>8961</v>
      </c>
      <c r="I1542" s="8" t="s">
        <v>121</v>
      </c>
      <c r="J1542" s="8" t="s">
        <v>231</v>
      </c>
      <c r="K1542" s="70">
        <v>7.9</v>
      </c>
      <c r="L1542" s="82" t="s">
        <v>8962</v>
      </c>
      <c r="M1542" s="82" t="s">
        <v>278</v>
      </c>
      <c r="N1542" s="82" t="s">
        <v>8963</v>
      </c>
      <c r="O1542" s="82" t="s">
        <v>8964</v>
      </c>
      <c r="P1542" s="44">
        <v>128.77000000000001</v>
      </c>
      <c r="Q1542" t="s">
        <v>8965</v>
      </c>
      <c r="S1542" s="43">
        <v>808668</v>
      </c>
      <c r="T1542" s="43">
        <v>1246396</v>
      </c>
      <c r="U1542" s="81">
        <v>45305</v>
      </c>
      <c r="V1542" s="47" t="s">
        <v>52</v>
      </c>
      <c r="W1542" s="24" t="s">
        <v>53</v>
      </c>
      <c r="X1542" s="135" t="s">
        <v>232</v>
      </c>
      <c r="Y1542" s="48" t="s">
        <v>233</v>
      </c>
      <c r="Z1542" s="213"/>
      <c r="AA1542" s="48"/>
      <c r="AB1542" s="49"/>
      <c r="AC1542" s="48"/>
      <c r="AD1542" s="50" t="s">
        <v>55</v>
      </c>
      <c r="AE1542" s="50"/>
      <c r="AF1542" s="50"/>
      <c r="AG1542" s="51"/>
      <c r="AH1542" s="50"/>
      <c r="AI1542" s="53" t="s">
        <v>82</v>
      </c>
      <c r="AJ1542" s="52" t="s">
        <v>239</v>
      </c>
      <c r="AK1542" s="52"/>
      <c r="AL1542" s="53"/>
      <c r="AM1542" s="52"/>
      <c r="AN1542" s="54"/>
      <c r="AO1542" s="54"/>
      <c r="AP1542" s="54"/>
      <c r="AQ1542" s="55"/>
      <c r="AR1542" s="54"/>
      <c r="AS1542" s="56"/>
      <c r="AT1542" s="56"/>
      <c r="AU1542" s="56"/>
      <c r="AV1542" s="57"/>
      <c r="AW1542" s="56"/>
      <c r="AX1542" s="58"/>
    </row>
    <row r="1543" spans="1:50" ht="12.5" customHeight="1" x14ac:dyDescent="0.25">
      <c r="A1543" s="1"/>
      <c r="B1543" s="65" t="s">
        <v>8966</v>
      </c>
      <c r="C1543" s="25" t="s">
        <v>282</v>
      </c>
      <c r="D1543" s="24">
        <v>20</v>
      </c>
      <c r="E1543" s="110" t="s">
        <v>41</v>
      </c>
      <c r="F1543" s="155">
        <v>2021</v>
      </c>
      <c r="G1543" s="145">
        <v>6.0330000000000004</v>
      </c>
      <c r="H1543" s="7" t="s">
        <v>8967</v>
      </c>
      <c r="I1543" s="8" t="s">
        <v>43</v>
      </c>
      <c r="J1543" s="8"/>
      <c r="K1543" s="145">
        <v>5.7</v>
      </c>
      <c r="L1543" s="7" t="s">
        <v>69</v>
      </c>
      <c r="M1543" s="7" t="s">
        <v>8968</v>
      </c>
      <c r="N1543" s="7" t="s">
        <v>8969</v>
      </c>
      <c r="O1543" s="7" t="s">
        <v>8970</v>
      </c>
      <c r="P1543" s="145">
        <v>44.79</v>
      </c>
      <c r="Q1543" s="98" t="s">
        <v>7295</v>
      </c>
      <c r="R1543" s="98"/>
      <c r="S1543" s="147">
        <v>6028</v>
      </c>
      <c r="T1543" s="147">
        <v>10135</v>
      </c>
      <c r="U1543" s="81">
        <v>44552</v>
      </c>
      <c r="V1543" s="47" t="s">
        <v>52</v>
      </c>
      <c r="W1543" s="5" t="s">
        <v>236</v>
      </c>
      <c r="X1543" s="135" t="s">
        <v>232</v>
      </c>
      <c r="Y1543" s="48" t="s">
        <v>237</v>
      </c>
      <c r="Z1543" s="11"/>
      <c r="AA1543" s="11"/>
      <c r="AB1543" s="12"/>
      <c r="AC1543" s="11"/>
      <c r="AD1543" s="170" t="s">
        <v>55</v>
      </c>
      <c r="AE1543" s="13"/>
      <c r="AF1543" s="14"/>
      <c r="AG1543" s="13"/>
      <c r="AH1543" s="13"/>
      <c r="AI1543" s="52" t="s">
        <v>82</v>
      </c>
      <c r="AJ1543" s="138" t="s">
        <v>234</v>
      </c>
      <c r="AK1543" s="16"/>
      <c r="AL1543" s="15"/>
      <c r="AM1543" s="15"/>
      <c r="AN1543" s="17"/>
      <c r="AO1543" s="17"/>
      <c r="AP1543" s="18"/>
      <c r="AQ1543" s="17"/>
      <c r="AR1543" s="17"/>
      <c r="AS1543" s="19"/>
      <c r="AT1543" s="19"/>
      <c r="AU1543" s="20"/>
      <c r="AV1543" s="19"/>
      <c r="AW1543" s="19"/>
      <c r="AX1543" s="65"/>
    </row>
    <row r="1544" spans="1:50" ht="12.5" customHeight="1" x14ac:dyDescent="0.25">
      <c r="A1544" s="1"/>
      <c r="B1544" t="s">
        <v>8971</v>
      </c>
      <c r="C1544" s="25" t="s">
        <v>282</v>
      </c>
      <c r="D1544" s="24">
        <v>21</v>
      </c>
      <c r="E1544" s="64" t="s">
        <v>41</v>
      </c>
      <c r="F1544" s="43">
        <v>1969</v>
      </c>
      <c r="G1544" s="44">
        <v>6.2169999999999996</v>
      </c>
      <c r="H1544" s="25" t="s">
        <v>4662</v>
      </c>
      <c r="I1544" s="8" t="s">
        <v>121</v>
      </c>
      <c r="J1544" s="8" t="s">
        <v>150</v>
      </c>
      <c r="K1544" s="44">
        <v>6.2</v>
      </c>
      <c r="L1544" s="25" t="s">
        <v>59</v>
      </c>
      <c r="M1544" s="25" t="s">
        <v>294</v>
      </c>
      <c r="N1544" s="25" t="s">
        <v>8972</v>
      </c>
      <c r="O1544" s="25" t="s">
        <v>5036</v>
      </c>
      <c r="P1544" s="44">
        <v>55.63</v>
      </c>
      <c r="Q1544" t="s">
        <v>8973</v>
      </c>
      <c r="R1544" s="25"/>
      <c r="S1544" s="43">
        <v>1523</v>
      </c>
      <c r="T1544" s="43">
        <v>19609</v>
      </c>
      <c r="U1544" s="81">
        <v>45463</v>
      </c>
      <c r="V1544" s="47" t="s">
        <v>52</v>
      </c>
      <c r="W1544" s="24" t="s">
        <v>236</v>
      </c>
      <c r="X1544" s="135" t="s">
        <v>232</v>
      </c>
      <c r="Y1544" s="48" t="s">
        <v>237</v>
      </c>
      <c r="Z1544" s="161"/>
      <c r="AA1544" s="48"/>
      <c r="AB1544" s="49"/>
      <c r="AC1544" s="48"/>
      <c r="AD1544" s="50" t="s">
        <v>55</v>
      </c>
      <c r="AE1544" s="50"/>
      <c r="AF1544" s="50"/>
      <c r="AG1544" s="51"/>
      <c r="AH1544" s="50"/>
      <c r="AI1544" s="53" t="s">
        <v>82</v>
      </c>
      <c r="AJ1544" s="138" t="s">
        <v>234</v>
      </c>
      <c r="AK1544" s="52"/>
      <c r="AL1544" s="53"/>
      <c r="AM1544" s="52"/>
      <c r="AN1544" s="54"/>
      <c r="AO1544" s="54"/>
      <c r="AP1544" s="54"/>
      <c r="AQ1544" s="55"/>
      <c r="AR1544" s="54"/>
      <c r="AS1544" s="56"/>
      <c r="AT1544" s="56"/>
      <c r="AU1544" s="56"/>
      <c r="AV1544" s="57"/>
      <c r="AW1544" s="56"/>
      <c r="AX1544" s="58"/>
    </row>
    <row r="1545" spans="1:50" ht="12.5" customHeight="1" x14ac:dyDescent="0.25">
      <c r="A1545" s="1"/>
      <c r="B1545" s="41" t="s">
        <v>8974</v>
      </c>
      <c r="C1545" s="25" t="s">
        <v>282</v>
      </c>
      <c r="D1545" s="5">
        <v>21</v>
      </c>
      <c r="E1545" s="42" t="s">
        <v>41</v>
      </c>
      <c r="F1545" s="43">
        <v>2023</v>
      </c>
      <c r="G1545" s="44">
        <v>4.5330000000000004</v>
      </c>
      <c r="H1545" s="25" t="s">
        <v>8332</v>
      </c>
      <c r="I1545" s="8"/>
      <c r="J1545" s="8" t="s">
        <v>231</v>
      </c>
      <c r="K1545" s="44">
        <v>4.3</v>
      </c>
      <c r="L1545" s="25" t="s">
        <v>59</v>
      </c>
      <c r="M1545" s="25" t="s">
        <v>8975</v>
      </c>
      <c r="N1545" s="25" t="s">
        <v>8976</v>
      </c>
      <c r="O1545" s="25" t="s">
        <v>8977</v>
      </c>
      <c r="P1545" s="44">
        <v>45.8</v>
      </c>
      <c r="Q1545" s="41" t="s">
        <v>8978</v>
      </c>
      <c r="R1545" s="149"/>
      <c r="S1545" s="134">
        <v>993</v>
      </c>
      <c r="T1545" s="134">
        <v>1980</v>
      </c>
      <c r="U1545" s="81">
        <v>45185</v>
      </c>
      <c r="V1545" s="47" t="s">
        <v>52</v>
      </c>
      <c r="W1545" s="24" t="s">
        <v>53</v>
      </c>
      <c r="X1545" s="135" t="s">
        <v>232</v>
      </c>
      <c r="Y1545" s="48" t="s">
        <v>237</v>
      </c>
      <c r="Z1545" s="171"/>
      <c r="AA1545" s="48"/>
      <c r="AB1545" s="49"/>
      <c r="AC1545" s="48"/>
      <c r="AD1545" s="50" t="s">
        <v>55</v>
      </c>
      <c r="AE1545" s="13"/>
      <c r="AF1545" s="14"/>
      <c r="AG1545" s="13"/>
      <c r="AH1545" s="13"/>
      <c r="AI1545" s="138" t="s">
        <v>82</v>
      </c>
      <c r="AJ1545" s="138" t="s">
        <v>234</v>
      </c>
      <c r="AK1545" s="16"/>
      <c r="AL1545" s="15"/>
      <c r="AM1545" s="15"/>
      <c r="AN1545" s="17"/>
      <c r="AO1545" s="17"/>
      <c r="AP1545" s="18"/>
      <c r="AQ1545" s="17"/>
      <c r="AR1545" s="17"/>
      <c r="AS1545" s="19"/>
      <c r="AT1545" s="19"/>
      <c r="AU1545" s="20"/>
      <c r="AV1545" s="19"/>
      <c r="AW1545" s="19"/>
      <c r="AX1545" s="65"/>
    </row>
    <row r="1546" spans="1:50" ht="12.5" customHeight="1" x14ac:dyDescent="0.25">
      <c r="A1546" s="1"/>
      <c r="B1546" t="s">
        <v>8979</v>
      </c>
      <c r="C1546" s="25" t="s">
        <v>282</v>
      </c>
      <c r="D1546" s="5">
        <v>20</v>
      </c>
      <c r="E1546" s="69" t="s">
        <v>41</v>
      </c>
      <c r="F1546" s="43">
        <v>2001</v>
      </c>
      <c r="G1546" s="70">
        <v>7.8</v>
      </c>
      <c r="H1546" s="25" t="s">
        <v>3167</v>
      </c>
      <c r="I1546" s="8" t="s">
        <v>43</v>
      </c>
      <c r="J1546" s="8" t="s">
        <v>44</v>
      </c>
      <c r="K1546" s="70">
        <v>7.7</v>
      </c>
      <c r="L1546" s="82" t="s">
        <v>59</v>
      </c>
      <c r="M1546" s="82" t="s">
        <v>1489</v>
      </c>
      <c r="N1546" s="82" t="s">
        <v>8980</v>
      </c>
      <c r="O1546" s="82" t="s">
        <v>8981</v>
      </c>
      <c r="P1546" s="44">
        <v>105.44</v>
      </c>
      <c r="Q1546" t="s">
        <v>8982</v>
      </c>
      <c r="R1546" s="25"/>
      <c r="S1546" s="43">
        <v>90585</v>
      </c>
      <c r="T1546" s="43">
        <v>420566</v>
      </c>
      <c r="U1546" s="81">
        <v>45056</v>
      </c>
      <c r="V1546" s="47" t="s">
        <v>52</v>
      </c>
      <c r="W1546" s="24" t="s">
        <v>53</v>
      </c>
      <c r="X1546" s="135" t="s">
        <v>232</v>
      </c>
      <c r="Y1546" s="48" t="s">
        <v>237</v>
      </c>
      <c r="Z1546" s="48"/>
      <c r="AA1546" s="48"/>
      <c r="AB1546" s="49"/>
      <c r="AC1546" s="48"/>
      <c r="AD1546" s="51" t="s">
        <v>55</v>
      </c>
      <c r="AE1546" s="13" t="s">
        <v>79</v>
      </c>
      <c r="AF1546" s="14" t="s">
        <v>80</v>
      </c>
      <c r="AG1546" s="13">
        <v>348</v>
      </c>
      <c r="AH1546" s="13" t="s">
        <v>116</v>
      </c>
      <c r="AI1546" s="138" t="s">
        <v>55</v>
      </c>
      <c r="AJ1546" s="52" t="s">
        <v>239</v>
      </c>
      <c r="AK1546" s="52" t="s">
        <v>345</v>
      </c>
      <c r="AL1546" s="53">
        <v>4363</v>
      </c>
      <c r="AM1546" s="52" t="s">
        <v>81</v>
      </c>
      <c r="AN1546" s="140" t="s">
        <v>55</v>
      </c>
      <c r="AO1546" s="17" t="s">
        <v>239</v>
      </c>
      <c r="AP1546" s="18" t="s">
        <v>345</v>
      </c>
      <c r="AQ1546" s="17">
        <v>4230</v>
      </c>
      <c r="AR1546" s="17" t="s">
        <v>81</v>
      </c>
      <c r="AS1546" s="142" t="s">
        <v>82</v>
      </c>
      <c r="AT1546" s="19" t="s">
        <v>239</v>
      </c>
      <c r="AU1546" s="20" t="s">
        <v>345</v>
      </c>
      <c r="AV1546" s="19">
        <v>2782</v>
      </c>
      <c r="AW1546" s="56"/>
      <c r="AX1546" s="58"/>
    </row>
    <row r="1547" spans="1:50" ht="12.5" customHeight="1" x14ac:dyDescent="0.25">
      <c r="A1547" s="1"/>
      <c r="B1547" s="41" t="s">
        <v>8983</v>
      </c>
      <c r="C1547" s="25" t="s">
        <v>282</v>
      </c>
      <c r="D1547" s="5">
        <v>21</v>
      </c>
      <c r="E1547" s="80" t="s">
        <v>41</v>
      </c>
      <c r="F1547" s="43">
        <v>2022</v>
      </c>
      <c r="G1547" s="44">
        <v>6.5289999999999999</v>
      </c>
      <c r="H1547" s="25" t="s">
        <v>309</v>
      </c>
      <c r="I1547" s="8" t="s">
        <v>143</v>
      </c>
      <c r="J1547" s="8" t="s">
        <v>44</v>
      </c>
      <c r="K1547" s="44">
        <v>7.4</v>
      </c>
      <c r="L1547" s="25" t="s">
        <v>8984</v>
      </c>
      <c r="M1547" s="25" t="s">
        <v>8985</v>
      </c>
      <c r="N1547" s="25" t="s">
        <v>8986</v>
      </c>
      <c r="O1547" s="25" t="s">
        <v>8987</v>
      </c>
      <c r="P1547" s="44">
        <v>102.15</v>
      </c>
      <c r="Q1547" s="41" t="s">
        <v>8988</v>
      </c>
      <c r="R1547" s="149"/>
      <c r="S1547" s="134">
        <v>275601</v>
      </c>
      <c r="T1547" s="134">
        <v>116331</v>
      </c>
      <c r="U1547" s="81">
        <v>45056</v>
      </c>
      <c r="V1547" s="47" t="s">
        <v>52</v>
      </c>
      <c r="W1547" s="24" t="s">
        <v>53</v>
      </c>
      <c r="X1547" s="135" t="s">
        <v>232</v>
      </c>
      <c r="Y1547" s="48" t="s">
        <v>283</v>
      </c>
      <c r="Z1547" s="161"/>
      <c r="AA1547" s="11"/>
      <c r="AB1547" s="12"/>
      <c r="AC1547" s="11"/>
      <c r="AD1547" s="170" t="s">
        <v>55</v>
      </c>
      <c r="AE1547" s="13" t="s">
        <v>324</v>
      </c>
      <c r="AF1547" s="50" t="s">
        <v>80</v>
      </c>
      <c r="AG1547" s="13">
        <v>448</v>
      </c>
      <c r="AH1547" s="13" t="s">
        <v>116</v>
      </c>
      <c r="AI1547" s="138" t="s">
        <v>55</v>
      </c>
      <c r="AJ1547" s="52" t="s">
        <v>239</v>
      </c>
      <c r="AK1547" s="52" t="s">
        <v>345</v>
      </c>
      <c r="AL1547" s="53">
        <v>4191</v>
      </c>
      <c r="AM1547" s="52" t="s">
        <v>81</v>
      </c>
      <c r="AN1547" s="17" t="s">
        <v>55</v>
      </c>
      <c r="AO1547" s="17" t="s">
        <v>79</v>
      </c>
      <c r="AP1547" s="18" t="s">
        <v>80</v>
      </c>
      <c r="AQ1547" s="55">
        <v>384</v>
      </c>
      <c r="AR1547" s="17" t="s">
        <v>81</v>
      </c>
      <c r="AS1547" s="142" t="s">
        <v>82</v>
      </c>
      <c r="AT1547" s="19" t="s">
        <v>239</v>
      </c>
      <c r="AU1547" s="20" t="s">
        <v>345</v>
      </c>
      <c r="AV1547" s="19">
        <v>2912</v>
      </c>
      <c r="AW1547" s="19"/>
      <c r="AX1547" s="65"/>
    </row>
    <row r="1548" spans="1:50" ht="12.5" customHeight="1" x14ac:dyDescent="0.25">
      <c r="A1548" s="1"/>
      <c r="B1548" s="65" t="s">
        <v>8989</v>
      </c>
      <c r="C1548" s="25" t="s">
        <v>282</v>
      </c>
      <c r="D1548" s="24">
        <v>21</v>
      </c>
      <c r="E1548" s="296" t="s">
        <v>41</v>
      </c>
      <c r="F1548" s="43">
        <v>2017</v>
      </c>
      <c r="G1548" s="153">
        <v>8.1470000000000002</v>
      </c>
      <c r="H1548" s="25" t="s">
        <v>134</v>
      </c>
      <c r="I1548" s="8" t="s">
        <v>143</v>
      </c>
      <c r="J1548" s="8" t="s">
        <v>44</v>
      </c>
      <c r="K1548" s="44">
        <v>8.1</v>
      </c>
      <c r="L1548" s="25" t="s">
        <v>209</v>
      </c>
      <c r="M1548" s="25" t="s">
        <v>6150</v>
      </c>
      <c r="N1548" s="25" t="s">
        <v>8990</v>
      </c>
      <c r="O1548" s="25" t="s">
        <v>8991</v>
      </c>
      <c r="P1548" s="145">
        <v>68.67</v>
      </c>
      <c r="Q1548" s="41" t="s">
        <v>8992</v>
      </c>
      <c r="R1548" s="149"/>
      <c r="S1548" s="134">
        <v>343458</v>
      </c>
      <c r="T1548" s="134">
        <v>483461</v>
      </c>
      <c r="U1548" s="81">
        <v>43220</v>
      </c>
      <c r="V1548" s="8" t="s">
        <v>52</v>
      </c>
      <c r="W1548" s="24" t="s">
        <v>53</v>
      </c>
      <c r="X1548" s="135" t="s">
        <v>232</v>
      </c>
      <c r="Y1548" s="48" t="s">
        <v>237</v>
      </c>
      <c r="Z1548" s="135"/>
      <c r="AA1548" s="136"/>
      <c r="AB1548" s="135"/>
      <c r="AC1548" s="135"/>
      <c r="AD1548" s="51" t="s">
        <v>55</v>
      </c>
      <c r="AE1548" s="137"/>
      <c r="AF1548" s="144"/>
      <c r="AG1548" s="137"/>
      <c r="AH1548" s="50"/>
      <c r="AI1548" s="138" t="s">
        <v>82</v>
      </c>
      <c r="AJ1548" s="138" t="s">
        <v>234</v>
      </c>
      <c r="AK1548" s="139"/>
      <c r="AL1548" s="138"/>
      <c r="AM1548" s="138"/>
      <c r="AN1548" s="140"/>
      <c r="AO1548" s="140"/>
      <c r="AP1548" s="141"/>
      <c r="AQ1548" s="140"/>
      <c r="AR1548" s="140"/>
      <c r="AS1548" s="142"/>
      <c r="AT1548" s="142"/>
      <c r="AU1548" s="143"/>
      <c r="AV1548" s="142"/>
      <c r="AW1548" s="142"/>
      <c r="AX1548" s="133"/>
    </row>
    <row r="1549" spans="1:50" ht="12.5" customHeight="1" x14ac:dyDescent="0.25">
      <c r="A1549" s="1"/>
      <c r="B1549" t="s">
        <v>8993</v>
      </c>
      <c r="C1549" t="s">
        <v>282</v>
      </c>
      <c r="D1549" s="24">
        <v>20</v>
      </c>
      <c r="E1549" s="42" t="s">
        <v>41</v>
      </c>
      <c r="F1549" s="43">
        <v>1975</v>
      </c>
      <c r="G1549" s="44">
        <v>7.6079999999999997</v>
      </c>
      <c r="H1549" s="25" t="s">
        <v>260</v>
      </c>
      <c r="I1549" s="8" t="s">
        <v>43</v>
      </c>
      <c r="J1549" s="8" t="s">
        <v>44</v>
      </c>
      <c r="K1549" s="44">
        <v>7.4</v>
      </c>
      <c r="L1549" s="25" t="s">
        <v>59</v>
      </c>
      <c r="M1549" s="25" t="s">
        <v>316</v>
      </c>
      <c r="N1549" s="25" t="s">
        <v>8994</v>
      </c>
      <c r="O1549" s="25" t="s">
        <v>8995</v>
      </c>
      <c r="P1549" s="44">
        <v>77.64</v>
      </c>
      <c r="Q1549" t="s">
        <v>8996</v>
      </c>
      <c r="R1549" s="25"/>
      <c r="S1549" s="134">
        <v>8770</v>
      </c>
      <c r="T1549" s="134">
        <v>53518</v>
      </c>
      <c r="U1549" s="81">
        <v>44180</v>
      </c>
      <c r="V1549" s="47" t="s">
        <v>52</v>
      </c>
      <c r="W1549" s="24" t="s">
        <v>53</v>
      </c>
      <c r="X1549" s="135" t="s">
        <v>232</v>
      </c>
      <c r="Y1549" s="48" t="s">
        <v>233</v>
      </c>
      <c r="Z1549" s="160"/>
      <c r="AA1549" s="136"/>
      <c r="AB1549" s="135"/>
      <c r="AC1549" s="135"/>
      <c r="AD1549" s="214" t="s">
        <v>55</v>
      </c>
      <c r="AE1549" s="137"/>
      <c r="AF1549" s="144"/>
      <c r="AG1549" s="137"/>
      <c r="AH1549" s="50"/>
      <c r="AI1549" s="138" t="s">
        <v>82</v>
      </c>
      <c r="AJ1549" s="138" t="s">
        <v>234</v>
      </c>
      <c r="AK1549" s="139"/>
      <c r="AL1549" s="138"/>
      <c r="AM1549" s="138"/>
      <c r="AN1549" s="140"/>
      <c r="AO1549" s="140"/>
      <c r="AP1549" s="141"/>
      <c r="AQ1549" s="140"/>
      <c r="AR1549" s="140"/>
      <c r="AS1549" s="142"/>
      <c r="AT1549" s="142"/>
      <c r="AU1549" s="143"/>
      <c r="AV1549" s="142"/>
      <c r="AW1549" s="142"/>
      <c r="AX1549" s="133"/>
    </row>
    <row r="1550" spans="1:50" ht="12.5" customHeight="1" x14ac:dyDescent="0.25">
      <c r="A1550" s="1"/>
      <c r="B1550" s="41" t="s">
        <v>8997</v>
      </c>
      <c r="C1550" s="25" t="s">
        <v>282</v>
      </c>
      <c r="D1550" s="22">
        <v>20</v>
      </c>
      <c r="E1550" s="42" t="s">
        <v>41</v>
      </c>
      <c r="F1550" s="43">
        <v>2021</v>
      </c>
      <c r="G1550" s="44">
        <v>6.4660000000000002</v>
      </c>
      <c r="H1550" s="25" t="s">
        <v>8998</v>
      </c>
      <c r="I1550" s="8" t="s">
        <v>268</v>
      </c>
      <c r="J1550" s="8"/>
      <c r="K1550" s="44">
        <v>5.9</v>
      </c>
      <c r="L1550" s="149" t="s">
        <v>4329</v>
      </c>
      <c r="M1550" s="149" t="s">
        <v>8999</v>
      </c>
      <c r="N1550" s="149" t="s">
        <v>9000</v>
      </c>
      <c r="O1550" s="149" t="s">
        <v>9001</v>
      </c>
      <c r="P1550" s="145">
        <v>48.43</v>
      </c>
      <c r="Q1550" s="41" t="s">
        <v>9002</v>
      </c>
      <c r="R1550" s="25" t="s">
        <v>9003</v>
      </c>
      <c r="S1550" s="43">
        <v>70306</v>
      </c>
      <c r="T1550" s="43">
        <v>1232</v>
      </c>
      <c r="U1550" s="81">
        <v>44917</v>
      </c>
      <c r="V1550" s="47" t="s">
        <v>52</v>
      </c>
      <c r="W1550" s="24" t="s">
        <v>236</v>
      </c>
      <c r="X1550" s="135" t="s">
        <v>232</v>
      </c>
      <c r="Y1550" s="161" t="s">
        <v>237</v>
      </c>
      <c r="Z1550" s="48"/>
      <c r="AA1550" s="11"/>
      <c r="AB1550" s="12"/>
      <c r="AC1550" s="11"/>
      <c r="AD1550" s="50" t="s">
        <v>55</v>
      </c>
      <c r="AE1550" s="13"/>
      <c r="AF1550" s="14"/>
      <c r="AG1550" s="13"/>
      <c r="AH1550" s="13"/>
      <c r="AI1550" s="53" t="s">
        <v>9004</v>
      </c>
      <c r="AJ1550" s="138" t="s">
        <v>234</v>
      </c>
      <c r="AK1550" s="16"/>
      <c r="AL1550" s="15"/>
      <c r="AM1550" s="15"/>
      <c r="AN1550" s="17"/>
      <c r="AO1550" s="17"/>
      <c r="AP1550" s="18"/>
      <c r="AQ1550" s="17"/>
      <c r="AR1550" s="17"/>
      <c r="AS1550" s="19"/>
      <c r="AT1550" s="19"/>
      <c r="AU1550" s="20"/>
      <c r="AV1550" s="19"/>
      <c r="AW1550" s="19"/>
      <c r="AX1550" s="21"/>
    </row>
    <row r="1551" spans="1:50" ht="12.5" customHeight="1" x14ac:dyDescent="0.25">
      <c r="A1551" s="1"/>
      <c r="B1551" s="41" t="s">
        <v>9005</v>
      </c>
      <c r="C1551" s="25" t="s">
        <v>282</v>
      </c>
      <c r="D1551" s="22">
        <v>20</v>
      </c>
      <c r="E1551" s="42" t="s">
        <v>41</v>
      </c>
      <c r="F1551" s="43">
        <v>2022</v>
      </c>
      <c r="G1551" s="44">
        <v>7.2850000000000001</v>
      </c>
      <c r="H1551" s="25" t="s">
        <v>2800</v>
      </c>
      <c r="I1551" s="8" t="s">
        <v>143</v>
      </c>
      <c r="J1551" s="8" t="s">
        <v>44</v>
      </c>
      <c r="K1551" s="44">
        <v>6.7</v>
      </c>
      <c r="L1551" s="149" t="s">
        <v>289</v>
      </c>
      <c r="M1551" s="149" t="s">
        <v>1319</v>
      </c>
      <c r="N1551" s="149" t="s">
        <v>9006</v>
      </c>
      <c r="O1551" s="149" t="s">
        <v>9007</v>
      </c>
      <c r="P1551" s="145">
        <v>52.63</v>
      </c>
      <c r="Q1551" s="41" t="s">
        <v>9008</v>
      </c>
      <c r="R1551" s="25"/>
      <c r="S1551" s="43">
        <v>159883</v>
      </c>
      <c r="T1551" s="43">
        <v>31216</v>
      </c>
      <c r="U1551" s="81">
        <v>44917</v>
      </c>
      <c r="V1551" s="47" t="s">
        <v>52</v>
      </c>
      <c r="W1551" s="24" t="s">
        <v>53</v>
      </c>
      <c r="X1551" s="135" t="s">
        <v>232</v>
      </c>
      <c r="Y1551" s="161" t="s">
        <v>233</v>
      </c>
      <c r="Z1551" s="48"/>
      <c r="AA1551" s="11"/>
      <c r="AB1551" s="12"/>
      <c r="AC1551" s="11"/>
      <c r="AD1551" s="334" t="s">
        <v>55</v>
      </c>
      <c r="AE1551" s="13"/>
      <c r="AF1551" s="14"/>
      <c r="AG1551" s="13"/>
      <c r="AH1551" s="13"/>
      <c r="AI1551" s="53" t="s">
        <v>82</v>
      </c>
      <c r="AJ1551" s="52" t="s">
        <v>239</v>
      </c>
      <c r="AK1551" s="16"/>
      <c r="AL1551" s="15"/>
      <c r="AM1551" s="15"/>
      <c r="AN1551" s="17"/>
      <c r="AO1551" s="17"/>
      <c r="AP1551" s="18"/>
      <c r="AQ1551" s="17"/>
      <c r="AR1551" s="17"/>
      <c r="AS1551" s="19"/>
      <c r="AT1551" s="19"/>
      <c r="AU1551" s="20"/>
      <c r="AV1551" s="19"/>
      <c r="AW1551" s="19"/>
      <c r="AX1551" s="65"/>
    </row>
    <row r="1552" spans="1:50" ht="12.5" customHeight="1" x14ac:dyDescent="0.25">
      <c r="A1552" s="1"/>
      <c r="B1552" s="41" t="s">
        <v>9009</v>
      </c>
      <c r="C1552" s="83" t="s">
        <v>282</v>
      </c>
      <c r="D1552" s="24">
        <v>20</v>
      </c>
      <c r="E1552" s="42" t="s">
        <v>41</v>
      </c>
      <c r="F1552" s="43">
        <v>1980</v>
      </c>
      <c r="G1552" s="70">
        <v>6.6</v>
      </c>
      <c r="H1552" s="25" t="s">
        <v>1279</v>
      </c>
      <c r="I1552" s="8" t="s">
        <v>43</v>
      </c>
      <c r="J1552" s="8" t="s">
        <v>44</v>
      </c>
      <c r="K1552" s="70">
        <v>6.8</v>
      </c>
      <c r="L1552" s="82" t="s">
        <v>59</v>
      </c>
      <c r="M1552" s="82" t="s">
        <v>2851</v>
      </c>
      <c r="N1552" s="82" t="s">
        <v>9010</v>
      </c>
      <c r="O1552" s="82" t="s">
        <v>9011</v>
      </c>
      <c r="P1552" s="145">
        <v>67.790000000000006</v>
      </c>
      <c r="Q1552" s="41" t="s">
        <v>9012</v>
      </c>
      <c r="R1552" s="25"/>
      <c r="S1552" s="134">
        <v>5004</v>
      </c>
      <c r="T1552" s="134">
        <v>71569</v>
      </c>
      <c r="U1552" s="81">
        <v>43461</v>
      </c>
      <c r="V1552" s="47" t="s">
        <v>52</v>
      </c>
      <c r="W1552" s="24" t="s">
        <v>53</v>
      </c>
      <c r="X1552" s="135" t="s">
        <v>232</v>
      </c>
      <c r="Y1552" s="48" t="s">
        <v>233</v>
      </c>
      <c r="Z1552" s="160"/>
      <c r="AA1552" s="136"/>
      <c r="AB1552" s="135"/>
      <c r="AC1552" s="135"/>
      <c r="AD1552" s="51" t="s">
        <v>55</v>
      </c>
      <c r="AE1552" s="13" t="s">
        <v>79</v>
      </c>
      <c r="AF1552" s="50" t="s">
        <v>114</v>
      </c>
      <c r="AG1552" s="51">
        <v>192</v>
      </c>
      <c r="AH1552" s="50" t="s">
        <v>81</v>
      </c>
      <c r="AI1552" s="138" t="s">
        <v>55</v>
      </c>
      <c r="AJ1552" s="138" t="s">
        <v>239</v>
      </c>
      <c r="AK1552" s="52" t="s">
        <v>345</v>
      </c>
      <c r="AL1552" s="53">
        <v>3961</v>
      </c>
      <c r="AM1552" s="15" t="s">
        <v>594</v>
      </c>
      <c r="AN1552" s="54" t="s">
        <v>55</v>
      </c>
      <c r="AO1552" s="54" t="s">
        <v>79</v>
      </c>
      <c r="AP1552" s="54" t="s">
        <v>114</v>
      </c>
      <c r="AQ1552" s="55">
        <v>192</v>
      </c>
      <c r="AR1552" s="140" t="s">
        <v>594</v>
      </c>
      <c r="AS1552" s="19" t="s">
        <v>82</v>
      </c>
      <c r="AT1552" s="19" t="s">
        <v>239</v>
      </c>
      <c r="AU1552" s="20" t="s">
        <v>345</v>
      </c>
      <c r="AV1552" s="19">
        <v>3434</v>
      </c>
      <c r="AW1552" s="142"/>
      <c r="AX1552" s="133"/>
    </row>
    <row r="1553" spans="1:50" ht="12.5" customHeight="1" x14ac:dyDescent="0.25">
      <c r="A1553" s="1"/>
      <c r="B1553" s="41" t="s">
        <v>848</v>
      </c>
      <c r="C1553" s="83" t="s">
        <v>282</v>
      </c>
      <c r="D1553" s="5">
        <v>21</v>
      </c>
      <c r="E1553" s="42" t="s">
        <v>41</v>
      </c>
      <c r="F1553" s="43">
        <v>2023</v>
      </c>
      <c r="G1553" s="44">
        <v>3.8940000000000001</v>
      </c>
      <c r="H1553" s="25" t="s">
        <v>256</v>
      </c>
      <c r="I1553" s="8"/>
      <c r="J1553" s="8"/>
      <c r="K1553" s="44">
        <v>3.3</v>
      </c>
      <c r="L1553" s="25" t="s">
        <v>59</v>
      </c>
      <c r="M1553" s="25" t="s">
        <v>849</v>
      </c>
      <c r="N1553" s="25" t="s">
        <v>850</v>
      </c>
      <c r="O1553" s="25" t="s">
        <v>851</v>
      </c>
      <c r="P1553" s="44">
        <v>60.67</v>
      </c>
      <c r="Q1553" s="41" t="s">
        <v>852</v>
      </c>
      <c r="R1553" s="149"/>
      <c r="S1553" s="134">
        <v>623</v>
      </c>
      <c r="T1553" s="134">
        <v>528</v>
      </c>
      <c r="U1553" s="81">
        <v>45653</v>
      </c>
      <c r="V1553" s="47" t="s">
        <v>52</v>
      </c>
      <c r="W1553" s="5" t="s">
        <v>236</v>
      </c>
      <c r="X1553" s="135" t="s">
        <v>232</v>
      </c>
      <c r="Y1553" s="48" t="s">
        <v>259</v>
      </c>
      <c r="Z1553" s="171"/>
      <c r="AA1553" s="48"/>
      <c r="AB1553" s="49"/>
      <c r="AC1553" s="178"/>
      <c r="AD1553" s="170" t="s">
        <v>55</v>
      </c>
      <c r="AE1553" s="13"/>
      <c r="AF1553" s="14"/>
      <c r="AG1553" s="13"/>
      <c r="AH1553" s="13"/>
      <c r="AI1553" s="138" t="s">
        <v>82</v>
      </c>
      <c r="AJ1553" s="52" t="s">
        <v>79</v>
      </c>
      <c r="AK1553" s="16"/>
      <c r="AL1553" s="15"/>
      <c r="AM1553" s="15"/>
      <c r="AN1553" s="17"/>
      <c r="AO1553" s="17"/>
      <c r="AP1553" s="18"/>
      <c r="AQ1553" s="17"/>
      <c r="AR1553" s="17"/>
      <c r="AS1553" s="19"/>
      <c r="AT1553" s="19"/>
      <c r="AU1553" s="20"/>
      <c r="AV1553" s="19"/>
      <c r="AW1553" s="19"/>
      <c r="AX1553" s="65"/>
    </row>
    <row r="1554" spans="1:50" ht="12.5" customHeight="1" x14ac:dyDescent="0.25">
      <c r="A1554" s="1"/>
      <c r="B1554" s="41" t="s">
        <v>9013</v>
      </c>
      <c r="C1554" s="25" t="s">
        <v>282</v>
      </c>
      <c r="D1554" s="4">
        <v>21</v>
      </c>
      <c r="E1554" s="42" t="s">
        <v>41</v>
      </c>
      <c r="F1554" s="155">
        <v>1997</v>
      </c>
      <c r="G1554" s="145">
        <v>6.0890000000000004</v>
      </c>
      <c r="H1554" s="25" t="s">
        <v>245</v>
      </c>
      <c r="I1554" s="8" t="s">
        <v>43</v>
      </c>
      <c r="J1554" s="8" t="s">
        <v>44</v>
      </c>
      <c r="K1554" s="145">
        <v>5</v>
      </c>
      <c r="L1554" s="25" t="s">
        <v>59</v>
      </c>
      <c r="M1554" s="25" t="s">
        <v>9014</v>
      </c>
      <c r="N1554" s="25" t="s">
        <v>9015</v>
      </c>
      <c r="O1554" s="25" t="s">
        <v>9016</v>
      </c>
      <c r="P1554" s="44">
        <v>63.8</v>
      </c>
      <c r="Q1554" s="41" t="s">
        <v>9017</v>
      </c>
      <c r="R1554" s="25"/>
      <c r="S1554" s="43">
        <v>5691</v>
      </c>
      <c r="T1554" s="43">
        <v>12760</v>
      </c>
      <c r="U1554" s="81">
        <v>45560</v>
      </c>
      <c r="V1554" s="47" t="s">
        <v>52</v>
      </c>
      <c r="W1554" s="24" t="s">
        <v>236</v>
      </c>
      <c r="X1554" s="135" t="s">
        <v>232</v>
      </c>
      <c r="Y1554" s="48" t="s">
        <v>237</v>
      </c>
      <c r="Z1554" s="48"/>
      <c r="AA1554" s="48"/>
      <c r="AB1554" s="49"/>
      <c r="AC1554" s="48"/>
      <c r="AD1554" s="50" t="s">
        <v>55</v>
      </c>
      <c r="AE1554" s="137"/>
      <c r="AF1554" s="144"/>
      <c r="AG1554" s="51"/>
      <c r="AH1554" s="50"/>
      <c r="AI1554" s="138" t="s">
        <v>82</v>
      </c>
      <c r="AJ1554" s="138" t="s">
        <v>234</v>
      </c>
      <c r="AK1554" s="52"/>
      <c r="AL1554" s="53"/>
      <c r="AM1554" s="52"/>
      <c r="AN1554" s="54"/>
      <c r="AO1554" s="54"/>
      <c r="AP1554" s="54"/>
      <c r="AQ1554" s="55"/>
      <c r="AR1554" s="54"/>
      <c r="AS1554" s="56"/>
      <c r="AT1554" s="56"/>
      <c r="AU1554" s="56"/>
      <c r="AV1554" s="57"/>
      <c r="AW1554" s="56"/>
      <c r="AX1554" s="58"/>
    </row>
    <row r="1555" spans="1:50" ht="12.5" customHeight="1" x14ac:dyDescent="0.25">
      <c r="A1555" s="1"/>
      <c r="B1555" s="41" t="s">
        <v>9018</v>
      </c>
      <c r="C1555" s="83" t="s">
        <v>303</v>
      </c>
      <c r="D1555" s="5">
        <v>21</v>
      </c>
      <c r="E1555" s="42" t="s">
        <v>41</v>
      </c>
      <c r="F1555" s="43">
        <v>1995</v>
      </c>
      <c r="G1555" s="70">
        <v>7.0839999999999996</v>
      </c>
      <c r="H1555" s="25" t="s">
        <v>120</v>
      </c>
      <c r="I1555" s="8" t="s">
        <v>43</v>
      </c>
      <c r="J1555" s="8" t="s">
        <v>44</v>
      </c>
      <c r="K1555" s="70">
        <v>7</v>
      </c>
      <c r="L1555" s="82" t="s">
        <v>59</v>
      </c>
      <c r="M1555" s="82" t="s">
        <v>2288</v>
      </c>
      <c r="N1555" s="82" t="s">
        <v>9019</v>
      </c>
      <c r="O1555" s="82" t="s">
        <v>9020</v>
      </c>
      <c r="P1555" s="44">
        <v>82.37</v>
      </c>
      <c r="Q1555" s="41" t="s">
        <v>9021</v>
      </c>
      <c r="R1555" s="25" t="s">
        <v>9022</v>
      </c>
      <c r="S1555" s="43">
        <v>21395</v>
      </c>
      <c r="T1555" s="43">
        <v>126799</v>
      </c>
      <c r="U1555" s="81">
        <v>45305</v>
      </c>
      <c r="V1555" s="46" t="s">
        <v>52</v>
      </c>
      <c r="W1555" s="24" t="s">
        <v>236</v>
      </c>
      <c r="X1555" s="135" t="s">
        <v>232</v>
      </c>
      <c r="Y1555" s="48" t="s">
        <v>237</v>
      </c>
      <c r="Z1555" s="68"/>
      <c r="AA1555" s="48"/>
      <c r="AB1555" s="49"/>
      <c r="AC1555" s="48"/>
      <c r="AD1555" s="86" t="s">
        <v>55</v>
      </c>
      <c r="AE1555" s="51"/>
      <c r="AF1555" s="50"/>
      <c r="AG1555" s="51"/>
      <c r="AH1555" s="51"/>
      <c r="AI1555" s="53" t="s">
        <v>82</v>
      </c>
      <c r="AJ1555" s="138" t="s">
        <v>234</v>
      </c>
      <c r="AK1555" s="52"/>
      <c r="AL1555" s="53"/>
      <c r="AM1555" s="53"/>
      <c r="AN1555" s="55"/>
      <c r="AO1555" s="55"/>
      <c r="AP1555" s="54"/>
      <c r="AQ1555" s="55"/>
      <c r="AR1555" s="55"/>
      <c r="AS1555" s="57"/>
      <c r="AT1555" s="57"/>
      <c r="AU1555" s="56"/>
      <c r="AV1555" s="57"/>
      <c r="AW1555" s="57"/>
      <c r="AX1555" s="58"/>
    </row>
    <row r="1556" spans="1:50" ht="12.5" customHeight="1" x14ac:dyDescent="0.25">
      <c r="A1556" s="1"/>
      <c r="B1556" s="211" t="s">
        <v>796</v>
      </c>
      <c r="C1556" s="83" t="s">
        <v>282</v>
      </c>
      <c r="D1556" s="5">
        <v>21</v>
      </c>
      <c r="E1556" s="42" t="s">
        <v>41</v>
      </c>
      <c r="F1556" s="43">
        <v>1982</v>
      </c>
      <c r="G1556" s="70">
        <v>7.8730000000000002</v>
      </c>
      <c r="H1556" s="25" t="s">
        <v>611</v>
      </c>
      <c r="I1556" s="8" t="s">
        <v>43</v>
      </c>
      <c r="J1556" s="8" t="s">
        <v>150</v>
      </c>
      <c r="K1556" s="70">
        <v>7.4</v>
      </c>
      <c r="L1556" s="82" t="s">
        <v>59</v>
      </c>
      <c r="M1556" s="82" t="s">
        <v>316</v>
      </c>
      <c r="N1556" s="82" t="s">
        <v>797</v>
      </c>
      <c r="O1556" s="82" t="s">
        <v>798</v>
      </c>
      <c r="P1556" s="44">
        <v>102.01</v>
      </c>
      <c r="Q1556" s="41" t="s">
        <v>799</v>
      </c>
      <c r="S1556" s="43">
        <v>61996</v>
      </c>
      <c r="T1556" s="43">
        <v>111942</v>
      </c>
      <c r="U1556" s="81">
        <v>45653</v>
      </c>
      <c r="V1556" s="47" t="s">
        <v>52</v>
      </c>
      <c r="W1556" s="24" t="s">
        <v>53</v>
      </c>
      <c r="X1556" s="135" t="s">
        <v>232</v>
      </c>
      <c r="Y1556" s="161" t="s">
        <v>233</v>
      </c>
      <c r="Z1556" s="68"/>
      <c r="AA1556" s="48"/>
      <c r="AB1556" s="49"/>
      <c r="AC1556" s="48"/>
      <c r="AD1556" s="86" t="s">
        <v>55</v>
      </c>
      <c r="AE1556" s="137" t="s">
        <v>79</v>
      </c>
      <c r="AF1556" s="144" t="s">
        <v>114</v>
      </c>
      <c r="AG1556" s="137">
        <v>192</v>
      </c>
      <c r="AH1556" s="50" t="s">
        <v>116</v>
      </c>
      <c r="AI1556" s="138" t="s">
        <v>55</v>
      </c>
      <c r="AJ1556" s="52" t="s">
        <v>79</v>
      </c>
      <c r="AK1556" s="52" t="s">
        <v>114</v>
      </c>
      <c r="AL1556" s="53">
        <v>192</v>
      </c>
      <c r="AM1556" s="52" t="s">
        <v>116</v>
      </c>
      <c r="AN1556" s="54" t="s">
        <v>55</v>
      </c>
      <c r="AO1556" s="54" t="s">
        <v>239</v>
      </c>
      <c r="AP1556" s="54" t="s">
        <v>345</v>
      </c>
      <c r="AQ1556" s="55">
        <v>4823</v>
      </c>
      <c r="AR1556" s="54" t="s">
        <v>81</v>
      </c>
      <c r="AS1556" s="19" t="s">
        <v>82</v>
      </c>
      <c r="AT1556" s="19" t="s">
        <v>239</v>
      </c>
      <c r="AU1556" s="20" t="s">
        <v>345</v>
      </c>
      <c r="AV1556" s="57">
        <v>3978</v>
      </c>
      <c r="AW1556" s="56"/>
      <c r="AX1556" s="60"/>
    </row>
    <row r="1557" spans="1:50" ht="12.5" customHeight="1" x14ac:dyDescent="0.25">
      <c r="A1557" s="1"/>
      <c r="B1557" s="41" t="s">
        <v>9023</v>
      </c>
      <c r="C1557" s="25" t="s">
        <v>282</v>
      </c>
      <c r="D1557" s="5">
        <v>21</v>
      </c>
      <c r="E1557" s="64" t="s">
        <v>41</v>
      </c>
      <c r="F1557" s="43">
        <v>2022</v>
      </c>
      <c r="G1557" s="44">
        <v>6.7729999999999997</v>
      </c>
      <c r="H1557" s="25" t="s">
        <v>4274</v>
      </c>
      <c r="I1557" s="8" t="s">
        <v>143</v>
      </c>
      <c r="J1557" s="8"/>
      <c r="K1557" s="44">
        <v>6.9</v>
      </c>
      <c r="L1557" s="25" t="s">
        <v>588</v>
      </c>
      <c r="M1557" s="25" t="s">
        <v>9024</v>
      </c>
      <c r="N1557" s="25" t="s">
        <v>9025</v>
      </c>
      <c r="O1557" s="25" t="s">
        <v>9026</v>
      </c>
      <c r="P1557" s="44">
        <v>52.8</v>
      </c>
      <c r="Q1557" s="41" t="s">
        <v>9027</v>
      </c>
      <c r="R1557" s="65" t="s">
        <v>9028</v>
      </c>
      <c r="S1557" s="134">
        <v>6615</v>
      </c>
      <c r="T1557" s="134">
        <v>3235</v>
      </c>
      <c r="U1557" s="81">
        <v>45185</v>
      </c>
      <c r="V1557" s="8" t="s">
        <v>52</v>
      </c>
      <c r="W1557" s="24" t="s">
        <v>53</v>
      </c>
      <c r="X1557" s="135" t="s">
        <v>232</v>
      </c>
      <c r="Y1557" s="48" t="s">
        <v>233</v>
      </c>
      <c r="Z1557" s="68"/>
      <c r="AA1557" s="48"/>
      <c r="AB1557" s="49"/>
      <c r="AC1557" s="48"/>
      <c r="AD1557" s="170" t="s">
        <v>55</v>
      </c>
      <c r="AE1557" s="13"/>
      <c r="AF1557" s="14"/>
      <c r="AG1557" s="13"/>
      <c r="AH1557" s="13"/>
      <c r="AI1557" s="53" t="s">
        <v>528</v>
      </c>
      <c r="AJ1557" s="138" t="s">
        <v>234</v>
      </c>
      <c r="AK1557" s="16"/>
      <c r="AL1557" s="15"/>
      <c r="AM1557" s="15"/>
      <c r="AN1557" s="17"/>
      <c r="AO1557" s="17"/>
      <c r="AP1557" s="18"/>
      <c r="AQ1557" s="17"/>
      <c r="AR1557" s="17"/>
      <c r="AS1557" s="19"/>
      <c r="AT1557" s="19"/>
      <c r="AU1557" s="20"/>
      <c r="AV1557" s="19"/>
      <c r="AW1557" s="19"/>
      <c r="AX1557" s="65"/>
    </row>
    <row r="1558" spans="1:50" ht="12.5" customHeight="1" x14ac:dyDescent="0.25">
      <c r="A1558" s="1"/>
      <c r="B1558" s="41" t="s">
        <v>9029</v>
      </c>
      <c r="C1558" s="83" t="s">
        <v>282</v>
      </c>
      <c r="D1558" s="5">
        <v>21</v>
      </c>
      <c r="E1558" s="42" t="s">
        <v>41</v>
      </c>
      <c r="F1558" s="155">
        <v>2022</v>
      </c>
      <c r="G1558" s="145">
        <v>5.3540000000000001</v>
      </c>
      <c r="H1558" s="25" t="s">
        <v>264</v>
      </c>
      <c r="I1558" s="8" t="s">
        <v>43</v>
      </c>
      <c r="J1558" s="8"/>
      <c r="K1558" s="145">
        <v>4.4000000000000004</v>
      </c>
      <c r="L1558" s="25" t="s">
        <v>253</v>
      </c>
      <c r="M1558" s="25" t="s">
        <v>9030</v>
      </c>
      <c r="N1558" s="25" t="s">
        <v>9031</v>
      </c>
      <c r="O1558" s="25" t="s">
        <v>9032</v>
      </c>
      <c r="P1558" s="44">
        <v>56.75</v>
      </c>
      <c r="Q1558" s="41" t="s">
        <v>9033</v>
      </c>
      <c r="R1558" s="25"/>
      <c r="S1558" s="43">
        <v>29511</v>
      </c>
      <c r="T1558" s="43">
        <v>3271</v>
      </c>
      <c r="U1558" s="81">
        <v>45305</v>
      </c>
      <c r="V1558" s="47" t="s">
        <v>52</v>
      </c>
      <c r="W1558" s="24" t="s">
        <v>53</v>
      </c>
      <c r="X1558" s="135" t="s">
        <v>232</v>
      </c>
      <c r="Y1558" s="48" t="s">
        <v>233</v>
      </c>
      <c r="Z1558" s="68"/>
      <c r="AA1558" s="48"/>
      <c r="AB1558" s="49"/>
      <c r="AC1558" s="178"/>
      <c r="AD1558" s="51" t="s">
        <v>55</v>
      </c>
      <c r="AE1558" s="50"/>
      <c r="AF1558" s="50"/>
      <c r="AG1558" s="51"/>
      <c r="AH1558" s="50"/>
      <c r="AI1558" s="138" t="s">
        <v>82</v>
      </c>
      <c r="AJ1558" s="138" t="s">
        <v>234</v>
      </c>
      <c r="AK1558" s="52"/>
      <c r="AL1558" s="53"/>
      <c r="AM1558" s="52"/>
      <c r="AN1558" s="54"/>
      <c r="AO1558" s="54"/>
      <c r="AP1558" s="54"/>
      <c r="AQ1558" s="55"/>
      <c r="AR1558" s="54"/>
      <c r="AS1558" s="56"/>
      <c r="AT1558" s="56"/>
      <c r="AU1558" s="56"/>
      <c r="AV1558" s="57"/>
      <c r="AW1558" s="56"/>
      <c r="AX1558" s="58"/>
    </row>
    <row r="1559" spans="1:50" ht="12.5" customHeight="1" x14ac:dyDescent="0.25">
      <c r="A1559" s="1"/>
      <c r="B1559" t="s">
        <v>9034</v>
      </c>
      <c r="C1559" s="25" t="s">
        <v>282</v>
      </c>
      <c r="D1559" s="24">
        <v>20</v>
      </c>
      <c r="E1559" s="42" t="s">
        <v>41</v>
      </c>
      <c r="F1559" s="43">
        <v>1989</v>
      </c>
      <c r="G1559" s="70">
        <v>7.3310000000000004</v>
      </c>
      <c r="H1559" s="25" t="s">
        <v>5554</v>
      </c>
      <c r="I1559" s="8" t="s">
        <v>43</v>
      </c>
      <c r="J1559" s="8" t="s">
        <v>44</v>
      </c>
      <c r="K1559" s="70">
        <v>6.4</v>
      </c>
      <c r="L1559" s="71" t="s">
        <v>59</v>
      </c>
      <c r="M1559" s="71" t="s">
        <v>9035</v>
      </c>
      <c r="N1559" s="71" t="s">
        <v>9036</v>
      </c>
      <c r="O1559" s="71" t="s">
        <v>9037</v>
      </c>
      <c r="P1559" s="44">
        <v>72.010000000000005</v>
      </c>
      <c r="Q1559" t="s">
        <v>9038</v>
      </c>
      <c r="R1559" s="25" t="s">
        <v>9039</v>
      </c>
      <c r="S1559" s="134">
        <v>19374</v>
      </c>
      <c r="T1559" s="134">
        <v>42349</v>
      </c>
      <c r="U1559" s="81">
        <v>43821</v>
      </c>
      <c r="V1559" s="47" t="s">
        <v>52</v>
      </c>
      <c r="W1559" s="5" t="s">
        <v>236</v>
      </c>
      <c r="X1559" s="135" t="s">
        <v>232</v>
      </c>
      <c r="Y1559" s="48" t="s">
        <v>237</v>
      </c>
      <c r="Z1559" s="135"/>
      <c r="AA1559" s="136"/>
      <c r="AB1559" s="135"/>
      <c r="AC1559" s="135"/>
      <c r="AD1559" s="51" t="s">
        <v>55</v>
      </c>
      <c r="AE1559" s="137"/>
      <c r="AF1559" s="144"/>
      <c r="AG1559" s="137"/>
      <c r="AH1559" s="50"/>
      <c r="AI1559" s="138" t="s">
        <v>82</v>
      </c>
      <c r="AJ1559" s="138" t="s">
        <v>234</v>
      </c>
      <c r="AK1559" s="139"/>
      <c r="AL1559" s="138"/>
      <c r="AM1559" s="138"/>
      <c r="AN1559" s="140"/>
      <c r="AO1559" s="140"/>
      <c r="AP1559" s="141"/>
      <c r="AQ1559" s="140"/>
      <c r="AR1559" s="140"/>
      <c r="AS1559" s="142"/>
      <c r="AT1559" s="142"/>
      <c r="AU1559" s="143"/>
      <c r="AV1559" s="142"/>
      <c r="AW1559" s="142"/>
      <c r="AX1559" s="133"/>
    </row>
    <row r="1560" spans="1:50" ht="12.5" customHeight="1" x14ac:dyDescent="0.25">
      <c r="A1560" s="1"/>
      <c r="B1560" s="65" t="s">
        <v>9040</v>
      </c>
      <c r="C1560" s="25" t="s">
        <v>282</v>
      </c>
      <c r="D1560" s="24">
        <v>21</v>
      </c>
      <c r="E1560" s="110" t="s">
        <v>41</v>
      </c>
      <c r="F1560" s="43">
        <v>2017</v>
      </c>
      <c r="G1560" s="44">
        <v>6.8109999999999999</v>
      </c>
      <c r="H1560" s="25" t="s">
        <v>3851</v>
      </c>
      <c r="I1560" s="8" t="s">
        <v>43</v>
      </c>
      <c r="J1560" s="8" t="s">
        <v>231</v>
      </c>
      <c r="K1560" s="44">
        <v>6.5</v>
      </c>
      <c r="L1560" s="25" t="s">
        <v>9041</v>
      </c>
      <c r="M1560" s="25" t="s">
        <v>3736</v>
      </c>
      <c r="N1560" s="25" t="s">
        <v>9042</v>
      </c>
      <c r="O1560" s="25" t="s">
        <v>9043</v>
      </c>
      <c r="P1560" s="145">
        <v>52.27</v>
      </c>
      <c r="Q1560" s="41" t="s">
        <v>9044</v>
      </c>
      <c r="R1560" s="149"/>
      <c r="S1560" s="134">
        <v>217496</v>
      </c>
      <c r="T1560" s="134">
        <v>236060</v>
      </c>
      <c r="U1560" s="81">
        <v>43220</v>
      </c>
      <c r="V1560" s="8" t="s">
        <v>52</v>
      </c>
      <c r="W1560" s="24" t="s">
        <v>53</v>
      </c>
      <c r="X1560" s="135" t="s">
        <v>232</v>
      </c>
      <c r="Y1560" s="48" t="s">
        <v>237</v>
      </c>
      <c r="Z1560" s="160"/>
      <c r="AA1560" s="136"/>
      <c r="AB1560" s="135"/>
      <c r="AC1560" s="135"/>
      <c r="AD1560" s="51" t="s">
        <v>55</v>
      </c>
      <c r="AE1560" s="137"/>
      <c r="AF1560" s="144"/>
      <c r="AG1560" s="137"/>
      <c r="AH1560" s="50"/>
      <c r="AI1560" s="138" t="s">
        <v>82</v>
      </c>
      <c r="AJ1560" s="138" t="s">
        <v>239</v>
      </c>
      <c r="AK1560" s="139"/>
      <c r="AL1560" s="138"/>
      <c r="AM1560" s="138"/>
      <c r="AN1560" s="140"/>
      <c r="AO1560" s="140"/>
      <c r="AP1560" s="141"/>
      <c r="AQ1560" s="140"/>
      <c r="AR1560" s="140"/>
      <c r="AS1560" s="142"/>
      <c r="AT1560" s="142"/>
      <c r="AU1560" s="143"/>
      <c r="AV1560" s="142"/>
      <c r="AW1560" s="142"/>
      <c r="AX1560" s="133"/>
    </row>
    <row r="1561" spans="1:50" ht="12.5" customHeight="1" x14ac:dyDescent="0.25">
      <c r="A1561" s="1"/>
      <c r="B1561" t="s">
        <v>9045</v>
      </c>
      <c r="C1561" s="25" t="s">
        <v>282</v>
      </c>
      <c r="D1561" s="4">
        <v>20</v>
      </c>
      <c r="E1561" s="42" t="s">
        <v>41</v>
      </c>
      <c r="F1561" s="43">
        <v>1964</v>
      </c>
      <c r="G1561" s="44">
        <v>6.8289999999999997</v>
      </c>
      <c r="H1561" s="25" t="s">
        <v>183</v>
      </c>
      <c r="I1561" s="8" t="s">
        <v>43</v>
      </c>
      <c r="J1561" s="8"/>
      <c r="K1561" s="44">
        <v>7</v>
      </c>
      <c r="L1561" s="25" t="s">
        <v>59</v>
      </c>
      <c r="M1561" s="25" t="s">
        <v>7814</v>
      </c>
      <c r="N1561" s="25" t="s">
        <v>9046</v>
      </c>
      <c r="O1561" s="25" t="s">
        <v>9047</v>
      </c>
      <c r="P1561" s="44">
        <v>57.8</v>
      </c>
      <c r="Q1561" s="41" t="s">
        <v>9048</v>
      </c>
      <c r="S1561" s="43">
        <v>453</v>
      </c>
      <c r="T1561" s="43">
        <v>7984</v>
      </c>
      <c r="U1561" s="81">
        <v>44315</v>
      </c>
      <c r="V1561" s="47" t="s">
        <v>52</v>
      </c>
      <c r="W1561" s="24" t="s">
        <v>53</v>
      </c>
      <c r="X1561" s="135" t="s">
        <v>232</v>
      </c>
      <c r="Y1561" s="48" t="s">
        <v>237</v>
      </c>
      <c r="Z1561" s="135"/>
      <c r="AA1561" s="136"/>
      <c r="AB1561" s="135"/>
      <c r="AC1561" s="135"/>
      <c r="AD1561" s="51" t="s">
        <v>55</v>
      </c>
      <c r="AE1561" s="137"/>
      <c r="AF1561" s="144"/>
      <c r="AG1561" s="137"/>
      <c r="AH1561" s="50"/>
      <c r="AI1561" s="138" t="s">
        <v>82</v>
      </c>
      <c r="AJ1561" s="138" t="s">
        <v>234</v>
      </c>
      <c r="AK1561" s="139"/>
      <c r="AL1561" s="138"/>
      <c r="AM1561" s="138"/>
      <c r="AN1561" s="140"/>
      <c r="AO1561" s="140"/>
      <c r="AP1561" s="141"/>
      <c r="AQ1561" s="140"/>
      <c r="AR1561" s="140"/>
      <c r="AS1561" s="142"/>
      <c r="AT1561" s="142"/>
      <c r="AU1561" s="143"/>
      <c r="AV1561" s="142"/>
      <c r="AW1561" s="142"/>
      <c r="AX1561" s="133"/>
    </row>
    <row r="1562" spans="1:50" ht="12.5" customHeight="1" x14ac:dyDescent="0.25">
      <c r="A1562" s="1"/>
      <c r="B1562" t="s">
        <v>9049</v>
      </c>
      <c r="C1562" t="s">
        <v>282</v>
      </c>
      <c r="D1562" s="24">
        <v>21</v>
      </c>
      <c r="E1562" s="42" t="s">
        <v>41</v>
      </c>
      <c r="F1562" s="43">
        <v>2023</v>
      </c>
      <c r="G1562" s="70">
        <v>7.1820000000000004</v>
      </c>
      <c r="H1562" s="25" t="s">
        <v>9050</v>
      </c>
      <c r="I1562" s="8"/>
      <c r="J1562" s="8" t="s">
        <v>44</v>
      </c>
      <c r="K1562" s="70">
        <v>7.6</v>
      </c>
      <c r="L1562" s="82" t="s">
        <v>59</v>
      </c>
      <c r="M1562" s="82" t="s">
        <v>5070</v>
      </c>
      <c r="N1562" s="82" t="s">
        <v>9051</v>
      </c>
      <c r="O1562" s="82" t="s">
        <v>9052</v>
      </c>
      <c r="P1562" s="44">
        <v>92.66</v>
      </c>
      <c r="Q1562" t="s">
        <v>9053</v>
      </c>
      <c r="R1562" s="25"/>
      <c r="S1562" s="43">
        <v>82203</v>
      </c>
      <c r="T1562" s="43">
        <v>245515</v>
      </c>
      <c r="U1562" s="81">
        <v>45305</v>
      </c>
      <c r="V1562" s="8" t="s">
        <v>52</v>
      </c>
      <c r="W1562" s="8" t="s">
        <v>52</v>
      </c>
      <c r="X1562" s="135" t="s">
        <v>232</v>
      </c>
      <c r="Y1562" s="48" t="s">
        <v>233</v>
      </c>
      <c r="Z1562" s="48"/>
      <c r="AA1562" s="48"/>
      <c r="AB1562" s="49"/>
      <c r="AC1562" s="178"/>
      <c r="AD1562" s="51" t="s">
        <v>55</v>
      </c>
      <c r="AE1562" s="50"/>
      <c r="AF1562" s="50"/>
      <c r="AG1562" s="51"/>
      <c r="AH1562" s="50"/>
      <c r="AI1562" s="138" t="s">
        <v>82</v>
      </c>
      <c r="AJ1562" s="138" t="s">
        <v>234</v>
      </c>
      <c r="AK1562" s="52"/>
      <c r="AL1562" s="53"/>
      <c r="AM1562" s="53"/>
      <c r="AN1562" s="17"/>
      <c r="AO1562" s="17"/>
      <c r="AP1562" s="18"/>
      <c r="AQ1562" s="17"/>
      <c r="AR1562" s="17"/>
      <c r="AS1562" s="19"/>
      <c r="AT1562" s="19"/>
      <c r="AU1562" s="56"/>
      <c r="AV1562" s="57"/>
      <c r="AW1562" s="57"/>
      <c r="AX1562" s="58"/>
    </row>
    <row r="1563" spans="1:50" ht="12.5" customHeight="1" x14ac:dyDescent="0.25">
      <c r="A1563" s="1"/>
      <c r="B1563" t="s">
        <v>9054</v>
      </c>
      <c r="C1563" t="s">
        <v>299</v>
      </c>
      <c r="D1563" s="24">
        <v>21</v>
      </c>
      <c r="E1563" s="69" t="s">
        <v>41</v>
      </c>
      <c r="F1563" s="43">
        <v>1962</v>
      </c>
      <c r="G1563" s="44">
        <v>8.0180000000000007</v>
      </c>
      <c r="H1563" s="25" t="s">
        <v>134</v>
      </c>
      <c r="I1563" s="8" t="s">
        <v>43</v>
      </c>
      <c r="J1563" s="8"/>
      <c r="K1563" s="44">
        <v>8.3000000000000007</v>
      </c>
      <c r="L1563" s="25" t="s">
        <v>59</v>
      </c>
      <c r="M1563" s="25" t="s">
        <v>9055</v>
      </c>
      <c r="N1563" s="25" t="s">
        <v>9056</v>
      </c>
      <c r="O1563" s="25" t="s">
        <v>9057</v>
      </c>
      <c r="P1563" s="44">
        <v>63.89</v>
      </c>
      <c r="Q1563" t="s">
        <v>9058</v>
      </c>
      <c r="R1563" s="25"/>
      <c r="S1563" s="43">
        <v>43558</v>
      </c>
      <c r="T1563" s="43">
        <v>334149</v>
      </c>
      <c r="U1563" s="81">
        <v>45463</v>
      </c>
      <c r="V1563" s="47" t="s">
        <v>52</v>
      </c>
      <c r="W1563" s="355" t="s">
        <v>236</v>
      </c>
      <c r="X1563" s="135" t="s">
        <v>232</v>
      </c>
      <c r="Y1563" s="48" t="s">
        <v>237</v>
      </c>
      <c r="Z1563" s="48"/>
      <c r="AA1563" s="48"/>
      <c r="AB1563" s="49"/>
      <c r="AC1563" s="48"/>
      <c r="AD1563" s="170" t="s">
        <v>55</v>
      </c>
      <c r="AE1563" s="50"/>
      <c r="AF1563" s="50"/>
      <c r="AG1563" s="51"/>
      <c r="AH1563" s="50"/>
      <c r="AI1563" s="53" t="s">
        <v>82</v>
      </c>
      <c r="AJ1563" s="138" t="s">
        <v>234</v>
      </c>
      <c r="AK1563" s="271"/>
      <c r="AL1563" s="272"/>
      <c r="AM1563" s="271"/>
      <c r="AN1563" s="273"/>
      <c r="AO1563" s="273"/>
      <c r="AP1563" s="273"/>
      <c r="AQ1563" s="274"/>
      <c r="AR1563" s="273"/>
      <c r="AS1563" s="275"/>
      <c r="AT1563" s="275"/>
      <c r="AU1563" s="275"/>
      <c r="AV1563" s="276"/>
      <c r="AW1563" s="275"/>
      <c r="AX1563" s="58"/>
    </row>
    <row r="1564" spans="1:50" ht="12.5" customHeight="1" x14ac:dyDescent="0.25">
      <c r="A1564" s="1"/>
      <c r="B1564" s="65" t="s">
        <v>9059</v>
      </c>
      <c r="C1564" s="25" t="s">
        <v>282</v>
      </c>
      <c r="D1564" s="5">
        <v>20</v>
      </c>
      <c r="E1564" s="64" t="s">
        <v>41</v>
      </c>
      <c r="F1564" s="43">
        <v>1971</v>
      </c>
      <c r="G1564" s="44">
        <v>7.2539999999999996</v>
      </c>
      <c r="H1564" s="25" t="s">
        <v>241</v>
      </c>
      <c r="I1564" s="8" t="s">
        <v>43</v>
      </c>
      <c r="J1564" s="8" t="s">
        <v>44</v>
      </c>
      <c r="K1564" s="44">
        <v>7.4</v>
      </c>
      <c r="L1564" s="25" t="s">
        <v>69</v>
      </c>
      <c r="M1564" s="25" t="s">
        <v>6732</v>
      </c>
      <c r="N1564" s="25" t="s">
        <v>9060</v>
      </c>
      <c r="O1564" s="25" t="s">
        <v>9061</v>
      </c>
      <c r="P1564" s="96">
        <v>76.62</v>
      </c>
      <c r="Q1564" s="41" t="s">
        <v>9062</v>
      </c>
      <c r="R1564" s="25"/>
      <c r="S1564" s="43">
        <v>2790</v>
      </c>
      <c r="T1564" s="43">
        <v>32577</v>
      </c>
      <c r="U1564" s="81">
        <v>44917</v>
      </c>
      <c r="V1564" s="47" t="s">
        <v>52</v>
      </c>
      <c r="W1564" s="24" t="s">
        <v>53</v>
      </c>
      <c r="X1564" s="135" t="s">
        <v>232</v>
      </c>
      <c r="Y1564" s="48" t="s">
        <v>233</v>
      </c>
      <c r="Z1564" s="48"/>
      <c r="AA1564" s="11"/>
      <c r="AB1564" s="12"/>
      <c r="AC1564" s="11"/>
      <c r="AD1564" s="50" t="s">
        <v>55</v>
      </c>
      <c r="AE1564" s="13"/>
      <c r="AF1564" s="14"/>
      <c r="AG1564" s="13"/>
      <c r="AH1564" s="13"/>
      <c r="AI1564" s="138" t="s">
        <v>82</v>
      </c>
      <c r="AJ1564" s="138" t="s">
        <v>162</v>
      </c>
      <c r="AK1564" s="16"/>
      <c r="AL1564" s="15"/>
      <c r="AM1564" s="15"/>
      <c r="AN1564" s="17"/>
      <c r="AO1564" s="17"/>
      <c r="AP1564" s="18"/>
      <c r="AQ1564" s="17"/>
      <c r="AR1564" s="17"/>
      <c r="AS1564" s="19"/>
      <c r="AT1564" s="19"/>
      <c r="AU1564" s="20"/>
      <c r="AV1564" s="19"/>
      <c r="AW1564" s="19"/>
      <c r="AX1564" s="65"/>
    </row>
    <row r="1565" spans="1:50" ht="12.5" customHeight="1" x14ac:dyDescent="0.25">
      <c r="A1565" s="1"/>
      <c r="B1565" s="41" t="s">
        <v>9063</v>
      </c>
      <c r="C1565" s="25" t="s">
        <v>282</v>
      </c>
      <c r="D1565" s="24">
        <v>21</v>
      </c>
      <c r="E1565" s="166" t="s">
        <v>41</v>
      </c>
      <c r="F1565" s="43">
        <v>1967</v>
      </c>
      <c r="G1565" s="70">
        <v>7.47</v>
      </c>
      <c r="H1565" s="25" t="s">
        <v>309</v>
      </c>
      <c r="I1565" s="8" t="s">
        <v>67</v>
      </c>
      <c r="J1565" s="8"/>
      <c r="K1565" s="70">
        <v>7.8</v>
      </c>
      <c r="L1565" s="82" t="s">
        <v>59</v>
      </c>
      <c r="M1565" s="82" t="s">
        <v>9064</v>
      </c>
      <c r="N1565" s="82" t="s">
        <v>9065</v>
      </c>
      <c r="O1565" s="82" t="s">
        <v>9066</v>
      </c>
      <c r="P1565" s="44">
        <v>61.75</v>
      </c>
      <c r="Q1565" s="41" t="s">
        <v>9067</v>
      </c>
      <c r="R1565" s="25"/>
      <c r="S1565" s="43">
        <v>2560</v>
      </c>
      <c r="T1565" s="43">
        <v>49110</v>
      </c>
      <c r="U1565" s="81">
        <v>45463</v>
      </c>
      <c r="V1565" s="47" t="s">
        <v>52</v>
      </c>
      <c r="W1565" s="24" t="s">
        <v>236</v>
      </c>
      <c r="X1565" s="135" t="s">
        <v>232</v>
      </c>
      <c r="Y1565" s="48" t="s">
        <v>237</v>
      </c>
      <c r="Z1565" s="165"/>
      <c r="AA1565" s="48"/>
      <c r="AB1565" s="49"/>
      <c r="AC1565" s="48"/>
      <c r="AD1565" s="86" t="s">
        <v>55</v>
      </c>
      <c r="AE1565" s="50"/>
      <c r="AF1565" s="50"/>
      <c r="AG1565" s="51"/>
      <c r="AH1565" s="50"/>
      <c r="AI1565" s="53" t="s">
        <v>82</v>
      </c>
      <c r="AJ1565" s="52" t="s">
        <v>239</v>
      </c>
      <c r="AK1565" s="52"/>
      <c r="AL1565" s="53"/>
      <c r="AM1565" s="52"/>
      <c r="AN1565" s="54"/>
      <c r="AO1565" s="54"/>
      <c r="AP1565" s="54"/>
      <c r="AQ1565" s="55"/>
      <c r="AR1565" s="54"/>
      <c r="AS1565" s="56"/>
      <c r="AT1565" s="56"/>
      <c r="AU1565" s="56"/>
      <c r="AV1565" s="57"/>
      <c r="AW1565" s="56"/>
      <c r="AX1565" s="58"/>
    </row>
    <row r="1566" spans="1:50" ht="12.5" customHeight="1" x14ac:dyDescent="0.25">
      <c r="A1566" s="1"/>
      <c r="B1566" t="s">
        <v>9068</v>
      </c>
      <c r="C1566" s="25" t="s">
        <v>4896</v>
      </c>
      <c r="D1566" s="5">
        <v>20</v>
      </c>
      <c r="E1566" s="42" t="s">
        <v>41</v>
      </c>
      <c r="F1566" s="43">
        <v>1993</v>
      </c>
      <c r="G1566" s="44">
        <v>7.2839999999999998</v>
      </c>
      <c r="H1566" s="25" t="s">
        <v>3167</v>
      </c>
      <c r="I1566" s="8" t="s">
        <v>43</v>
      </c>
      <c r="J1566" s="8" t="s">
        <v>44</v>
      </c>
      <c r="K1566" s="44">
        <v>7.5</v>
      </c>
      <c r="L1566" s="25" t="s">
        <v>59</v>
      </c>
      <c r="M1566" s="25" t="s">
        <v>9069</v>
      </c>
      <c r="N1566" s="25" t="s">
        <v>9070</v>
      </c>
      <c r="O1566" s="25" t="s">
        <v>5574</v>
      </c>
      <c r="P1566" s="44">
        <v>56.96</v>
      </c>
      <c r="Q1566" t="s">
        <v>9071</v>
      </c>
      <c r="S1566" s="43">
        <v>4876</v>
      </c>
      <c r="T1566" s="43">
        <v>56856</v>
      </c>
      <c r="U1566" s="81">
        <v>45056</v>
      </c>
      <c r="V1566" s="47" t="s">
        <v>52</v>
      </c>
      <c r="W1566" s="24" t="s">
        <v>53</v>
      </c>
      <c r="X1566" s="135" t="s">
        <v>232</v>
      </c>
      <c r="Y1566" s="48" t="s">
        <v>233</v>
      </c>
      <c r="Z1566" s="11"/>
      <c r="AA1566" s="11"/>
      <c r="AB1566" s="12"/>
      <c r="AC1566" s="11"/>
      <c r="AD1566" s="51" t="s">
        <v>55</v>
      </c>
      <c r="AE1566" s="13"/>
      <c r="AF1566" s="14"/>
      <c r="AG1566" s="13"/>
      <c r="AH1566" s="13"/>
      <c r="AI1566" s="138" t="s">
        <v>82</v>
      </c>
      <c r="AJ1566" s="138" t="s">
        <v>234</v>
      </c>
      <c r="AK1566" s="16"/>
      <c r="AL1566" s="15"/>
      <c r="AM1566" s="15"/>
      <c r="AN1566" s="17"/>
      <c r="AO1566" s="17"/>
      <c r="AP1566" s="18"/>
      <c r="AQ1566" s="17"/>
      <c r="AR1566" s="17"/>
      <c r="AS1566" s="19"/>
      <c r="AT1566" s="19"/>
      <c r="AU1566" s="20"/>
      <c r="AV1566" s="19"/>
      <c r="AW1566" s="19"/>
      <c r="AX1566" s="65"/>
    </row>
    <row r="1567" spans="1:50" ht="12.5" customHeight="1" x14ac:dyDescent="0.25">
      <c r="A1567" s="1"/>
      <c r="B1567" t="s">
        <v>9072</v>
      </c>
      <c r="C1567" s="25" t="s">
        <v>282</v>
      </c>
      <c r="D1567" s="24">
        <v>20</v>
      </c>
      <c r="E1567" s="64" t="s">
        <v>41</v>
      </c>
      <c r="F1567" s="43">
        <v>2017</v>
      </c>
      <c r="G1567" s="44">
        <v>6.7670000000000003</v>
      </c>
      <c r="H1567" s="25" t="s">
        <v>1987</v>
      </c>
      <c r="I1567" s="8" t="s">
        <v>43</v>
      </c>
      <c r="J1567" s="8" t="s">
        <v>231</v>
      </c>
      <c r="K1567" s="44">
        <v>7</v>
      </c>
      <c r="L1567" s="25" t="s">
        <v>1359</v>
      </c>
      <c r="M1567" s="25" t="s">
        <v>1130</v>
      </c>
      <c r="N1567" s="25" t="s">
        <v>9073</v>
      </c>
      <c r="O1567" s="25" t="s">
        <v>9074</v>
      </c>
      <c r="P1567" s="145">
        <v>68.97</v>
      </c>
      <c r="Q1567" s="41" t="s">
        <v>9075</v>
      </c>
      <c r="R1567" s="25"/>
      <c r="S1567" s="134">
        <v>50140</v>
      </c>
      <c r="T1567" s="134">
        <v>145181</v>
      </c>
      <c r="U1567" s="81">
        <v>43220</v>
      </c>
      <c r="V1567" s="8" t="s">
        <v>52</v>
      </c>
      <c r="W1567" s="24" t="s">
        <v>53</v>
      </c>
      <c r="X1567" s="135" t="s">
        <v>232</v>
      </c>
      <c r="Y1567" s="48" t="s">
        <v>237</v>
      </c>
      <c r="Z1567" s="160"/>
      <c r="AA1567" s="136"/>
      <c r="AB1567" s="135"/>
      <c r="AC1567" s="135"/>
      <c r="AD1567" s="50" t="s">
        <v>55</v>
      </c>
      <c r="AE1567" s="137"/>
      <c r="AF1567" s="144"/>
      <c r="AG1567" s="137"/>
      <c r="AH1567" s="50"/>
      <c r="AI1567" s="138" t="s">
        <v>82</v>
      </c>
      <c r="AJ1567" s="138" t="s">
        <v>234</v>
      </c>
      <c r="AK1567" s="139"/>
      <c r="AL1567" s="138"/>
      <c r="AM1567" s="138"/>
      <c r="AN1567" s="140"/>
      <c r="AO1567" s="140"/>
      <c r="AP1567" s="141"/>
      <c r="AQ1567" s="140"/>
      <c r="AR1567" s="140"/>
      <c r="AS1567" s="142"/>
      <c r="AT1567" s="142"/>
      <c r="AU1567" s="143"/>
      <c r="AV1567" s="142"/>
      <c r="AW1567" s="142"/>
      <c r="AX1567" s="151"/>
    </row>
    <row r="1568" spans="1:50" ht="12.5" customHeight="1" x14ac:dyDescent="0.25">
      <c r="A1568" s="1"/>
      <c r="B1568" s="65" t="s">
        <v>9076</v>
      </c>
      <c r="C1568" s="25" t="s">
        <v>282</v>
      </c>
      <c r="D1568" s="24">
        <v>20</v>
      </c>
      <c r="E1568" s="110" t="s">
        <v>41</v>
      </c>
      <c r="F1568" s="43">
        <v>2020</v>
      </c>
      <c r="G1568" s="44">
        <v>6.3789999999999996</v>
      </c>
      <c r="H1568" s="25" t="s">
        <v>1265</v>
      </c>
      <c r="I1568" s="8" t="s">
        <v>121</v>
      </c>
      <c r="J1568" s="8" t="s">
        <v>150</v>
      </c>
      <c r="K1568" s="44">
        <v>5.6</v>
      </c>
      <c r="L1568" s="25" t="s">
        <v>9077</v>
      </c>
      <c r="M1568" s="25" t="s">
        <v>9078</v>
      </c>
      <c r="N1568" s="25" t="s">
        <v>9079</v>
      </c>
      <c r="O1568" s="25" t="s">
        <v>9080</v>
      </c>
      <c r="P1568" s="44">
        <v>56.25</v>
      </c>
      <c r="Q1568" s="41" t="s">
        <v>9081</v>
      </c>
      <c r="R1568" s="149"/>
      <c r="S1568" s="134">
        <v>132215</v>
      </c>
      <c r="T1568" s="134">
        <v>60478</v>
      </c>
      <c r="U1568" s="81">
        <v>43939</v>
      </c>
      <c r="V1568" s="47" t="s">
        <v>52</v>
      </c>
      <c r="W1568" s="47" t="s">
        <v>52</v>
      </c>
      <c r="X1568" s="135" t="s">
        <v>232</v>
      </c>
      <c r="Y1568" s="48" t="s">
        <v>237</v>
      </c>
      <c r="Z1568" s="160"/>
      <c r="AA1568" s="136"/>
      <c r="AB1568" s="135"/>
      <c r="AC1568" s="135"/>
      <c r="AD1568" s="51" t="s">
        <v>55</v>
      </c>
      <c r="AE1568" s="137"/>
      <c r="AF1568" s="144"/>
      <c r="AG1568" s="137"/>
      <c r="AH1568" s="50"/>
      <c r="AI1568" s="138" t="s">
        <v>82</v>
      </c>
      <c r="AJ1568" s="138" t="s">
        <v>239</v>
      </c>
      <c r="AK1568" s="139"/>
      <c r="AL1568" s="138"/>
      <c r="AM1568" s="138"/>
      <c r="AN1568" s="140"/>
      <c r="AO1568" s="140"/>
      <c r="AP1568" s="141"/>
      <c r="AQ1568" s="140"/>
      <c r="AR1568" s="140"/>
      <c r="AS1568" s="142"/>
      <c r="AT1568" s="142"/>
      <c r="AU1568" s="143"/>
      <c r="AV1568" s="142"/>
      <c r="AW1568" s="142"/>
      <c r="AX1568" s="151"/>
    </row>
    <row r="1569" spans="1:50" ht="12.5" customHeight="1" x14ac:dyDescent="0.25">
      <c r="A1569" s="1"/>
      <c r="B1569" s="41" t="s">
        <v>9082</v>
      </c>
      <c r="C1569" t="s">
        <v>282</v>
      </c>
      <c r="D1569" s="5">
        <v>20</v>
      </c>
      <c r="E1569" s="64" t="s">
        <v>41</v>
      </c>
      <c r="F1569" s="43">
        <v>1979</v>
      </c>
      <c r="G1569" s="44">
        <v>6.2839999999999998</v>
      </c>
      <c r="H1569" s="25" t="s">
        <v>256</v>
      </c>
      <c r="I1569" s="8" t="s">
        <v>143</v>
      </c>
      <c r="J1569" s="8" t="s">
        <v>44</v>
      </c>
      <c r="K1569" s="44">
        <v>6.2</v>
      </c>
      <c r="L1569" s="25" t="s">
        <v>59</v>
      </c>
      <c r="M1569" s="25" t="s">
        <v>9083</v>
      </c>
      <c r="N1569" s="25" t="s">
        <v>9084</v>
      </c>
      <c r="O1569" s="25" t="s">
        <v>9085</v>
      </c>
      <c r="P1569" s="96">
        <v>76.47</v>
      </c>
      <c r="Q1569" s="41" t="s">
        <v>9086</v>
      </c>
      <c r="R1569" s="25"/>
      <c r="S1569" s="43">
        <v>2984</v>
      </c>
      <c r="T1569" s="43">
        <v>38664</v>
      </c>
      <c r="U1569" s="81">
        <v>44917</v>
      </c>
      <c r="V1569" s="47" t="s">
        <v>52</v>
      </c>
      <c r="W1569" s="24" t="s">
        <v>236</v>
      </c>
      <c r="X1569" s="135" t="s">
        <v>232</v>
      </c>
      <c r="Y1569" s="48" t="s">
        <v>237</v>
      </c>
      <c r="Z1569" s="48"/>
      <c r="AA1569" s="11"/>
      <c r="AB1569" s="12"/>
      <c r="AC1569" s="11"/>
      <c r="AD1569" s="170" t="s">
        <v>55</v>
      </c>
      <c r="AE1569" s="13"/>
      <c r="AF1569" s="14"/>
      <c r="AG1569" s="13"/>
      <c r="AH1569" s="13"/>
      <c r="AI1569" s="138" t="s">
        <v>82</v>
      </c>
      <c r="AJ1569" s="138" t="s">
        <v>234</v>
      </c>
      <c r="AK1569" s="16"/>
      <c r="AL1569" s="15"/>
      <c r="AM1569" s="15"/>
      <c r="AN1569" s="17"/>
      <c r="AO1569" s="17"/>
      <c r="AP1569" s="18"/>
      <c r="AQ1569" s="17"/>
      <c r="AR1569" s="17"/>
      <c r="AS1569" s="19"/>
      <c r="AT1569" s="19"/>
      <c r="AU1569" s="20"/>
      <c r="AV1569" s="19"/>
      <c r="AW1569" s="19"/>
      <c r="AX1569" s="65"/>
    </row>
    <row r="1570" spans="1:50" ht="12.5" customHeight="1" x14ac:dyDescent="0.25">
      <c r="A1570" s="1"/>
      <c r="B1570" s="98" t="s">
        <v>9087</v>
      </c>
      <c r="C1570" s="25" t="s">
        <v>282</v>
      </c>
      <c r="D1570" s="24">
        <v>20</v>
      </c>
      <c r="E1570" s="42" t="s">
        <v>41</v>
      </c>
      <c r="F1570" s="155">
        <v>2021</v>
      </c>
      <c r="G1570" s="145">
        <v>4.6120000000000001</v>
      </c>
      <c r="H1570" s="7" t="s">
        <v>1484</v>
      </c>
      <c r="I1570" s="8" t="s">
        <v>143</v>
      </c>
      <c r="J1570" s="8"/>
      <c r="K1570" s="145">
        <v>4.2</v>
      </c>
      <c r="L1570" s="7" t="s">
        <v>59</v>
      </c>
      <c r="M1570" s="7" t="s">
        <v>9088</v>
      </c>
      <c r="N1570" s="7" t="s">
        <v>9089</v>
      </c>
      <c r="O1570" s="7" t="s">
        <v>9090</v>
      </c>
      <c r="P1570" s="145">
        <v>36.71</v>
      </c>
      <c r="Q1570" s="98" t="s">
        <v>9091</v>
      </c>
      <c r="R1570" s="98"/>
      <c r="S1570" s="147">
        <v>13535</v>
      </c>
      <c r="T1570" s="147">
        <v>9447</v>
      </c>
      <c r="U1570" s="81">
        <v>44552</v>
      </c>
      <c r="V1570" s="47" t="s">
        <v>52</v>
      </c>
      <c r="W1570" s="5" t="s">
        <v>236</v>
      </c>
      <c r="X1570" s="135" t="s">
        <v>232</v>
      </c>
      <c r="Y1570" s="48" t="s">
        <v>237</v>
      </c>
      <c r="Z1570" s="11"/>
      <c r="AA1570" s="11"/>
      <c r="AB1570" s="12"/>
      <c r="AC1570" s="11"/>
      <c r="AD1570" s="170" t="s">
        <v>55</v>
      </c>
      <c r="AE1570" s="13"/>
      <c r="AF1570" s="14"/>
      <c r="AG1570" s="13"/>
      <c r="AH1570" s="13"/>
      <c r="AI1570" s="138" t="s">
        <v>82</v>
      </c>
      <c r="AJ1570" s="138" t="s">
        <v>234</v>
      </c>
      <c r="AK1570" s="16"/>
      <c r="AL1570" s="15"/>
      <c r="AM1570" s="15"/>
      <c r="AN1570" s="17"/>
      <c r="AO1570" s="17"/>
      <c r="AP1570" s="18"/>
      <c r="AQ1570" s="17"/>
      <c r="AR1570" s="17"/>
      <c r="AS1570" s="19"/>
      <c r="AT1570" s="19"/>
      <c r="AU1570" s="20"/>
      <c r="AV1570" s="19"/>
      <c r="AW1570" s="19"/>
      <c r="AX1570" s="65"/>
    </row>
    <row r="1571" spans="1:50" ht="12.5" customHeight="1" x14ac:dyDescent="0.25">
      <c r="A1571" s="1"/>
      <c r="B1571" s="65" t="s">
        <v>9092</v>
      </c>
      <c r="C1571" s="25" t="s">
        <v>282</v>
      </c>
      <c r="D1571" s="5">
        <v>20</v>
      </c>
      <c r="E1571" s="64" t="s">
        <v>41</v>
      </c>
      <c r="F1571" s="43">
        <v>1968</v>
      </c>
      <c r="G1571" s="44">
        <v>7.5110000000000001</v>
      </c>
      <c r="H1571" s="25" t="s">
        <v>5039</v>
      </c>
      <c r="I1571" s="8" t="s">
        <v>43</v>
      </c>
      <c r="J1571" s="8" t="s">
        <v>44</v>
      </c>
      <c r="K1571" s="44">
        <v>7.6</v>
      </c>
      <c r="L1571" s="25" t="s">
        <v>45</v>
      </c>
      <c r="M1571" s="25" t="s">
        <v>598</v>
      </c>
      <c r="N1571" s="25" t="s">
        <v>9093</v>
      </c>
      <c r="O1571" s="25" t="s">
        <v>9094</v>
      </c>
      <c r="P1571" s="44">
        <v>46.83</v>
      </c>
      <c r="Q1571" s="41" t="s">
        <v>9095</v>
      </c>
      <c r="R1571" s="41" t="s">
        <v>9096</v>
      </c>
      <c r="S1571" s="43">
        <v>2961</v>
      </c>
      <c r="T1571" s="43">
        <v>13420</v>
      </c>
      <c r="U1571" s="81">
        <v>45056</v>
      </c>
      <c r="V1571" s="47" t="s">
        <v>52</v>
      </c>
      <c r="W1571" s="5" t="s">
        <v>236</v>
      </c>
      <c r="X1571" s="135" t="s">
        <v>232</v>
      </c>
      <c r="Y1571" s="48" t="s">
        <v>237</v>
      </c>
      <c r="Z1571" s="68"/>
      <c r="AA1571" s="48"/>
      <c r="AB1571" s="49"/>
      <c r="AC1571" s="48"/>
      <c r="AD1571" s="86" t="s">
        <v>55</v>
      </c>
      <c r="AE1571" s="50"/>
      <c r="AF1571" s="50"/>
      <c r="AG1571" s="51"/>
      <c r="AH1571" s="50"/>
      <c r="AI1571" s="138" t="s">
        <v>82</v>
      </c>
      <c r="AJ1571" s="138" t="s">
        <v>234</v>
      </c>
      <c r="AK1571" s="52"/>
      <c r="AL1571" s="53"/>
      <c r="AM1571" s="52"/>
      <c r="AN1571" s="54"/>
      <c r="AO1571" s="54"/>
      <c r="AP1571" s="54"/>
      <c r="AQ1571" s="55"/>
      <c r="AR1571" s="54"/>
      <c r="AS1571" s="56"/>
      <c r="AT1571" s="56"/>
      <c r="AU1571" s="56"/>
      <c r="AV1571" s="57"/>
      <c r="AW1571" s="56"/>
      <c r="AX1571" s="58"/>
    </row>
    <row r="1572" spans="1:50" ht="12.5" customHeight="1" x14ac:dyDescent="0.25">
      <c r="A1572" s="1"/>
      <c r="B1572" s="41" t="s">
        <v>9097</v>
      </c>
      <c r="C1572" s="83" t="s">
        <v>282</v>
      </c>
      <c r="D1572" s="24">
        <v>21</v>
      </c>
      <c r="E1572" s="64" t="s">
        <v>41</v>
      </c>
      <c r="F1572" s="43">
        <v>1985</v>
      </c>
      <c r="G1572" s="70">
        <v>7.7350000000000003</v>
      </c>
      <c r="H1572" s="25" t="s">
        <v>8137</v>
      </c>
      <c r="I1572" s="8" t="s">
        <v>43</v>
      </c>
      <c r="J1572" s="8" t="s">
        <v>150</v>
      </c>
      <c r="K1572" s="70">
        <v>7.2</v>
      </c>
      <c r="L1572" s="82" t="s">
        <v>59</v>
      </c>
      <c r="M1572" s="82" t="s">
        <v>9098</v>
      </c>
      <c r="N1572" s="82" t="s">
        <v>9099</v>
      </c>
      <c r="O1572" s="82" t="s">
        <v>9100</v>
      </c>
      <c r="P1572" s="44">
        <v>63.44</v>
      </c>
      <c r="Q1572" s="41" t="s">
        <v>9101</v>
      </c>
      <c r="R1572" s="25" t="s">
        <v>9102</v>
      </c>
      <c r="S1572" s="43">
        <v>21092</v>
      </c>
      <c r="T1572" s="43">
        <v>110102</v>
      </c>
      <c r="U1572" s="81">
        <v>45463</v>
      </c>
      <c r="V1572" s="47" t="s">
        <v>52</v>
      </c>
      <c r="W1572" s="24" t="s">
        <v>53</v>
      </c>
      <c r="X1572" s="135" t="s">
        <v>232</v>
      </c>
      <c r="Y1572" s="48" t="s">
        <v>233</v>
      </c>
      <c r="Z1572" s="135"/>
      <c r="AA1572" s="136"/>
      <c r="AB1572" s="135"/>
      <c r="AC1572" s="135"/>
      <c r="AD1572" s="51" t="s">
        <v>55</v>
      </c>
      <c r="AE1572" s="137"/>
      <c r="AF1572" s="50"/>
      <c r="AG1572" s="51"/>
      <c r="AH1572" s="50"/>
      <c r="AI1572" s="138" t="s">
        <v>82</v>
      </c>
      <c r="AJ1572" s="138" t="s">
        <v>234</v>
      </c>
      <c r="AK1572" s="52"/>
      <c r="AL1572" s="53"/>
      <c r="AM1572" s="52"/>
      <c r="AN1572" s="54"/>
      <c r="AO1572" s="54"/>
      <c r="AP1572" s="54"/>
      <c r="AQ1572" s="55"/>
      <c r="AR1572" s="54"/>
      <c r="AS1572" s="56"/>
      <c r="AT1572" s="56"/>
      <c r="AU1572" s="56"/>
      <c r="AV1572" s="57"/>
      <c r="AW1572" s="56"/>
      <c r="AX1572" s="58"/>
    </row>
    <row r="1573" spans="1:50" ht="12.5" customHeight="1" x14ac:dyDescent="0.25">
      <c r="A1573" s="1"/>
      <c r="B1573" t="s">
        <v>9103</v>
      </c>
      <c r="C1573" s="83" t="s">
        <v>282</v>
      </c>
      <c r="D1573" s="5">
        <v>20</v>
      </c>
      <c r="E1573" s="42" t="s">
        <v>41</v>
      </c>
      <c r="F1573" s="43">
        <v>1984</v>
      </c>
      <c r="G1573" s="44">
        <v>6.7590000000000003</v>
      </c>
      <c r="H1573" s="25" t="s">
        <v>9104</v>
      </c>
      <c r="I1573" s="8" t="s">
        <v>43</v>
      </c>
      <c r="J1573" s="8" t="s">
        <v>150</v>
      </c>
      <c r="K1573" s="44">
        <v>6.7</v>
      </c>
      <c r="L1573" s="25" t="s">
        <v>59</v>
      </c>
      <c r="M1573" s="25" t="s">
        <v>1150</v>
      </c>
      <c r="N1573" s="25" t="s">
        <v>9105</v>
      </c>
      <c r="O1573" s="25" t="s">
        <v>9106</v>
      </c>
      <c r="P1573" s="44">
        <v>53.87</v>
      </c>
      <c r="Q1573" t="s">
        <v>9107</v>
      </c>
      <c r="R1573" s="25"/>
      <c r="S1573" s="43">
        <v>2093</v>
      </c>
      <c r="T1573" s="43">
        <v>20898</v>
      </c>
      <c r="U1573" s="81">
        <v>45056</v>
      </c>
      <c r="V1573" s="47" t="s">
        <v>52</v>
      </c>
      <c r="W1573" s="5" t="s">
        <v>236</v>
      </c>
      <c r="X1573" s="135" t="s">
        <v>232</v>
      </c>
      <c r="Y1573" s="48" t="s">
        <v>237</v>
      </c>
      <c r="Z1573" s="48"/>
      <c r="AA1573" s="48"/>
      <c r="AB1573" s="49"/>
      <c r="AC1573" s="48"/>
      <c r="AD1573" s="50" t="s">
        <v>55</v>
      </c>
      <c r="AE1573" s="62"/>
      <c r="AF1573" s="51"/>
      <c r="AG1573" s="51"/>
      <c r="AH1573" s="51"/>
      <c r="AI1573" s="53" t="s">
        <v>82</v>
      </c>
      <c r="AJ1573" s="52" t="s">
        <v>239</v>
      </c>
      <c r="AK1573" s="53"/>
      <c r="AL1573" s="53"/>
      <c r="AM1573" s="53"/>
      <c r="AN1573" s="55"/>
      <c r="AO1573" s="55"/>
      <c r="AP1573" s="54"/>
      <c r="AQ1573" s="55"/>
      <c r="AR1573" s="55"/>
      <c r="AS1573" s="57"/>
      <c r="AT1573" s="57"/>
      <c r="AU1573" s="389"/>
      <c r="AV1573" s="57"/>
      <c r="AW1573" s="57"/>
      <c r="AX1573" s="60"/>
    </row>
    <row r="1574" spans="1:50" ht="12.5" customHeight="1" x14ac:dyDescent="0.25">
      <c r="A1574" s="1"/>
      <c r="B1574" t="s">
        <v>9108</v>
      </c>
      <c r="C1574" s="83" t="s">
        <v>282</v>
      </c>
      <c r="D1574" s="24">
        <v>21</v>
      </c>
      <c r="E1574" s="42" t="s">
        <v>41</v>
      </c>
      <c r="F1574" s="43">
        <v>1995</v>
      </c>
      <c r="G1574" s="44">
        <v>6.9550000000000001</v>
      </c>
      <c r="H1574" s="25" t="s">
        <v>8497</v>
      </c>
      <c r="I1574" s="8" t="s">
        <v>43</v>
      </c>
      <c r="J1574" s="8" t="s">
        <v>44</v>
      </c>
      <c r="K1574" s="44">
        <v>6.8</v>
      </c>
      <c r="L1574" s="25" t="s">
        <v>266</v>
      </c>
      <c r="M1574" s="25" t="s">
        <v>9109</v>
      </c>
      <c r="N1574" s="25" t="s">
        <v>9110</v>
      </c>
      <c r="O1574" s="25" t="s">
        <v>9111</v>
      </c>
      <c r="P1574" s="44">
        <v>92.94</v>
      </c>
      <c r="Q1574" t="s">
        <v>9112</v>
      </c>
      <c r="R1574" s="25"/>
      <c r="S1574" s="43">
        <v>10834</v>
      </c>
      <c r="T1574" s="43">
        <v>53431</v>
      </c>
      <c r="U1574" s="81">
        <v>45463</v>
      </c>
      <c r="V1574" s="47" t="s">
        <v>52</v>
      </c>
      <c r="W1574" s="47" t="s">
        <v>52</v>
      </c>
      <c r="X1574" s="135" t="s">
        <v>232</v>
      </c>
      <c r="Y1574" s="48" t="s">
        <v>233</v>
      </c>
      <c r="Z1574" s="68"/>
      <c r="AA1574" s="48"/>
      <c r="AB1574" s="49"/>
      <c r="AC1574" s="178"/>
      <c r="AD1574" s="170" t="s">
        <v>55</v>
      </c>
      <c r="AE1574" s="50"/>
      <c r="AF1574" s="50"/>
      <c r="AG1574" s="51"/>
      <c r="AH1574" s="50"/>
      <c r="AI1574" s="52" t="s">
        <v>82</v>
      </c>
      <c r="AJ1574" s="138" t="s">
        <v>234</v>
      </c>
      <c r="AK1574" s="52"/>
      <c r="AL1574" s="53"/>
      <c r="AM1574" s="52"/>
      <c r="AN1574" s="54"/>
      <c r="AO1574" s="54"/>
      <c r="AP1574" s="54"/>
      <c r="AQ1574" s="55"/>
      <c r="AR1574" s="54"/>
      <c r="AS1574" s="56"/>
      <c r="AT1574" s="56"/>
      <c r="AU1574" s="56"/>
      <c r="AV1574" s="57"/>
      <c r="AW1574" s="56"/>
      <c r="AX1574" s="58"/>
    </row>
    <row r="1575" spans="1:50" ht="12.5" customHeight="1" x14ac:dyDescent="0.25">
      <c r="A1575" s="1"/>
      <c r="B1575" s="41" t="s">
        <v>9113</v>
      </c>
      <c r="C1575" s="25" t="s">
        <v>282</v>
      </c>
      <c r="D1575" s="5">
        <v>20</v>
      </c>
      <c r="E1575" s="42" t="s">
        <v>41</v>
      </c>
      <c r="F1575" s="43">
        <v>2022</v>
      </c>
      <c r="G1575" s="44">
        <v>6.4139999999999997</v>
      </c>
      <c r="H1575" s="25" t="s">
        <v>9114</v>
      </c>
      <c r="I1575" s="8" t="s">
        <v>43</v>
      </c>
      <c r="J1575" s="8" t="s">
        <v>44</v>
      </c>
      <c r="K1575" s="44">
        <v>5.3</v>
      </c>
      <c r="L1575" s="25" t="s">
        <v>265</v>
      </c>
      <c r="M1575" s="25" t="s">
        <v>1150</v>
      </c>
      <c r="N1575" s="25" t="s">
        <v>9115</v>
      </c>
      <c r="O1575" s="25" t="s">
        <v>9116</v>
      </c>
      <c r="P1575" s="44">
        <v>47.85</v>
      </c>
      <c r="Q1575" s="41" t="s">
        <v>9117</v>
      </c>
      <c r="R1575" s="149"/>
      <c r="S1575" s="134">
        <v>18743</v>
      </c>
      <c r="T1575" s="134">
        <v>3774</v>
      </c>
      <c r="U1575" s="81">
        <v>45056</v>
      </c>
      <c r="V1575" s="47" t="s">
        <v>52</v>
      </c>
      <c r="W1575" s="47" t="s">
        <v>52</v>
      </c>
      <c r="X1575" s="135" t="s">
        <v>232</v>
      </c>
      <c r="Y1575" s="48" t="s">
        <v>237</v>
      </c>
      <c r="Z1575" s="48"/>
      <c r="AA1575" s="48"/>
      <c r="AB1575" s="49"/>
      <c r="AC1575" s="48"/>
      <c r="AD1575" s="51" t="s">
        <v>55</v>
      </c>
      <c r="AE1575" s="13"/>
      <c r="AF1575" s="14"/>
      <c r="AG1575" s="13"/>
      <c r="AH1575" s="13"/>
      <c r="AI1575" s="138" t="s">
        <v>82</v>
      </c>
      <c r="AJ1575" s="138" t="s">
        <v>234</v>
      </c>
      <c r="AK1575" s="16"/>
      <c r="AL1575" s="15"/>
      <c r="AM1575" s="15"/>
      <c r="AN1575" s="17"/>
      <c r="AO1575" s="17"/>
      <c r="AP1575" s="18"/>
      <c r="AQ1575" s="17"/>
      <c r="AR1575" s="17"/>
      <c r="AS1575" s="19"/>
      <c r="AT1575" s="19"/>
      <c r="AU1575" s="20"/>
      <c r="AV1575" s="19"/>
      <c r="AW1575" s="19"/>
      <c r="AX1575" s="65"/>
    </row>
    <row r="1576" spans="1:50" ht="12.5" customHeight="1" x14ac:dyDescent="0.25">
      <c r="A1576" s="1"/>
      <c r="B1576" t="s">
        <v>9118</v>
      </c>
      <c r="C1576" s="25" t="s">
        <v>282</v>
      </c>
      <c r="D1576" s="24">
        <v>20</v>
      </c>
      <c r="E1576" s="69" t="s">
        <v>41</v>
      </c>
      <c r="F1576" s="43">
        <v>1992</v>
      </c>
      <c r="G1576" s="44">
        <v>7.0830000000000002</v>
      </c>
      <c r="H1576" s="25" t="s">
        <v>273</v>
      </c>
      <c r="I1576" s="8" t="s">
        <v>121</v>
      </c>
      <c r="J1576" s="8" t="s">
        <v>150</v>
      </c>
      <c r="K1576" s="44">
        <v>7.4</v>
      </c>
      <c r="L1576" s="25" t="s">
        <v>9119</v>
      </c>
      <c r="M1576" s="25" t="s">
        <v>7198</v>
      </c>
      <c r="N1576" s="25" t="s">
        <v>9120</v>
      </c>
      <c r="O1576" s="25" t="s">
        <v>9121</v>
      </c>
      <c r="P1576" s="145">
        <v>68.58</v>
      </c>
      <c r="Q1576" t="s">
        <v>9122</v>
      </c>
      <c r="R1576" s="25" t="s">
        <v>9123</v>
      </c>
      <c r="S1576" s="134">
        <v>3170</v>
      </c>
      <c r="T1576" s="134">
        <v>31680</v>
      </c>
      <c r="U1576" s="81">
        <v>43461</v>
      </c>
      <c r="V1576" s="8" t="s">
        <v>52</v>
      </c>
      <c r="W1576" s="5" t="s">
        <v>236</v>
      </c>
      <c r="X1576" s="135" t="s">
        <v>232</v>
      </c>
      <c r="Y1576" s="48" t="s">
        <v>237</v>
      </c>
      <c r="Z1576" s="160"/>
      <c r="AA1576" s="136"/>
      <c r="AB1576" s="135"/>
      <c r="AC1576" s="135"/>
      <c r="AD1576" s="51" t="s">
        <v>55</v>
      </c>
      <c r="AE1576" s="137"/>
      <c r="AF1576" s="144"/>
      <c r="AG1576" s="137"/>
      <c r="AH1576" s="50"/>
      <c r="AI1576" s="138" t="s">
        <v>82</v>
      </c>
      <c r="AJ1576" s="138" t="s">
        <v>234</v>
      </c>
      <c r="AK1576" s="139"/>
      <c r="AL1576" s="138"/>
      <c r="AM1576" s="138"/>
      <c r="AN1576" s="140"/>
      <c r="AO1576" s="140"/>
      <c r="AP1576" s="141"/>
      <c r="AQ1576" s="140"/>
      <c r="AR1576" s="140"/>
      <c r="AS1576" s="142"/>
      <c r="AT1576" s="142"/>
      <c r="AU1576" s="143"/>
      <c r="AV1576" s="142"/>
      <c r="AW1576" s="142"/>
      <c r="AX1576" s="151"/>
    </row>
    <row r="1577" spans="1:50" ht="12.5" customHeight="1" x14ac:dyDescent="0.25">
      <c r="A1577" s="1"/>
      <c r="B1577" t="s">
        <v>9124</v>
      </c>
      <c r="C1577" s="25" t="s">
        <v>282</v>
      </c>
      <c r="D1577" s="5">
        <v>21</v>
      </c>
      <c r="E1577" s="42" t="s">
        <v>41</v>
      </c>
      <c r="F1577" s="43">
        <v>1988</v>
      </c>
      <c r="G1577" s="44">
        <v>7.8</v>
      </c>
      <c r="H1577" s="25" t="s">
        <v>1174</v>
      </c>
      <c r="I1577" s="8" t="s">
        <v>43</v>
      </c>
      <c r="J1577" s="8" t="s">
        <v>44</v>
      </c>
      <c r="K1577" s="44">
        <v>7.5</v>
      </c>
      <c r="L1577" s="25" t="s">
        <v>59</v>
      </c>
      <c r="M1577" s="25" t="s">
        <v>3206</v>
      </c>
      <c r="N1577" s="25" t="s">
        <v>9125</v>
      </c>
      <c r="O1577" s="25" t="s">
        <v>9126</v>
      </c>
      <c r="P1577" s="44">
        <v>90.88</v>
      </c>
      <c r="Q1577" t="s">
        <v>9127</v>
      </c>
      <c r="R1577" s="25" t="s">
        <v>9128</v>
      </c>
      <c r="S1577" s="43">
        <v>17594</v>
      </c>
      <c r="T1577" s="43">
        <v>84290</v>
      </c>
      <c r="U1577" s="81">
        <v>45185</v>
      </c>
      <c r="V1577" s="47" t="s">
        <v>52</v>
      </c>
      <c r="W1577" s="24" t="s">
        <v>53</v>
      </c>
      <c r="X1577" s="135" t="s">
        <v>232</v>
      </c>
      <c r="Y1577" s="48" t="s">
        <v>233</v>
      </c>
      <c r="Z1577" s="161"/>
      <c r="AA1577" s="48"/>
      <c r="AB1577" s="49"/>
      <c r="AC1577" s="48"/>
      <c r="AD1577" s="50" t="s">
        <v>55</v>
      </c>
      <c r="AE1577" s="62"/>
      <c r="AF1577" s="50"/>
      <c r="AG1577" s="51"/>
      <c r="AH1577" s="51"/>
      <c r="AI1577" s="138" t="s">
        <v>82</v>
      </c>
      <c r="AJ1577" s="138" t="s">
        <v>234</v>
      </c>
      <c r="AK1577" s="53"/>
      <c r="AL1577" s="53"/>
      <c r="AM1577" s="53"/>
      <c r="AN1577" s="55"/>
      <c r="AO1577" s="55"/>
      <c r="AP1577" s="54"/>
      <c r="AQ1577" s="55"/>
      <c r="AR1577" s="55"/>
      <c r="AS1577" s="57"/>
      <c r="AT1577" s="57"/>
      <c r="AU1577" s="56"/>
      <c r="AV1577" s="57"/>
      <c r="AW1577" s="57"/>
      <c r="AX1577" s="58"/>
    </row>
    <row r="1578" spans="1:50" ht="12.5" customHeight="1" x14ac:dyDescent="0.25">
      <c r="A1578" s="1"/>
      <c r="B1578" t="s">
        <v>9129</v>
      </c>
      <c r="C1578" s="83" t="s">
        <v>282</v>
      </c>
      <c r="D1578" s="24">
        <v>21</v>
      </c>
      <c r="E1578" s="64" t="s">
        <v>41</v>
      </c>
      <c r="F1578" s="43">
        <v>2013</v>
      </c>
      <c r="G1578" s="44">
        <v>7.117</v>
      </c>
      <c r="H1578" s="25" t="s">
        <v>9130</v>
      </c>
      <c r="I1578" s="8" t="s">
        <v>43</v>
      </c>
      <c r="J1578" s="8" t="s">
        <v>44</v>
      </c>
      <c r="K1578" s="44">
        <v>7.5</v>
      </c>
      <c r="L1578" s="25" t="s">
        <v>242</v>
      </c>
      <c r="M1578" s="25" t="s">
        <v>5639</v>
      </c>
      <c r="N1578" s="25" t="s">
        <v>9131</v>
      </c>
      <c r="O1578" s="25" t="s">
        <v>9132</v>
      </c>
      <c r="P1578" s="145">
        <v>60.92</v>
      </c>
      <c r="Q1578" s="41" t="s">
        <v>9133</v>
      </c>
      <c r="R1578" s="149"/>
      <c r="S1578" s="134">
        <v>91105</v>
      </c>
      <c r="T1578" s="134">
        <v>280623</v>
      </c>
      <c r="U1578" s="81">
        <v>43220</v>
      </c>
      <c r="V1578" s="47" t="s">
        <v>52</v>
      </c>
      <c r="W1578" s="5" t="s">
        <v>236</v>
      </c>
      <c r="X1578" s="135" t="s">
        <v>232</v>
      </c>
      <c r="Y1578" s="48" t="s">
        <v>237</v>
      </c>
      <c r="Z1578" s="135"/>
      <c r="AA1578" s="136"/>
      <c r="AB1578" s="135"/>
      <c r="AC1578" s="135"/>
      <c r="AD1578" s="51" t="s">
        <v>55</v>
      </c>
      <c r="AE1578" s="137"/>
      <c r="AF1578" s="144"/>
      <c r="AG1578" s="137"/>
      <c r="AH1578" s="50"/>
      <c r="AI1578" s="138" t="s">
        <v>82</v>
      </c>
      <c r="AJ1578" s="138" t="s">
        <v>240</v>
      </c>
      <c r="AK1578" s="139"/>
      <c r="AL1578" s="138"/>
      <c r="AM1578" s="138"/>
      <c r="AN1578" s="140"/>
      <c r="AO1578" s="140"/>
      <c r="AP1578" s="141"/>
      <c r="AQ1578" s="140"/>
      <c r="AR1578" s="140"/>
      <c r="AS1578" s="142"/>
      <c r="AT1578" s="142"/>
      <c r="AU1578" s="143"/>
      <c r="AV1578" s="142"/>
      <c r="AW1578" s="142"/>
      <c r="AX1578" s="133"/>
    </row>
    <row r="1579" spans="1:50" ht="12.5" customHeight="1" x14ac:dyDescent="0.25">
      <c r="A1579" s="1"/>
      <c r="B1579" s="41" t="s">
        <v>9134</v>
      </c>
      <c r="C1579" s="83" t="s">
        <v>282</v>
      </c>
      <c r="D1579" s="5">
        <v>21</v>
      </c>
      <c r="E1579" s="42" t="s">
        <v>41</v>
      </c>
      <c r="F1579" s="155">
        <v>2022</v>
      </c>
      <c r="G1579" s="145">
        <v>7.625</v>
      </c>
      <c r="H1579" s="25" t="s">
        <v>95</v>
      </c>
      <c r="I1579" s="8"/>
      <c r="J1579" s="8" t="s">
        <v>231</v>
      </c>
      <c r="K1579" s="145">
        <v>7.6</v>
      </c>
      <c r="L1579" s="25" t="s">
        <v>7738</v>
      </c>
      <c r="M1579" s="25" t="s">
        <v>272</v>
      </c>
      <c r="N1579" s="25" t="s">
        <v>9135</v>
      </c>
      <c r="O1579" s="25" t="s">
        <v>9136</v>
      </c>
      <c r="P1579" s="44">
        <v>90.84</v>
      </c>
      <c r="Q1579" s="41" t="s">
        <v>9137</v>
      </c>
      <c r="R1579" s="25"/>
      <c r="S1579" s="43">
        <v>22001</v>
      </c>
      <c r="T1579" s="43">
        <v>85565</v>
      </c>
      <c r="U1579" s="81">
        <v>45056</v>
      </c>
      <c r="V1579" s="47" t="s">
        <v>52</v>
      </c>
      <c r="W1579" s="24" t="s">
        <v>53</v>
      </c>
      <c r="X1579" s="135" t="s">
        <v>232</v>
      </c>
      <c r="Y1579" s="48" t="s">
        <v>233</v>
      </c>
      <c r="Z1579" s="68"/>
      <c r="AA1579" s="48"/>
      <c r="AB1579" s="49"/>
      <c r="AC1579" s="178"/>
      <c r="AD1579" s="50" t="s">
        <v>55</v>
      </c>
      <c r="AE1579" s="50"/>
      <c r="AF1579" s="50"/>
      <c r="AG1579" s="51"/>
      <c r="AH1579" s="50"/>
      <c r="AI1579" s="138" t="s">
        <v>82</v>
      </c>
      <c r="AJ1579" s="138" t="s">
        <v>234</v>
      </c>
      <c r="AK1579" s="52"/>
      <c r="AL1579" s="53"/>
      <c r="AM1579" s="52"/>
      <c r="AN1579" s="54"/>
      <c r="AO1579" s="54"/>
      <c r="AP1579" s="54"/>
      <c r="AQ1579" s="55"/>
      <c r="AR1579" s="54"/>
      <c r="AS1579" s="56"/>
      <c r="AT1579" s="56"/>
      <c r="AU1579" s="56"/>
      <c r="AV1579" s="57"/>
      <c r="AW1579" s="56"/>
      <c r="AX1579" s="60"/>
    </row>
    <row r="1580" spans="1:50" ht="12.5" customHeight="1" x14ac:dyDescent="0.25">
      <c r="A1580" s="1"/>
      <c r="B1580" s="41" t="s">
        <v>9138</v>
      </c>
      <c r="C1580" s="25" t="s">
        <v>282</v>
      </c>
      <c r="D1580" s="24">
        <v>21</v>
      </c>
      <c r="E1580" s="42" t="s">
        <v>41</v>
      </c>
      <c r="F1580" s="43">
        <v>2015</v>
      </c>
      <c r="G1580" s="44">
        <v>4.2789999999999999</v>
      </c>
      <c r="H1580" s="25" t="s">
        <v>1329</v>
      </c>
      <c r="I1580" s="8" t="s">
        <v>121</v>
      </c>
      <c r="J1580" s="8" t="s">
        <v>231</v>
      </c>
      <c r="K1580" s="44">
        <v>4.2</v>
      </c>
      <c r="L1580" s="25" t="s">
        <v>9139</v>
      </c>
      <c r="M1580" s="25" t="s">
        <v>9140</v>
      </c>
      <c r="N1580" s="25" t="s">
        <v>9141</v>
      </c>
      <c r="O1580" s="25" t="s">
        <v>9142</v>
      </c>
      <c r="P1580" s="145">
        <v>35.81</v>
      </c>
      <c r="Q1580" s="41" t="s">
        <v>9143</v>
      </c>
      <c r="R1580" s="41"/>
      <c r="S1580" s="134">
        <v>69267</v>
      </c>
      <c r="T1580" s="134">
        <v>162006</v>
      </c>
      <c r="U1580" s="81">
        <v>43220</v>
      </c>
      <c r="V1580" s="8" t="s">
        <v>52</v>
      </c>
      <c r="W1580" s="5" t="s">
        <v>236</v>
      </c>
      <c r="X1580" s="135" t="s">
        <v>232</v>
      </c>
      <c r="Y1580" s="161" t="s">
        <v>237</v>
      </c>
      <c r="Z1580" s="160"/>
      <c r="AA1580" s="136"/>
      <c r="AB1580" s="135"/>
      <c r="AC1580" s="135"/>
      <c r="AD1580" s="50" t="s">
        <v>55</v>
      </c>
      <c r="AE1580" s="137"/>
      <c r="AF1580" s="144"/>
      <c r="AG1580" s="137"/>
      <c r="AH1580" s="50"/>
      <c r="AI1580" s="138" t="s">
        <v>82</v>
      </c>
      <c r="AJ1580" s="138" t="s">
        <v>234</v>
      </c>
      <c r="AK1580" s="139"/>
      <c r="AL1580" s="138"/>
      <c r="AM1580" s="138"/>
      <c r="AN1580" s="140"/>
      <c r="AO1580" s="140"/>
      <c r="AP1580" s="141"/>
      <c r="AQ1580" s="140"/>
      <c r="AR1580" s="140"/>
      <c r="AS1580" s="142"/>
      <c r="AT1580" s="142"/>
      <c r="AU1580" s="143"/>
      <c r="AV1580" s="142"/>
      <c r="AW1580" s="142"/>
      <c r="AX1580" s="151"/>
    </row>
    <row r="1581" spans="1:50" ht="12.5" customHeight="1" x14ac:dyDescent="0.25">
      <c r="A1581" s="1"/>
      <c r="B1581" s="65" t="s">
        <v>9144</v>
      </c>
      <c r="C1581" s="25" t="s">
        <v>282</v>
      </c>
      <c r="D1581" s="4">
        <v>21</v>
      </c>
      <c r="E1581" s="64" t="s">
        <v>41</v>
      </c>
      <c r="F1581" s="43">
        <v>1998</v>
      </c>
      <c r="G1581" s="44">
        <v>5.8390000000000004</v>
      </c>
      <c r="H1581" s="25" t="s">
        <v>4201</v>
      </c>
      <c r="I1581" s="8" t="s">
        <v>43</v>
      </c>
      <c r="J1581" s="8" t="s">
        <v>44</v>
      </c>
      <c r="K1581" s="44">
        <v>5.4</v>
      </c>
      <c r="L1581" s="25" t="s">
        <v>244</v>
      </c>
      <c r="M1581" s="25" t="s">
        <v>9145</v>
      </c>
      <c r="N1581" s="25" t="s">
        <v>9146</v>
      </c>
      <c r="O1581" s="25" t="s">
        <v>9147</v>
      </c>
      <c r="P1581" s="44">
        <v>70.73</v>
      </c>
      <c r="Q1581" s="41" t="s">
        <v>9148</v>
      </c>
      <c r="R1581" s="25"/>
      <c r="S1581" s="43">
        <v>3424</v>
      </c>
      <c r="T1581" s="43">
        <v>21846</v>
      </c>
      <c r="U1581" s="81">
        <v>45560</v>
      </c>
      <c r="V1581" s="47" t="s">
        <v>52</v>
      </c>
      <c r="W1581" s="24" t="s">
        <v>53</v>
      </c>
      <c r="X1581" s="135" t="s">
        <v>232</v>
      </c>
      <c r="Y1581" s="161" t="s">
        <v>233</v>
      </c>
      <c r="Z1581" s="171"/>
      <c r="AA1581" s="48"/>
      <c r="AB1581" s="49"/>
      <c r="AC1581" s="48"/>
      <c r="AD1581" s="86" t="s">
        <v>55</v>
      </c>
      <c r="AE1581" s="50"/>
      <c r="AF1581" s="50"/>
      <c r="AG1581" s="51"/>
      <c r="AH1581" s="50"/>
      <c r="AI1581" s="138" t="s">
        <v>82</v>
      </c>
      <c r="AJ1581" s="138" t="s">
        <v>234</v>
      </c>
      <c r="AK1581" s="52"/>
      <c r="AL1581" s="53"/>
      <c r="AM1581" s="52"/>
      <c r="AN1581" s="54"/>
      <c r="AO1581" s="54"/>
      <c r="AP1581" s="54"/>
      <c r="AQ1581" s="55"/>
      <c r="AR1581" s="54"/>
      <c r="AS1581" s="56"/>
      <c r="AT1581" s="56"/>
      <c r="AU1581" s="56"/>
      <c r="AV1581" s="57"/>
      <c r="AW1581" s="56"/>
      <c r="AX1581" s="60"/>
    </row>
    <row r="1582" spans="1:50" ht="12.5" customHeight="1" x14ac:dyDescent="0.25">
      <c r="A1582" s="1"/>
      <c r="B1582" t="s">
        <v>9149</v>
      </c>
      <c r="C1582" s="83" t="s">
        <v>282</v>
      </c>
      <c r="D1582" s="5">
        <v>21</v>
      </c>
      <c r="E1582" s="69" t="s">
        <v>41</v>
      </c>
      <c r="F1582" s="43">
        <v>1996</v>
      </c>
      <c r="G1582" s="70">
        <v>7.6260000000000003</v>
      </c>
      <c r="H1582" s="25" t="s">
        <v>8497</v>
      </c>
      <c r="I1582" s="8" t="s">
        <v>43</v>
      </c>
      <c r="J1582" s="8" t="s">
        <v>44</v>
      </c>
      <c r="K1582" s="70">
        <v>8.1</v>
      </c>
      <c r="L1582" s="82" t="s">
        <v>242</v>
      </c>
      <c r="M1582" s="82" t="s">
        <v>5117</v>
      </c>
      <c r="N1582" s="82" t="s">
        <v>9150</v>
      </c>
      <c r="O1582" s="82" t="s">
        <v>5119</v>
      </c>
      <c r="P1582" s="44">
        <v>80.22</v>
      </c>
      <c r="Q1582" t="s">
        <v>9151</v>
      </c>
      <c r="R1582" s="25"/>
      <c r="S1582" s="43">
        <v>121961</v>
      </c>
      <c r="T1582" s="43">
        <v>702570</v>
      </c>
      <c r="U1582" s="81">
        <v>45305</v>
      </c>
      <c r="V1582" s="47" t="s">
        <v>52</v>
      </c>
      <c r="W1582" s="24" t="s">
        <v>53</v>
      </c>
      <c r="X1582" s="135" t="s">
        <v>232</v>
      </c>
      <c r="Y1582" s="48" t="s">
        <v>233</v>
      </c>
      <c r="Z1582" s="48"/>
      <c r="AA1582" s="48"/>
      <c r="AB1582" s="49"/>
      <c r="AC1582" s="48"/>
      <c r="AD1582" s="51" t="s">
        <v>55</v>
      </c>
      <c r="AE1582" s="50"/>
      <c r="AF1582" s="50"/>
      <c r="AG1582" s="51"/>
      <c r="AH1582" s="50"/>
      <c r="AI1582" s="53" t="s">
        <v>82</v>
      </c>
      <c r="AJ1582" s="138" t="s">
        <v>234</v>
      </c>
      <c r="AK1582" s="52"/>
      <c r="AL1582" s="53"/>
      <c r="AM1582" s="53"/>
      <c r="AN1582" s="55"/>
      <c r="AO1582" s="55"/>
      <c r="AP1582" s="54"/>
      <c r="AQ1582" s="55"/>
      <c r="AR1582" s="55"/>
      <c r="AS1582" s="57"/>
      <c r="AT1582" s="57"/>
      <c r="AU1582" s="56"/>
      <c r="AV1582" s="57"/>
      <c r="AW1582" s="57"/>
      <c r="AX1582" s="58"/>
    </row>
    <row r="1583" spans="1:50" ht="12.5" customHeight="1" x14ac:dyDescent="0.25">
      <c r="A1583" s="1"/>
      <c r="B1583" s="41" t="s">
        <v>9152</v>
      </c>
      <c r="C1583" s="83" t="s">
        <v>282</v>
      </c>
      <c r="D1583" s="24">
        <v>21</v>
      </c>
      <c r="E1583" s="64" t="s">
        <v>41</v>
      </c>
      <c r="F1583" s="155">
        <v>2023</v>
      </c>
      <c r="G1583" s="145">
        <v>6.5229999999999997</v>
      </c>
      <c r="H1583" s="25" t="s">
        <v>9153</v>
      </c>
      <c r="I1583" s="8" t="s">
        <v>143</v>
      </c>
      <c r="J1583" s="8" t="s">
        <v>44</v>
      </c>
      <c r="K1583" s="145">
        <v>6.4</v>
      </c>
      <c r="L1583" s="25" t="s">
        <v>9154</v>
      </c>
      <c r="M1583" s="25" t="s">
        <v>6474</v>
      </c>
      <c r="N1583" s="25" t="s">
        <v>9155</v>
      </c>
      <c r="O1583" s="25" t="s">
        <v>9156</v>
      </c>
      <c r="P1583" s="44">
        <v>82.08</v>
      </c>
      <c r="Q1583" s="41" t="s">
        <v>9157</v>
      </c>
      <c r="R1583" s="25"/>
      <c r="S1583" s="43">
        <v>20870</v>
      </c>
      <c r="T1583" s="43">
        <v>48874</v>
      </c>
      <c r="U1583" s="81">
        <v>45463</v>
      </c>
      <c r="V1583" s="47" t="s">
        <v>52</v>
      </c>
      <c r="W1583" s="24" t="s">
        <v>53</v>
      </c>
      <c r="X1583" s="135" t="s">
        <v>232</v>
      </c>
      <c r="Y1583" s="48" t="s">
        <v>233</v>
      </c>
      <c r="Z1583" s="68"/>
      <c r="AA1583" s="48"/>
      <c r="AB1583" s="49"/>
      <c r="AC1583" s="178"/>
      <c r="AD1583" s="170" t="s">
        <v>55</v>
      </c>
      <c r="AE1583" s="50"/>
      <c r="AF1583" s="50"/>
      <c r="AG1583" s="51"/>
      <c r="AH1583" s="50"/>
      <c r="AI1583" s="52" t="s">
        <v>82</v>
      </c>
      <c r="AJ1583" s="52" t="s">
        <v>239</v>
      </c>
      <c r="AK1583" s="52"/>
      <c r="AL1583" s="53"/>
      <c r="AM1583" s="52"/>
      <c r="AN1583" s="54"/>
      <c r="AO1583" s="54"/>
      <c r="AP1583" s="54"/>
      <c r="AQ1583" s="55"/>
      <c r="AR1583" s="54"/>
      <c r="AS1583" s="56"/>
      <c r="AT1583" s="56"/>
      <c r="AU1583" s="56"/>
      <c r="AV1583" s="57"/>
      <c r="AW1583" s="56"/>
      <c r="AX1583" s="58"/>
    </row>
    <row r="1584" spans="1:50" ht="12.5" customHeight="1" x14ac:dyDescent="0.25">
      <c r="A1584" s="1"/>
      <c r="B1584" s="41" t="s">
        <v>9158</v>
      </c>
      <c r="C1584" s="25" t="s">
        <v>282</v>
      </c>
      <c r="D1584" s="24">
        <v>20</v>
      </c>
      <c r="E1584" s="166" t="s">
        <v>41</v>
      </c>
      <c r="F1584" s="43">
        <v>1993</v>
      </c>
      <c r="G1584" s="44">
        <v>7.8419999999999996</v>
      </c>
      <c r="H1584" s="25" t="s">
        <v>95</v>
      </c>
      <c r="I1584" s="8" t="s">
        <v>43</v>
      </c>
      <c r="J1584" s="8" t="s">
        <v>231</v>
      </c>
      <c r="K1584" s="44">
        <v>7.7</v>
      </c>
      <c r="L1584" s="25" t="s">
        <v>59</v>
      </c>
      <c r="M1584" s="25" t="s">
        <v>1561</v>
      </c>
      <c r="N1584" s="25" t="s">
        <v>9159</v>
      </c>
      <c r="O1584" s="25" t="s">
        <v>9160</v>
      </c>
      <c r="P1584" s="145">
        <v>77.47</v>
      </c>
      <c r="Q1584" s="41" t="s">
        <v>9161</v>
      </c>
      <c r="S1584" s="134">
        <v>55537</v>
      </c>
      <c r="T1584" s="134">
        <v>259177</v>
      </c>
      <c r="U1584" s="81">
        <v>43461</v>
      </c>
      <c r="V1584" s="47" t="s">
        <v>52</v>
      </c>
      <c r="W1584" s="24" t="s">
        <v>53</v>
      </c>
      <c r="X1584" s="135" t="s">
        <v>232</v>
      </c>
      <c r="Y1584" s="48" t="s">
        <v>237</v>
      </c>
      <c r="Z1584" s="160"/>
      <c r="AA1584" s="136"/>
      <c r="AB1584" s="135"/>
      <c r="AC1584" s="135"/>
      <c r="AD1584" s="51" t="s">
        <v>55</v>
      </c>
      <c r="AE1584" s="13" t="s">
        <v>79</v>
      </c>
      <c r="AF1584" s="144" t="s">
        <v>114</v>
      </c>
      <c r="AG1584" s="137">
        <v>192</v>
      </c>
      <c r="AH1584" s="13" t="s">
        <v>116</v>
      </c>
      <c r="AI1584" s="138" t="s">
        <v>55</v>
      </c>
      <c r="AJ1584" s="52" t="s">
        <v>239</v>
      </c>
      <c r="AK1584" s="52" t="s">
        <v>345</v>
      </c>
      <c r="AL1584" s="53">
        <v>4532</v>
      </c>
      <c r="AM1584" s="52" t="s">
        <v>81</v>
      </c>
      <c r="AN1584" s="54" t="s">
        <v>55</v>
      </c>
      <c r="AO1584" s="293" t="s">
        <v>79</v>
      </c>
      <c r="AP1584" s="55" t="s">
        <v>114</v>
      </c>
      <c r="AQ1584" s="54">
        <v>192</v>
      </c>
      <c r="AR1584" s="17" t="s">
        <v>81</v>
      </c>
      <c r="AS1584" s="142" t="s">
        <v>82</v>
      </c>
      <c r="AT1584" s="19" t="s">
        <v>239</v>
      </c>
      <c r="AU1584" s="20" t="s">
        <v>345</v>
      </c>
      <c r="AV1584" s="19">
        <v>3826</v>
      </c>
      <c r="AW1584" s="142"/>
      <c r="AX1584" s="151"/>
    </row>
    <row r="1585" spans="1:50" ht="12.5" customHeight="1" x14ac:dyDescent="0.25">
      <c r="A1585" s="1"/>
      <c r="B1585" t="s">
        <v>9162</v>
      </c>
      <c r="C1585" s="25" t="s">
        <v>282</v>
      </c>
      <c r="D1585" s="5">
        <v>21</v>
      </c>
      <c r="E1585" s="42" t="s">
        <v>41</v>
      </c>
      <c r="F1585" s="43">
        <v>1993</v>
      </c>
      <c r="G1585" s="44">
        <v>7.1550000000000002</v>
      </c>
      <c r="H1585" s="25" t="s">
        <v>87</v>
      </c>
      <c r="I1585" s="8" t="s">
        <v>43</v>
      </c>
      <c r="J1585" s="8" t="s">
        <v>44</v>
      </c>
      <c r="K1585" s="44">
        <v>6.8</v>
      </c>
      <c r="L1585" s="25" t="s">
        <v>59</v>
      </c>
      <c r="M1585" s="25" t="s">
        <v>316</v>
      </c>
      <c r="N1585" s="25" t="s">
        <v>9163</v>
      </c>
      <c r="O1585" s="25" t="s">
        <v>9164</v>
      </c>
      <c r="P1585" s="96">
        <v>81.47</v>
      </c>
      <c r="Q1585" t="s">
        <v>9165</v>
      </c>
      <c r="R1585" s="25"/>
      <c r="S1585" s="43">
        <v>14693</v>
      </c>
      <c r="T1585" s="43">
        <v>130315</v>
      </c>
      <c r="U1585" s="247">
        <v>44816</v>
      </c>
      <c r="V1585" s="47" t="s">
        <v>52</v>
      </c>
      <c r="W1585" s="24" t="s">
        <v>53</v>
      </c>
      <c r="X1585" s="135" t="s">
        <v>232</v>
      </c>
      <c r="Y1585" s="48" t="s">
        <v>233</v>
      </c>
      <c r="Z1585" s="48"/>
      <c r="AA1585" s="48"/>
      <c r="AB1585" s="49"/>
      <c r="AC1585" s="48"/>
      <c r="AD1585" s="50" t="s">
        <v>55</v>
      </c>
      <c r="AE1585" s="50"/>
      <c r="AF1585" s="50"/>
      <c r="AG1585" s="51"/>
      <c r="AH1585" s="50"/>
      <c r="AI1585" s="138" t="s">
        <v>82</v>
      </c>
      <c r="AJ1585" s="52" t="s">
        <v>117</v>
      </c>
      <c r="AK1585" s="52"/>
      <c r="AL1585" s="53"/>
      <c r="AM1585" s="52"/>
      <c r="AN1585" s="54"/>
      <c r="AO1585" s="54"/>
      <c r="AP1585" s="54"/>
      <c r="AQ1585" s="55"/>
      <c r="AR1585" s="54"/>
      <c r="AS1585" s="56"/>
      <c r="AT1585" s="56"/>
      <c r="AU1585" s="56"/>
      <c r="AV1585" s="57"/>
      <c r="AW1585" s="56"/>
      <c r="AX1585" s="58"/>
    </row>
    <row r="1586" spans="1:50" ht="12.5" customHeight="1" x14ac:dyDescent="0.25">
      <c r="A1586" s="1"/>
      <c r="B1586" t="s">
        <v>9166</v>
      </c>
      <c r="C1586" s="25" t="s">
        <v>282</v>
      </c>
      <c r="D1586" s="5">
        <v>20</v>
      </c>
      <c r="E1586" s="42" t="s">
        <v>41</v>
      </c>
      <c r="F1586" s="155">
        <v>2022</v>
      </c>
      <c r="G1586" s="145">
        <v>6.5330000000000004</v>
      </c>
      <c r="H1586" s="7" t="s">
        <v>241</v>
      </c>
      <c r="I1586" s="8" t="s">
        <v>143</v>
      </c>
      <c r="J1586" s="8" t="s">
        <v>44</v>
      </c>
      <c r="K1586" s="145">
        <v>5.6</v>
      </c>
      <c r="L1586" s="7" t="s">
        <v>59</v>
      </c>
      <c r="M1586" s="7" t="s">
        <v>1100</v>
      </c>
      <c r="N1586" s="7" t="s">
        <v>9167</v>
      </c>
      <c r="O1586" s="7" t="s">
        <v>9168</v>
      </c>
      <c r="P1586" s="145">
        <v>43.67</v>
      </c>
      <c r="Q1586" s="98" t="s">
        <v>9169</v>
      </c>
      <c r="R1586" s="98"/>
      <c r="S1586" s="147">
        <v>56392</v>
      </c>
      <c r="T1586" s="147">
        <v>16388</v>
      </c>
      <c r="U1586" s="247">
        <v>44816</v>
      </c>
      <c r="V1586" s="8" t="s">
        <v>52</v>
      </c>
      <c r="W1586" s="24" t="s">
        <v>236</v>
      </c>
      <c r="X1586" s="135" t="s">
        <v>232</v>
      </c>
      <c r="Y1586" s="48" t="s">
        <v>237</v>
      </c>
      <c r="Z1586" s="266"/>
      <c r="AA1586" s="11"/>
      <c r="AB1586" s="12"/>
      <c r="AC1586" s="11"/>
      <c r="AD1586" s="50" t="s">
        <v>55</v>
      </c>
      <c r="AE1586" s="13"/>
      <c r="AF1586" s="14"/>
      <c r="AG1586" s="13"/>
      <c r="AH1586" s="13"/>
      <c r="AI1586" s="53" t="s">
        <v>82</v>
      </c>
      <c r="AJ1586" s="138" t="s">
        <v>234</v>
      </c>
      <c r="AK1586" s="16"/>
      <c r="AL1586" s="15"/>
      <c r="AM1586" s="15"/>
      <c r="AN1586" s="17"/>
      <c r="AO1586" s="17"/>
      <c r="AP1586" s="18"/>
      <c r="AQ1586" s="17"/>
      <c r="AR1586" s="17"/>
      <c r="AS1586" s="19"/>
      <c r="AT1586" s="19"/>
      <c r="AU1586" s="20"/>
      <c r="AV1586" s="19"/>
      <c r="AW1586" s="19"/>
      <c r="AX1586" s="65"/>
    </row>
    <row r="1587" spans="1:50" ht="12.5" customHeight="1" x14ac:dyDescent="0.25">
      <c r="A1587" s="1"/>
      <c r="B1587" s="41" t="s">
        <v>9170</v>
      </c>
      <c r="C1587" s="25" t="s">
        <v>282</v>
      </c>
      <c r="D1587" s="5">
        <v>21</v>
      </c>
      <c r="E1587" s="42" t="s">
        <v>41</v>
      </c>
      <c r="F1587" s="43">
        <v>2023</v>
      </c>
      <c r="G1587" s="44">
        <v>6.5019999999999998</v>
      </c>
      <c r="H1587" s="25" t="s">
        <v>1206</v>
      </c>
      <c r="I1587" s="8"/>
      <c r="J1587" s="8" t="s">
        <v>231</v>
      </c>
      <c r="K1587" s="44">
        <v>6.8</v>
      </c>
      <c r="L1587" s="25" t="s">
        <v>9171</v>
      </c>
      <c r="M1587" s="25" t="s">
        <v>2918</v>
      </c>
      <c r="N1587" s="25" t="s">
        <v>9172</v>
      </c>
      <c r="O1587" s="25" t="s">
        <v>9173</v>
      </c>
      <c r="P1587" s="44">
        <v>61.9</v>
      </c>
      <c r="Q1587" s="41" t="s">
        <v>9174</v>
      </c>
      <c r="R1587" s="149"/>
      <c r="S1587" s="134">
        <v>36565</v>
      </c>
      <c r="T1587" s="134">
        <v>153183</v>
      </c>
      <c r="U1587" s="81">
        <v>45185</v>
      </c>
      <c r="V1587" s="47" t="s">
        <v>52</v>
      </c>
      <c r="W1587" s="24" t="s">
        <v>53</v>
      </c>
      <c r="X1587" s="135" t="s">
        <v>232</v>
      </c>
      <c r="Y1587" s="48" t="s">
        <v>233</v>
      </c>
      <c r="Z1587" s="161"/>
      <c r="AA1587" s="48"/>
      <c r="AB1587" s="49"/>
      <c r="AC1587" s="48"/>
      <c r="AD1587" s="50" t="s">
        <v>55</v>
      </c>
      <c r="AE1587" s="13"/>
      <c r="AF1587" s="14"/>
      <c r="AG1587" s="13"/>
      <c r="AH1587" s="13"/>
      <c r="AI1587" s="138" t="s">
        <v>82</v>
      </c>
      <c r="AJ1587" s="138" t="s">
        <v>239</v>
      </c>
      <c r="AK1587" s="16"/>
      <c r="AL1587" s="15"/>
      <c r="AM1587" s="15"/>
      <c r="AN1587" s="17"/>
      <c r="AO1587" s="17"/>
      <c r="AP1587" s="18"/>
      <c r="AQ1587" s="17"/>
      <c r="AR1587" s="17"/>
      <c r="AS1587" s="19"/>
      <c r="AT1587" s="19"/>
      <c r="AU1587" s="20"/>
      <c r="AV1587" s="19"/>
      <c r="AW1587" s="19"/>
      <c r="AX1587" s="65"/>
    </row>
    <row r="1588" spans="1:50" ht="12.5" customHeight="1" x14ac:dyDescent="0.25">
      <c r="A1588" s="1"/>
      <c r="B1588" s="65" t="s">
        <v>9175</v>
      </c>
      <c r="C1588" s="83" t="s">
        <v>282</v>
      </c>
      <c r="D1588" s="5">
        <v>21</v>
      </c>
      <c r="E1588" s="64" t="s">
        <v>41</v>
      </c>
      <c r="F1588" s="43">
        <v>1980</v>
      </c>
      <c r="G1588" s="44">
        <v>6.0490000000000004</v>
      </c>
      <c r="H1588" s="25" t="s">
        <v>1329</v>
      </c>
      <c r="I1588" s="8" t="s">
        <v>121</v>
      </c>
      <c r="J1588" s="8" t="s">
        <v>150</v>
      </c>
      <c r="K1588" s="44">
        <v>6.5</v>
      </c>
      <c r="L1588" s="25" t="s">
        <v>9176</v>
      </c>
      <c r="M1588" s="25" t="s">
        <v>6732</v>
      </c>
      <c r="N1588" s="25" t="s">
        <v>9177</v>
      </c>
      <c r="O1588" s="25" t="s">
        <v>9178</v>
      </c>
      <c r="P1588" s="44">
        <v>65.22</v>
      </c>
      <c r="Q1588" s="41" t="s">
        <v>9179</v>
      </c>
      <c r="R1588" s="25"/>
      <c r="S1588" s="43">
        <v>3371</v>
      </c>
      <c r="T1588" s="43">
        <v>59785</v>
      </c>
      <c r="U1588" s="81">
        <v>45305</v>
      </c>
      <c r="V1588" s="47" t="s">
        <v>52</v>
      </c>
      <c r="W1588" s="24" t="s">
        <v>236</v>
      </c>
      <c r="X1588" s="135" t="s">
        <v>232</v>
      </c>
      <c r="Y1588" s="48" t="s">
        <v>237</v>
      </c>
      <c r="Z1588" s="171"/>
      <c r="AA1588" s="48"/>
      <c r="AB1588" s="49"/>
      <c r="AC1588" s="48"/>
      <c r="AD1588" s="50" t="s">
        <v>55</v>
      </c>
      <c r="AE1588" s="50"/>
      <c r="AF1588" s="50"/>
      <c r="AG1588" s="51"/>
      <c r="AH1588" s="50"/>
      <c r="AI1588" s="53" t="s">
        <v>82</v>
      </c>
      <c r="AJ1588" s="138" t="s">
        <v>234</v>
      </c>
      <c r="AK1588" s="52"/>
      <c r="AL1588" s="53"/>
      <c r="AM1588" s="52"/>
      <c r="AN1588" s="54"/>
      <c r="AO1588" s="54"/>
      <c r="AP1588" s="54"/>
      <c r="AQ1588" s="55"/>
      <c r="AR1588" s="54"/>
      <c r="AS1588" s="56"/>
      <c r="AT1588" s="56"/>
      <c r="AU1588" s="56"/>
      <c r="AV1588" s="57"/>
      <c r="AW1588" s="56"/>
      <c r="AX1588" s="60"/>
    </row>
    <row r="1589" spans="1:50" ht="12.5" customHeight="1" x14ac:dyDescent="0.25">
      <c r="A1589" s="1"/>
      <c r="B1589" s="65" t="s">
        <v>9180</v>
      </c>
      <c r="C1589" s="25" t="s">
        <v>282</v>
      </c>
      <c r="D1589" s="5">
        <v>20</v>
      </c>
      <c r="E1589" s="42" t="s">
        <v>41</v>
      </c>
      <c r="F1589" s="43">
        <v>2015</v>
      </c>
      <c r="G1589" s="44">
        <v>7.0659999999999998</v>
      </c>
      <c r="H1589" s="25" t="s">
        <v>9181</v>
      </c>
      <c r="I1589" s="8" t="s">
        <v>143</v>
      </c>
      <c r="J1589" s="8" t="s">
        <v>44</v>
      </c>
      <c r="K1589" s="44">
        <v>6.6</v>
      </c>
      <c r="L1589" s="25" t="s">
        <v>9182</v>
      </c>
      <c r="M1589" s="25" t="s">
        <v>9183</v>
      </c>
      <c r="N1589" s="25" t="s">
        <v>9184</v>
      </c>
      <c r="O1589" s="25" t="s">
        <v>9185</v>
      </c>
      <c r="P1589" s="44">
        <v>56.81</v>
      </c>
      <c r="Q1589" s="41" t="s">
        <v>9186</v>
      </c>
      <c r="R1589" s="41"/>
      <c r="S1589" s="134">
        <v>208013</v>
      </c>
      <c r="T1589" s="134">
        <v>238476</v>
      </c>
      <c r="U1589" s="81">
        <v>44473</v>
      </c>
      <c r="V1589" s="47" t="s">
        <v>52</v>
      </c>
      <c r="W1589" s="24" t="s">
        <v>53</v>
      </c>
      <c r="X1589" s="135" t="s">
        <v>232</v>
      </c>
      <c r="Y1589" s="48" t="s">
        <v>233</v>
      </c>
      <c r="Z1589" s="135"/>
      <c r="AA1589" s="136"/>
      <c r="AB1589" s="135"/>
      <c r="AC1589" s="135"/>
      <c r="AD1589" s="51" t="s">
        <v>55</v>
      </c>
      <c r="AE1589" s="137"/>
      <c r="AF1589" s="144"/>
      <c r="AG1589" s="137"/>
      <c r="AH1589" s="50"/>
      <c r="AI1589" s="52" t="s">
        <v>82</v>
      </c>
      <c r="AJ1589" s="138" t="s">
        <v>234</v>
      </c>
      <c r="AK1589" s="139"/>
      <c r="AL1589" s="138"/>
      <c r="AM1589" s="138"/>
      <c r="AN1589" s="140"/>
      <c r="AO1589" s="140"/>
      <c r="AP1589" s="141"/>
      <c r="AQ1589" s="140"/>
      <c r="AR1589" s="140"/>
      <c r="AS1589" s="142"/>
      <c r="AT1589" s="142"/>
      <c r="AU1589" s="143"/>
      <c r="AV1589" s="142"/>
      <c r="AW1589" s="142"/>
      <c r="AX1589" s="151"/>
    </row>
    <row r="1590" spans="1:50" ht="12.5" customHeight="1" x14ac:dyDescent="0.25">
      <c r="A1590" s="1"/>
      <c r="B1590" t="s">
        <v>9187</v>
      </c>
      <c r="C1590" s="25" t="s">
        <v>282</v>
      </c>
      <c r="D1590" s="22">
        <v>20</v>
      </c>
      <c r="E1590" s="64" t="s">
        <v>41</v>
      </c>
      <c r="F1590" s="43">
        <v>1993</v>
      </c>
      <c r="G1590" s="44">
        <v>7.1840000000000002</v>
      </c>
      <c r="H1590" s="25" t="s">
        <v>9188</v>
      </c>
      <c r="I1590" s="8" t="s">
        <v>268</v>
      </c>
      <c r="J1590" s="8" t="s">
        <v>150</v>
      </c>
      <c r="K1590" s="44">
        <v>6.9</v>
      </c>
      <c r="L1590" s="25" t="s">
        <v>59</v>
      </c>
      <c r="M1590" s="25" t="s">
        <v>9189</v>
      </c>
      <c r="N1590" s="25" t="s">
        <v>9190</v>
      </c>
      <c r="O1590" s="25" t="s">
        <v>9191</v>
      </c>
      <c r="P1590" s="44">
        <v>70.36</v>
      </c>
      <c r="Q1590" t="s">
        <v>9192</v>
      </c>
      <c r="R1590" s="25" t="s">
        <v>9193</v>
      </c>
      <c r="S1590" s="134">
        <v>23767</v>
      </c>
      <c r="T1590" s="134">
        <v>119485</v>
      </c>
      <c r="U1590" s="81">
        <v>44089</v>
      </c>
      <c r="V1590" s="47" t="s">
        <v>52</v>
      </c>
      <c r="W1590" s="24" t="s">
        <v>53</v>
      </c>
      <c r="X1590" s="135" t="s">
        <v>232</v>
      </c>
      <c r="Y1590" s="48" t="s">
        <v>237</v>
      </c>
      <c r="Z1590" s="160"/>
      <c r="AA1590" s="136"/>
      <c r="AB1590" s="135"/>
      <c r="AC1590" s="135"/>
      <c r="AD1590" s="50" t="s">
        <v>55</v>
      </c>
      <c r="AE1590" s="137"/>
      <c r="AF1590" s="144"/>
      <c r="AG1590" s="137"/>
      <c r="AH1590" s="50"/>
      <c r="AI1590" s="138" t="s">
        <v>82</v>
      </c>
      <c r="AJ1590" s="138" t="s">
        <v>234</v>
      </c>
      <c r="AK1590" s="139"/>
      <c r="AL1590" s="138"/>
      <c r="AM1590" s="138"/>
      <c r="AN1590" s="140"/>
      <c r="AO1590" s="140"/>
      <c r="AP1590" s="141"/>
      <c r="AQ1590" s="140"/>
      <c r="AR1590" s="140"/>
      <c r="AS1590" s="142"/>
      <c r="AT1590" s="142"/>
      <c r="AU1590" s="143"/>
      <c r="AV1590" s="142"/>
      <c r="AW1590" s="142"/>
      <c r="AX1590" s="133"/>
    </row>
    <row r="1591" spans="1:50" ht="12.5" customHeight="1" x14ac:dyDescent="0.25">
      <c r="A1591" s="1"/>
      <c r="B1591" s="65" t="s">
        <v>9194</v>
      </c>
      <c r="C1591" s="25" t="s">
        <v>282</v>
      </c>
      <c r="D1591" s="24">
        <v>21</v>
      </c>
      <c r="E1591" s="296" t="s">
        <v>41</v>
      </c>
      <c r="F1591" s="43">
        <v>2017</v>
      </c>
      <c r="G1591" s="44">
        <v>6.867</v>
      </c>
      <c r="H1591" s="25" t="s">
        <v>4691</v>
      </c>
      <c r="I1591" s="8" t="s">
        <v>143</v>
      </c>
      <c r="J1591" s="8" t="s">
        <v>44</v>
      </c>
      <c r="K1591" s="44">
        <v>7.3</v>
      </c>
      <c r="L1591" s="25" t="s">
        <v>2316</v>
      </c>
      <c r="M1591" s="25" t="s">
        <v>3713</v>
      </c>
      <c r="N1591" s="25" t="s">
        <v>9195</v>
      </c>
      <c r="O1591" s="25" t="s">
        <v>9196</v>
      </c>
      <c r="P1591" s="145">
        <v>62.77</v>
      </c>
      <c r="Q1591" s="41" t="s">
        <v>9197</v>
      </c>
      <c r="R1591" s="149"/>
      <c r="S1591" s="134">
        <v>148562</v>
      </c>
      <c r="T1591" s="134">
        <v>404791</v>
      </c>
      <c r="U1591" s="81">
        <v>43220</v>
      </c>
      <c r="V1591" s="8" t="s">
        <v>52</v>
      </c>
      <c r="W1591" s="24" t="s">
        <v>53</v>
      </c>
      <c r="X1591" s="135" t="s">
        <v>232</v>
      </c>
      <c r="Y1591" s="48" t="s">
        <v>237</v>
      </c>
      <c r="Z1591" s="135"/>
      <c r="AA1591" s="136"/>
      <c r="AB1591" s="135"/>
      <c r="AC1591" s="135"/>
      <c r="AD1591" s="51" t="s">
        <v>55</v>
      </c>
      <c r="AE1591" s="137"/>
      <c r="AF1591" s="144"/>
      <c r="AG1591" s="137"/>
      <c r="AH1591" s="50"/>
      <c r="AI1591" s="138" t="s">
        <v>82</v>
      </c>
      <c r="AJ1591" s="138" t="s">
        <v>234</v>
      </c>
      <c r="AK1591" s="139"/>
      <c r="AL1591" s="138"/>
      <c r="AM1591" s="138"/>
      <c r="AN1591" s="140"/>
      <c r="AO1591" s="140"/>
      <c r="AP1591" s="141"/>
      <c r="AQ1591" s="140"/>
      <c r="AR1591" s="140"/>
      <c r="AS1591" s="142"/>
      <c r="AT1591" s="142"/>
      <c r="AU1591" s="143"/>
      <c r="AV1591" s="142"/>
      <c r="AW1591" s="142"/>
      <c r="AX1591" s="133"/>
    </row>
    <row r="1592" spans="1:50" ht="12.5" customHeight="1" x14ac:dyDescent="0.25">
      <c r="A1592" s="1"/>
      <c r="B1592" t="s">
        <v>9198</v>
      </c>
      <c r="C1592" s="25" t="s">
        <v>282</v>
      </c>
      <c r="D1592" s="5">
        <v>20</v>
      </c>
      <c r="E1592" s="42" t="s">
        <v>41</v>
      </c>
      <c r="F1592" s="43">
        <v>2019</v>
      </c>
      <c r="G1592" s="44">
        <v>6.3259999999999996</v>
      </c>
      <c r="H1592" s="25" t="s">
        <v>5123</v>
      </c>
      <c r="I1592" s="8" t="s">
        <v>143</v>
      </c>
      <c r="J1592" s="8" t="s">
        <v>44</v>
      </c>
      <c r="K1592" s="44">
        <v>6.8</v>
      </c>
      <c r="L1592" s="25" t="s">
        <v>292</v>
      </c>
      <c r="M1592" s="25" t="s">
        <v>7933</v>
      </c>
      <c r="N1592" s="25" t="s">
        <v>9199</v>
      </c>
      <c r="O1592" s="25" t="s">
        <v>9200</v>
      </c>
      <c r="P1592" s="145">
        <v>68.53</v>
      </c>
      <c r="Q1592" s="41" t="s">
        <v>9201</v>
      </c>
      <c r="S1592" s="43">
        <v>21872</v>
      </c>
      <c r="T1592" s="43">
        <v>30947</v>
      </c>
      <c r="U1592" s="81">
        <v>44473</v>
      </c>
      <c r="V1592" s="47" t="s">
        <v>52</v>
      </c>
      <c r="W1592" s="24" t="s">
        <v>236</v>
      </c>
      <c r="X1592" s="135" t="s">
        <v>232</v>
      </c>
      <c r="Y1592" s="48" t="s">
        <v>283</v>
      </c>
      <c r="Z1592" s="161"/>
      <c r="AA1592" s="48"/>
      <c r="AB1592" s="49"/>
      <c r="AC1592" s="178"/>
      <c r="AD1592" s="170" t="s">
        <v>55</v>
      </c>
      <c r="AE1592" s="51"/>
      <c r="AF1592" s="51"/>
      <c r="AG1592" s="51"/>
      <c r="AH1592" s="51"/>
      <c r="AI1592" s="53" t="s">
        <v>82</v>
      </c>
      <c r="AJ1592" s="138" t="s">
        <v>234</v>
      </c>
      <c r="AK1592" s="53"/>
      <c r="AL1592" s="53"/>
      <c r="AM1592" s="53"/>
      <c r="AN1592" s="55"/>
      <c r="AO1592" s="55"/>
      <c r="AP1592" s="54"/>
      <c r="AQ1592" s="55"/>
      <c r="AR1592" s="55"/>
      <c r="AS1592" s="57"/>
      <c r="AT1592" s="57"/>
      <c r="AU1592" s="56"/>
      <c r="AV1592" s="57"/>
      <c r="AW1592" s="57"/>
      <c r="AX1592" s="313"/>
    </row>
    <row r="1593" spans="1:50" ht="12.5" customHeight="1" x14ac:dyDescent="0.25">
      <c r="A1593" s="1"/>
      <c r="B1593" t="s">
        <v>9202</v>
      </c>
      <c r="C1593" s="25" t="s">
        <v>282</v>
      </c>
      <c r="D1593" s="24">
        <v>20</v>
      </c>
      <c r="E1593" s="69" t="s">
        <v>41</v>
      </c>
      <c r="F1593" s="43">
        <v>1994</v>
      </c>
      <c r="G1593" s="152">
        <v>8.9090000000000007</v>
      </c>
      <c r="H1593" s="25" t="s">
        <v>9203</v>
      </c>
      <c r="I1593" s="8" t="s">
        <v>43</v>
      </c>
      <c r="J1593" s="8" t="s">
        <v>231</v>
      </c>
      <c r="K1593" s="70">
        <v>8.8000000000000007</v>
      </c>
      <c r="L1593" s="82" t="s">
        <v>59</v>
      </c>
      <c r="M1593" s="82" t="s">
        <v>2782</v>
      </c>
      <c r="N1593" s="82" t="s">
        <v>9204</v>
      </c>
      <c r="O1593" s="82" t="s">
        <v>9205</v>
      </c>
      <c r="P1593" s="145">
        <v>147.84</v>
      </c>
      <c r="Q1593" s="25" t="s">
        <v>9206</v>
      </c>
      <c r="R1593" s="25"/>
      <c r="S1593" s="134">
        <v>681617</v>
      </c>
      <c r="T1593" s="134">
        <v>1969065</v>
      </c>
      <c r="U1593" s="81">
        <v>43220</v>
      </c>
      <c r="V1593" s="8" t="s">
        <v>52</v>
      </c>
      <c r="W1593" s="46" t="s">
        <v>53</v>
      </c>
      <c r="X1593" s="135" t="s">
        <v>232</v>
      </c>
      <c r="Y1593" s="48" t="s">
        <v>233</v>
      </c>
      <c r="Z1593" s="135"/>
      <c r="AA1593" s="136"/>
      <c r="AB1593" s="135"/>
      <c r="AC1593" s="135"/>
      <c r="AD1593" s="51" t="s">
        <v>55</v>
      </c>
      <c r="AE1593" s="13" t="s">
        <v>79</v>
      </c>
      <c r="AF1593" s="50" t="s">
        <v>114</v>
      </c>
      <c r="AG1593" s="137">
        <v>224</v>
      </c>
      <c r="AH1593" s="13" t="s">
        <v>116</v>
      </c>
      <c r="AI1593" s="138" t="s">
        <v>55</v>
      </c>
      <c r="AJ1593" s="138" t="s">
        <v>239</v>
      </c>
      <c r="AK1593" s="52" t="s">
        <v>345</v>
      </c>
      <c r="AL1593" s="53">
        <v>4105</v>
      </c>
      <c r="AM1593" s="15" t="s">
        <v>81</v>
      </c>
      <c r="AN1593" s="54" t="s">
        <v>55</v>
      </c>
      <c r="AO1593" s="54" t="s">
        <v>239</v>
      </c>
      <c r="AP1593" s="54" t="s">
        <v>345</v>
      </c>
      <c r="AQ1593" s="55">
        <v>4117</v>
      </c>
      <c r="AR1593" s="54" t="s">
        <v>81</v>
      </c>
      <c r="AS1593" s="19" t="s">
        <v>82</v>
      </c>
      <c r="AT1593" s="19" t="s">
        <v>239</v>
      </c>
      <c r="AU1593" s="20" t="s">
        <v>345</v>
      </c>
      <c r="AV1593" s="19">
        <v>4270</v>
      </c>
      <c r="AW1593" s="56"/>
      <c r="AX1593" s="58"/>
    </row>
    <row r="1594" spans="1:50" ht="12.5" customHeight="1" x14ac:dyDescent="0.25">
      <c r="A1594" s="1"/>
      <c r="B1594" t="s">
        <v>9207</v>
      </c>
      <c r="C1594" s="25" t="s">
        <v>282</v>
      </c>
      <c r="D1594" s="24">
        <v>20</v>
      </c>
      <c r="E1594" s="42" t="s">
        <v>41</v>
      </c>
      <c r="F1594" s="43">
        <v>1994</v>
      </c>
      <c r="G1594" s="44">
        <v>7.202</v>
      </c>
      <c r="H1594" s="25" t="s">
        <v>9208</v>
      </c>
      <c r="I1594" s="8" t="s">
        <v>43</v>
      </c>
      <c r="J1594" s="8" t="s">
        <v>44</v>
      </c>
      <c r="K1594" s="44">
        <v>6.4</v>
      </c>
      <c r="L1594" s="25" t="s">
        <v>9209</v>
      </c>
      <c r="M1594" s="25" t="s">
        <v>3736</v>
      </c>
      <c r="N1594" s="25" t="s">
        <v>9210</v>
      </c>
      <c r="O1594" s="25" t="s">
        <v>9211</v>
      </c>
      <c r="P1594" s="44">
        <v>75.540000000000006</v>
      </c>
      <c r="Q1594" t="s">
        <v>3956</v>
      </c>
      <c r="R1594" s="25" t="s">
        <v>9212</v>
      </c>
      <c r="S1594" s="43">
        <v>12259</v>
      </c>
      <c r="T1594" s="43">
        <v>54284</v>
      </c>
      <c r="U1594" s="247">
        <v>44669</v>
      </c>
      <c r="V1594" s="47" t="s">
        <v>52</v>
      </c>
      <c r="W1594" s="5" t="s">
        <v>236</v>
      </c>
      <c r="X1594" s="135" t="s">
        <v>232</v>
      </c>
      <c r="Y1594" s="48" t="s">
        <v>237</v>
      </c>
      <c r="Z1594" s="68"/>
      <c r="AA1594" s="48"/>
      <c r="AB1594" s="49"/>
      <c r="AC1594" s="48"/>
      <c r="AD1594" s="86" t="s">
        <v>55</v>
      </c>
      <c r="AE1594" s="13"/>
      <c r="AF1594" s="14"/>
      <c r="AG1594" s="13"/>
      <c r="AH1594" s="13"/>
      <c r="AI1594" s="138" t="s">
        <v>82</v>
      </c>
      <c r="AJ1594" s="138" t="s">
        <v>234</v>
      </c>
      <c r="AK1594" s="16"/>
      <c r="AL1594" s="15"/>
      <c r="AM1594" s="15"/>
      <c r="AN1594" s="17"/>
      <c r="AO1594" s="17"/>
      <c r="AP1594" s="18"/>
      <c r="AQ1594" s="17"/>
      <c r="AR1594" s="17"/>
      <c r="AS1594" s="19"/>
      <c r="AT1594" s="19"/>
      <c r="AU1594" s="20"/>
      <c r="AV1594" s="19"/>
      <c r="AW1594" s="19"/>
      <c r="AX1594" s="65"/>
    </row>
    <row r="1595" spans="1:50" ht="12.5" customHeight="1" x14ac:dyDescent="0.25">
      <c r="A1595" s="1"/>
      <c r="B1595" s="65" t="s">
        <v>9213</v>
      </c>
      <c r="C1595" s="25" t="s">
        <v>282</v>
      </c>
      <c r="D1595" s="5">
        <v>21</v>
      </c>
      <c r="E1595" s="42" t="s">
        <v>41</v>
      </c>
      <c r="F1595" s="43">
        <v>1995</v>
      </c>
      <c r="G1595" s="44">
        <v>7.0990000000000002</v>
      </c>
      <c r="H1595" s="25" t="s">
        <v>5381</v>
      </c>
      <c r="I1595" s="8" t="s">
        <v>121</v>
      </c>
      <c r="J1595" s="8" t="s">
        <v>231</v>
      </c>
      <c r="K1595" s="44">
        <v>6.3</v>
      </c>
      <c r="L1595" s="25" t="s">
        <v>59</v>
      </c>
      <c r="M1595" s="25" t="s">
        <v>9214</v>
      </c>
      <c r="N1595" s="25" t="s">
        <v>9215</v>
      </c>
      <c r="O1595" s="25" t="s">
        <v>9216</v>
      </c>
      <c r="P1595" s="44">
        <v>89.79</v>
      </c>
      <c r="Q1595" s="41" t="s">
        <v>9217</v>
      </c>
      <c r="R1595" s="41"/>
      <c r="S1595" s="43">
        <v>27696</v>
      </c>
      <c r="T1595" s="43">
        <v>68662</v>
      </c>
      <c r="U1595" s="81">
        <v>45185</v>
      </c>
      <c r="V1595" s="47" t="s">
        <v>52</v>
      </c>
      <c r="W1595" s="24" t="s">
        <v>53</v>
      </c>
      <c r="X1595" s="135" t="s">
        <v>232</v>
      </c>
      <c r="Y1595" s="48" t="s">
        <v>233</v>
      </c>
      <c r="Z1595" s="68"/>
      <c r="AA1595" s="48"/>
      <c r="AB1595" s="49"/>
      <c r="AC1595" s="48"/>
      <c r="AD1595" s="50" t="s">
        <v>55</v>
      </c>
      <c r="AE1595" s="50"/>
      <c r="AF1595" s="50"/>
      <c r="AG1595" s="51"/>
      <c r="AH1595" s="50"/>
      <c r="AI1595" s="138" t="s">
        <v>82</v>
      </c>
      <c r="AJ1595" s="138" t="s">
        <v>234</v>
      </c>
      <c r="AK1595" s="52"/>
      <c r="AL1595" s="53"/>
      <c r="AM1595" s="52"/>
      <c r="AN1595" s="54"/>
      <c r="AO1595" s="54"/>
      <c r="AP1595" s="54"/>
      <c r="AQ1595" s="55"/>
      <c r="AR1595" s="54"/>
      <c r="AS1595" s="56"/>
      <c r="AT1595" s="56"/>
      <c r="AU1595" s="56"/>
      <c r="AV1595" s="57"/>
      <c r="AW1595" s="56"/>
      <c r="AX1595" s="58"/>
    </row>
    <row r="1596" spans="1:50" ht="12.5" customHeight="1" x14ac:dyDescent="0.25">
      <c r="A1596" s="1"/>
      <c r="B1596" s="65" t="s">
        <v>9218</v>
      </c>
      <c r="C1596" s="25" t="s">
        <v>282</v>
      </c>
      <c r="D1596" s="24">
        <v>20</v>
      </c>
      <c r="E1596" s="110" t="s">
        <v>41</v>
      </c>
      <c r="F1596" s="43">
        <v>2018</v>
      </c>
      <c r="G1596" s="44">
        <v>5.9349999999999996</v>
      </c>
      <c r="H1596" s="25" t="s">
        <v>245</v>
      </c>
      <c r="I1596" s="8" t="s">
        <v>143</v>
      </c>
      <c r="J1596" s="8" t="s">
        <v>44</v>
      </c>
      <c r="K1596" s="44">
        <v>6.6</v>
      </c>
      <c r="L1596" s="25" t="s">
        <v>59</v>
      </c>
      <c r="M1596" s="25" t="s">
        <v>9219</v>
      </c>
      <c r="N1596" s="25" t="s">
        <v>9220</v>
      </c>
      <c r="O1596" s="25" t="s">
        <v>9221</v>
      </c>
      <c r="P1596" s="44">
        <v>77.8</v>
      </c>
      <c r="Q1596" s="41" t="s">
        <v>9222</v>
      </c>
      <c r="R1596" s="149"/>
      <c r="S1596" s="134">
        <v>33435</v>
      </c>
      <c r="T1596" s="134">
        <v>61112</v>
      </c>
      <c r="U1596" s="81">
        <v>43625</v>
      </c>
      <c r="V1596" s="8" t="s">
        <v>52</v>
      </c>
      <c r="W1596" s="8" t="s">
        <v>52</v>
      </c>
      <c r="X1596" s="135" t="s">
        <v>232</v>
      </c>
      <c r="Y1596" s="161" t="s">
        <v>233</v>
      </c>
      <c r="Z1596" s="160"/>
      <c r="AA1596" s="136"/>
      <c r="AB1596" s="135"/>
      <c r="AC1596" s="135"/>
      <c r="AD1596" s="50" t="s">
        <v>55</v>
      </c>
      <c r="AE1596" s="137"/>
      <c r="AF1596" s="50"/>
      <c r="AG1596" s="51"/>
      <c r="AH1596" s="50"/>
      <c r="AI1596" s="138" t="s">
        <v>82</v>
      </c>
      <c r="AJ1596" s="138" t="s">
        <v>239</v>
      </c>
      <c r="AK1596" s="139"/>
      <c r="AL1596" s="138"/>
      <c r="AM1596" s="138"/>
      <c r="AN1596" s="140"/>
      <c r="AO1596" s="140"/>
      <c r="AP1596" s="141"/>
      <c r="AQ1596" s="140"/>
      <c r="AR1596" s="140"/>
      <c r="AS1596" s="142"/>
      <c r="AT1596" s="142"/>
      <c r="AU1596" s="143"/>
      <c r="AV1596" s="142"/>
      <c r="AW1596" s="142"/>
      <c r="AX1596" s="133"/>
    </row>
    <row r="1597" spans="1:50" ht="12.5" customHeight="1" x14ac:dyDescent="0.25">
      <c r="A1597" s="1"/>
      <c r="B1597" t="s">
        <v>9223</v>
      </c>
      <c r="C1597" s="25" t="s">
        <v>282</v>
      </c>
      <c r="D1597" s="24">
        <v>21</v>
      </c>
      <c r="E1597" s="42" t="s">
        <v>41</v>
      </c>
      <c r="F1597" s="43">
        <v>2012</v>
      </c>
      <c r="G1597" s="44">
        <v>6.681</v>
      </c>
      <c r="H1597" s="25" t="s">
        <v>2162</v>
      </c>
      <c r="I1597" s="8" t="s">
        <v>143</v>
      </c>
      <c r="J1597" s="8" t="s">
        <v>44</v>
      </c>
      <c r="K1597" s="44">
        <v>7</v>
      </c>
      <c r="L1597" s="25" t="s">
        <v>59</v>
      </c>
      <c r="M1597" s="25" t="s">
        <v>7369</v>
      </c>
      <c r="N1597" s="25" t="s">
        <v>9224</v>
      </c>
      <c r="O1597" s="25" t="s">
        <v>9225</v>
      </c>
      <c r="P1597" s="145">
        <v>75.540000000000006</v>
      </c>
      <c r="Q1597" t="s">
        <v>9226</v>
      </c>
      <c r="R1597" s="25"/>
      <c r="S1597" s="134">
        <v>130842</v>
      </c>
      <c r="T1597" s="134">
        <v>402809</v>
      </c>
      <c r="U1597" s="81">
        <v>43461</v>
      </c>
      <c r="V1597" s="8" t="s">
        <v>52</v>
      </c>
      <c r="W1597" s="5" t="s">
        <v>236</v>
      </c>
      <c r="X1597" s="135" t="s">
        <v>232</v>
      </c>
      <c r="Y1597" s="48" t="s">
        <v>237</v>
      </c>
      <c r="Z1597" s="160"/>
      <c r="AA1597" s="136"/>
      <c r="AB1597" s="135"/>
      <c r="AC1597" s="135"/>
      <c r="AD1597" s="51" t="s">
        <v>55</v>
      </c>
      <c r="AE1597" s="137"/>
      <c r="AF1597" s="144"/>
      <c r="AG1597" s="137"/>
      <c r="AH1597" s="50"/>
      <c r="AI1597" s="138" t="s">
        <v>82</v>
      </c>
      <c r="AJ1597" s="138" t="s">
        <v>239</v>
      </c>
      <c r="AK1597" s="52"/>
      <c r="AL1597" s="53"/>
      <c r="AM1597" s="52"/>
      <c r="AN1597" s="39"/>
      <c r="AO1597" s="54"/>
      <c r="AP1597" s="54"/>
      <c r="AQ1597" s="55"/>
      <c r="AR1597" s="54"/>
      <c r="AS1597" s="56"/>
      <c r="AT1597" s="56"/>
      <c r="AU1597" s="56"/>
      <c r="AV1597" s="57"/>
      <c r="AW1597" s="56"/>
      <c r="AX1597" s="60"/>
    </row>
    <row r="1598" spans="1:50" ht="12.5" customHeight="1" x14ac:dyDescent="0.25">
      <c r="A1598" s="1"/>
      <c r="B1598" t="s">
        <v>9227</v>
      </c>
      <c r="C1598" s="25" t="s">
        <v>282</v>
      </c>
      <c r="D1598" s="24">
        <v>21</v>
      </c>
      <c r="E1598" s="110" t="s">
        <v>41</v>
      </c>
      <c r="F1598" s="43">
        <v>2017</v>
      </c>
      <c r="G1598" s="44">
        <v>4.5259999999999998</v>
      </c>
      <c r="H1598" s="25" t="s">
        <v>8325</v>
      </c>
      <c r="I1598" s="8"/>
      <c r="J1598" s="8"/>
      <c r="K1598" s="44">
        <v>4.7</v>
      </c>
      <c r="L1598" s="25" t="s">
        <v>59</v>
      </c>
      <c r="M1598" s="25" t="s">
        <v>9228</v>
      </c>
      <c r="N1598" s="25" t="s">
        <v>9229</v>
      </c>
      <c r="O1598" s="25" t="s">
        <v>9230</v>
      </c>
      <c r="P1598" s="145">
        <v>53.19</v>
      </c>
      <c r="Q1598" s="41" t="s">
        <v>9231</v>
      </c>
      <c r="R1598" s="149"/>
      <c r="S1598" s="134">
        <v>311</v>
      </c>
      <c r="T1598" s="134">
        <v>2951</v>
      </c>
      <c r="U1598" s="81">
        <v>43220</v>
      </c>
      <c r="V1598" s="8" t="s">
        <v>52</v>
      </c>
      <c r="W1598" s="5" t="s">
        <v>236</v>
      </c>
      <c r="X1598" s="48" t="s">
        <v>232</v>
      </c>
      <c r="Y1598" s="48" t="s">
        <v>259</v>
      </c>
      <c r="Z1598" s="160"/>
      <c r="AA1598" s="136"/>
      <c r="AB1598" s="135"/>
      <c r="AC1598" s="135"/>
      <c r="AD1598" s="51" t="s">
        <v>55</v>
      </c>
      <c r="AE1598" s="137"/>
      <c r="AF1598" s="144"/>
      <c r="AG1598" s="137"/>
      <c r="AH1598" s="50"/>
      <c r="AI1598" s="138" t="s">
        <v>82</v>
      </c>
      <c r="AJ1598" s="138" t="s">
        <v>234</v>
      </c>
      <c r="AK1598" s="139"/>
      <c r="AL1598" s="138"/>
      <c r="AM1598" s="138"/>
      <c r="AN1598" s="140"/>
      <c r="AO1598" s="140"/>
      <c r="AP1598" s="141"/>
      <c r="AQ1598" s="140"/>
      <c r="AR1598" s="140"/>
      <c r="AS1598" s="142"/>
      <c r="AT1598" s="142"/>
      <c r="AU1598" s="143"/>
      <c r="AV1598" s="142"/>
      <c r="AW1598" s="142"/>
      <c r="AX1598" s="133"/>
    </row>
    <row r="1599" spans="1:50" ht="12.5" customHeight="1" x14ac:dyDescent="0.25">
      <c r="A1599" s="1"/>
      <c r="B1599" s="41" t="s">
        <v>9232</v>
      </c>
      <c r="C1599" s="67" t="s">
        <v>282</v>
      </c>
      <c r="D1599" s="24">
        <v>21</v>
      </c>
      <c r="E1599" s="42" t="s">
        <v>41</v>
      </c>
      <c r="F1599" s="43">
        <v>2015</v>
      </c>
      <c r="G1599" s="44">
        <v>5.6349999999999998</v>
      </c>
      <c r="H1599" s="25" t="s">
        <v>9233</v>
      </c>
      <c r="I1599" s="8" t="s">
        <v>43</v>
      </c>
      <c r="J1599" s="8" t="s">
        <v>44</v>
      </c>
      <c r="K1599" s="44">
        <v>5.7</v>
      </c>
      <c r="L1599" s="25" t="s">
        <v>9234</v>
      </c>
      <c r="M1599" s="25" t="s">
        <v>9235</v>
      </c>
      <c r="N1599" s="25" t="s">
        <v>9236</v>
      </c>
      <c r="O1599" s="25" t="s">
        <v>9237</v>
      </c>
      <c r="P1599" s="145">
        <v>39.04</v>
      </c>
      <c r="Q1599" s="41" t="s">
        <v>9238</v>
      </c>
      <c r="R1599" s="41"/>
      <c r="S1599" s="134">
        <v>82137</v>
      </c>
      <c r="T1599" s="134">
        <v>89584</v>
      </c>
      <c r="U1599" s="81">
        <v>43220</v>
      </c>
      <c r="V1599" s="270" t="s">
        <v>52</v>
      </c>
      <c r="W1599" s="8" t="s">
        <v>52</v>
      </c>
      <c r="X1599" s="135" t="s">
        <v>232</v>
      </c>
      <c r="Y1599" s="48" t="s">
        <v>237</v>
      </c>
      <c r="Z1599" s="160"/>
      <c r="AA1599" s="136"/>
      <c r="AB1599" s="135"/>
      <c r="AC1599" s="135"/>
      <c r="AD1599" s="50" t="s">
        <v>55</v>
      </c>
      <c r="AE1599" s="137"/>
      <c r="AF1599" s="144"/>
      <c r="AG1599" s="137"/>
      <c r="AH1599" s="50"/>
      <c r="AI1599" s="138" t="s">
        <v>82</v>
      </c>
      <c r="AJ1599" s="138" t="s">
        <v>234</v>
      </c>
      <c r="AK1599" s="139"/>
      <c r="AL1599" s="138"/>
      <c r="AM1599" s="138"/>
      <c r="AN1599" s="140"/>
      <c r="AO1599" s="140"/>
      <c r="AP1599" s="141"/>
      <c r="AQ1599" s="140"/>
      <c r="AR1599" s="140"/>
      <c r="AS1599" s="142"/>
      <c r="AT1599" s="142"/>
      <c r="AU1599" s="143"/>
      <c r="AV1599" s="142"/>
      <c r="AW1599" s="142"/>
      <c r="AX1599" s="133"/>
    </row>
    <row r="1600" spans="1:50" ht="12.5" customHeight="1" x14ac:dyDescent="0.25">
      <c r="A1600" s="1"/>
      <c r="B1600" s="65" t="s">
        <v>9239</v>
      </c>
      <c r="C1600" s="83" t="s">
        <v>282</v>
      </c>
      <c r="D1600" s="24">
        <v>20</v>
      </c>
      <c r="E1600" s="42" t="s">
        <v>41</v>
      </c>
      <c r="F1600" s="43">
        <v>2020</v>
      </c>
      <c r="G1600" s="44">
        <v>5.8879999999999999</v>
      </c>
      <c r="H1600" s="25" t="s">
        <v>9240</v>
      </c>
      <c r="I1600" s="8" t="s">
        <v>143</v>
      </c>
      <c r="J1600" s="8" t="s">
        <v>44</v>
      </c>
      <c r="K1600" s="44">
        <v>6</v>
      </c>
      <c r="L1600" s="25" t="s">
        <v>59</v>
      </c>
      <c r="M1600" s="25" t="s">
        <v>9241</v>
      </c>
      <c r="N1600" s="25" t="s">
        <v>9242</v>
      </c>
      <c r="O1600" s="25" t="s">
        <v>9243</v>
      </c>
      <c r="P1600" s="44">
        <v>60.26</v>
      </c>
      <c r="Q1600" s="41" t="s">
        <v>9244</v>
      </c>
      <c r="R1600" s="149"/>
      <c r="S1600" s="134">
        <v>163411</v>
      </c>
      <c r="T1600" s="134">
        <v>223152</v>
      </c>
      <c r="U1600" s="81">
        <v>44089</v>
      </c>
      <c r="V1600" s="47" t="s">
        <v>52</v>
      </c>
      <c r="W1600" s="24" t="s">
        <v>53</v>
      </c>
      <c r="X1600" s="135" t="s">
        <v>232</v>
      </c>
      <c r="Y1600" s="48" t="s">
        <v>1645</v>
      </c>
      <c r="Z1600" s="135"/>
      <c r="AA1600" s="136"/>
      <c r="AB1600" s="135"/>
      <c r="AC1600" s="135"/>
      <c r="AD1600" s="170" t="s">
        <v>55</v>
      </c>
      <c r="AE1600" s="137"/>
      <c r="AF1600" s="144"/>
      <c r="AG1600" s="137"/>
      <c r="AH1600" s="50"/>
      <c r="AI1600" s="138" t="s">
        <v>82</v>
      </c>
      <c r="AJ1600" s="138" t="s">
        <v>239</v>
      </c>
      <c r="AK1600" s="139"/>
      <c r="AL1600" s="138"/>
      <c r="AM1600" s="138"/>
      <c r="AN1600" s="140"/>
      <c r="AO1600" s="140"/>
      <c r="AP1600" s="141"/>
      <c r="AQ1600" s="140"/>
      <c r="AR1600" s="140"/>
      <c r="AS1600" s="142"/>
      <c r="AT1600" s="142"/>
      <c r="AU1600" s="143"/>
      <c r="AV1600" s="142"/>
      <c r="AW1600" s="142"/>
      <c r="AX1600" s="133"/>
    </row>
    <row r="1601" spans="1:50" ht="12.5" customHeight="1" x14ac:dyDescent="0.25">
      <c r="A1601" s="1"/>
      <c r="B1601" s="98" t="s">
        <v>9245</v>
      </c>
      <c r="C1601" s="25" t="s">
        <v>282</v>
      </c>
      <c r="D1601" s="24">
        <v>20</v>
      </c>
      <c r="E1601" s="42" t="s">
        <v>41</v>
      </c>
      <c r="F1601" s="155">
        <v>2021</v>
      </c>
      <c r="G1601" s="145">
        <v>6.056</v>
      </c>
      <c r="H1601" s="7" t="s">
        <v>306</v>
      </c>
      <c r="I1601" s="8" t="s">
        <v>143</v>
      </c>
      <c r="J1601" s="8" t="s">
        <v>44</v>
      </c>
      <c r="K1601" s="145">
        <v>6.2</v>
      </c>
      <c r="L1601" s="7" t="s">
        <v>59</v>
      </c>
      <c r="M1601" s="7" t="s">
        <v>2311</v>
      </c>
      <c r="N1601" s="7" t="s">
        <v>9246</v>
      </c>
      <c r="O1601" s="7" t="s">
        <v>9247</v>
      </c>
      <c r="P1601" s="145">
        <v>58.83</v>
      </c>
      <c r="Q1601" s="98" t="s">
        <v>9248</v>
      </c>
      <c r="R1601" s="98"/>
      <c r="S1601" s="147">
        <v>6909</v>
      </c>
      <c r="T1601" s="147">
        <v>23484</v>
      </c>
      <c r="U1601" s="81">
        <v>44552</v>
      </c>
      <c r="V1601" s="5" t="s">
        <v>52</v>
      </c>
      <c r="W1601" s="24" t="s">
        <v>53</v>
      </c>
      <c r="X1601" s="135" t="s">
        <v>232</v>
      </c>
      <c r="Y1601" s="48" t="s">
        <v>237</v>
      </c>
      <c r="Z1601" s="11"/>
      <c r="AA1601" s="11"/>
      <c r="AB1601" s="12"/>
      <c r="AC1601" s="11"/>
      <c r="AD1601" s="170" t="s">
        <v>55</v>
      </c>
      <c r="AE1601" s="13"/>
      <c r="AF1601" s="14"/>
      <c r="AG1601" s="13"/>
      <c r="AH1601" s="13"/>
      <c r="AI1601" s="52" t="s">
        <v>82</v>
      </c>
      <c r="AJ1601" s="138" t="s">
        <v>234</v>
      </c>
      <c r="AK1601" s="16"/>
      <c r="AL1601" s="15"/>
      <c r="AM1601" s="15"/>
      <c r="AN1601" s="17"/>
      <c r="AO1601" s="17"/>
      <c r="AP1601" s="18"/>
      <c r="AQ1601" s="17"/>
      <c r="AR1601" s="17"/>
      <c r="AS1601" s="19"/>
      <c r="AT1601" s="19"/>
      <c r="AU1601" s="20"/>
      <c r="AV1601" s="19"/>
      <c r="AW1601" s="19"/>
      <c r="AX1601" s="65"/>
    </row>
    <row r="1602" spans="1:50" ht="12.5" customHeight="1" x14ac:dyDescent="0.25">
      <c r="A1602" s="1"/>
      <c r="B1602" t="s">
        <v>9249</v>
      </c>
      <c r="C1602" s="67" t="s">
        <v>9250</v>
      </c>
      <c r="D1602" s="24">
        <v>20</v>
      </c>
      <c r="E1602" s="69" t="s">
        <v>41</v>
      </c>
      <c r="F1602" s="43">
        <v>1995</v>
      </c>
      <c r="G1602" s="152">
        <v>8.2829999999999995</v>
      </c>
      <c r="H1602" s="25" t="s">
        <v>9251</v>
      </c>
      <c r="I1602" s="8" t="s">
        <v>43</v>
      </c>
      <c r="J1602" s="8" t="s">
        <v>44</v>
      </c>
      <c r="K1602" s="70">
        <v>8.4</v>
      </c>
      <c r="L1602" s="82" t="s">
        <v>59</v>
      </c>
      <c r="M1602" s="82" t="s">
        <v>7808</v>
      </c>
      <c r="N1602" s="82" t="s">
        <v>9252</v>
      </c>
      <c r="O1602" s="82" t="s">
        <v>9253</v>
      </c>
      <c r="P1602" s="145">
        <v>119.41</v>
      </c>
      <c r="Q1602" t="s">
        <v>9254</v>
      </c>
      <c r="R1602" s="25"/>
      <c r="S1602" s="134">
        <v>244900</v>
      </c>
      <c r="T1602" s="134">
        <v>1008644</v>
      </c>
      <c r="U1602" s="81">
        <v>43461</v>
      </c>
      <c r="V1602" s="8" t="s">
        <v>52</v>
      </c>
      <c r="W1602" s="8" t="s">
        <v>52</v>
      </c>
      <c r="X1602" s="135" t="s">
        <v>232</v>
      </c>
      <c r="Y1602" s="48" t="s">
        <v>233</v>
      </c>
      <c r="Z1602" s="160"/>
      <c r="AA1602" s="136"/>
      <c r="AB1602" s="135"/>
      <c r="AC1602" s="135"/>
      <c r="AD1602" s="51" t="s">
        <v>55</v>
      </c>
      <c r="AE1602" s="137"/>
      <c r="AF1602" s="144"/>
      <c r="AG1602" s="137"/>
      <c r="AH1602" s="50"/>
      <c r="AI1602" s="138" t="s">
        <v>82</v>
      </c>
      <c r="AJ1602" s="138" t="s">
        <v>239</v>
      </c>
      <c r="AK1602" s="139"/>
      <c r="AL1602" s="138"/>
      <c r="AM1602" s="138"/>
      <c r="AN1602" s="140"/>
      <c r="AO1602" s="140"/>
      <c r="AP1602" s="141"/>
      <c r="AQ1602" s="140"/>
      <c r="AR1602" s="140"/>
      <c r="AS1602" s="142"/>
      <c r="AT1602" s="142"/>
      <c r="AU1602" s="143"/>
      <c r="AV1602" s="142"/>
      <c r="AW1602" s="142"/>
      <c r="AX1602" s="133"/>
    </row>
    <row r="1603" spans="1:50" ht="12.5" customHeight="1" x14ac:dyDescent="0.25">
      <c r="A1603" s="1"/>
      <c r="B1603" t="s">
        <v>9255</v>
      </c>
      <c r="C1603" s="25" t="s">
        <v>9256</v>
      </c>
      <c r="D1603" s="24">
        <v>21</v>
      </c>
      <c r="E1603" s="42" t="s">
        <v>41</v>
      </c>
      <c r="F1603" s="43">
        <v>2009</v>
      </c>
      <c r="G1603" s="153">
        <v>7.6369999999999996</v>
      </c>
      <c r="H1603" s="25" t="s">
        <v>9257</v>
      </c>
      <c r="I1603" s="8" t="s">
        <v>143</v>
      </c>
      <c r="J1603" s="8" t="s">
        <v>44</v>
      </c>
      <c r="K1603" s="44">
        <v>7.7</v>
      </c>
      <c r="L1603" s="25" t="s">
        <v>59</v>
      </c>
      <c r="M1603" s="25" t="s">
        <v>1146</v>
      </c>
      <c r="N1603" s="25" t="s">
        <v>9258</v>
      </c>
      <c r="O1603" s="25" t="s">
        <v>9259</v>
      </c>
      <c r="P1603" s="145">
        <v>136.76</v>
      </c>
      <c r="Q1603" t="s">
        <v>9260</v>
      </c>
      <c r="S1603" s="134">
        <v>236438</v>
      </c>
      <c r="T1603" s="134">
        <v>535604</v>
      </c>
      <c r="U1603" s="81">
        <v>43220</v>
      </c>
      <c r="V1603" s="8" t="s">
        <v>52</v>
      </c>
      <c r="W1603" s="5" t="s">
        <v>53</v>
      </c>
      <c r="X1603" s="135" t="s">
        <v>232</v>
      </c>
      <c r="Y1603" s="48" t="s">
        <v>233</v>
      </c>
      <c r="Z1603" s="160"/>
      <c r="AA1603" s="136"/>
      <c r="AB1603" s="135"/>
      <c r="AC1603" s="135"/>
      <c r="AD1603" s="51" t="s">
        <v>55</v>
      </c>
      <c r="AE1603" s="137"/>
      <c r="AF1603" s="144"/>
      <c r="AG1603" s="137"/>
      <c r="AH1603" s="50"/>
      <c r="AI1603" s="138" t="s">
        <v>82</v>
      </c>
      <c r="AJ1603" s="15" t="s">
        <v>117</v>
      </c>
      <c r="AK1603" s="139"/>
      <c r="AL1603" s="138"/>
      <c r="AM1603" s="138"/>
      <c r="AN1603" s="140"/>
      <c r="AO1603" s="140"/>
      <c r="AP1603" s="141"/>
      <c r="AQ1603" s="140"/>
      <c r="AR1603" s="140"/>
      <c r="AS1603" s="142"/>
      <c r="AT1603" s="142"/>
      <c r="AU1603" s="143"/>
      <c r="AV1603" s="142"/>
      <c r="AW1603" s="142"/>
      <c r="AX1603" s="133"/>
    </row>
    <row r="1604" spans="1:50" ht="12.5" customHeight="1" x14ac:dyDescent="0.25">
      <c r="A1604" s="1"/>
      <c r="B1604" t="s">
        <v>9261</v>
      </c>
      <c r="C1604" s="25" t="s">
        <v>282</v>
      </c>
      <c r="D1604" s="5">
        <v>21</v>
      </c>
      <c r="E1604" s="42" t="s">
        <v>41</v>
      </c>
      <c r="F1604" s="43">
        <v>2011</v>
      </c>
      <c r="G1604" s="44">
        <v>6.9349999999999996</v>
      </c>
      <c r="H1604" s="25" t="s">
        <v>9262</v>
      </c>
      <c r="I1604" s="8" t="s">
        <v>121</v>
      </c>
      <c r="J1604" s="8" t="s">
        <v>150</v>
      </c>
      <c r="K1604" s="44">
        <v>7.5</v>
      </c>
      <c r="L1604" s="25" t="s">
        <v>8380</v>
      </c>
      <c r="M1604" s="25" t="s">
        <v>5070</v>
      </c>
      <c r="N1604" s="25" t="s">
        <v>9263</v>
      </c>
      <c r="O1604" s="25" t="s">
        <v>9264</v>
      </c>
      <c r="P1604" s="44">
        <v>87.7</v>
      </c>
      <c r="Q1604" t="s">
        <v>9265</v>
      </c>
      <c r="R1604" s="25"/>
      <c r="S1604" s="43">
        <v>87467</v>
      </c>
      <c r="T1604" s="43">
        <v>317489</v>
      </c>
      <c r="U1604" s="247">
        <v>44816</v>
      </c>
      <c r="V1604" s="47" t="s">
        <v>52</v>
      </c>
      <c r="W1604" s="5" t="s">
        <v>236</v>
      </c>
      <c r="X1604" s="135" t="s">
        <v>232</v>
      </c>
      <c r="Y1604" s="48" t="s">
        <v>237</v>
      </c>
      <c r="Z1604" s="161"/>
      <c r="AA1604" s="48"/>
      <c r="AB1604" s="49"/>
      <c r="AC1604" s="48"/>
      <c r="AD1604" s="50" t="s">
        <v>55</v>
      </c>
      <c r="AE1604" s="13"/>
      <c r="AF1604" s="14"/>
      <c r="AG1604" s="13"/>
      <c r="AH1604" s="13"/>
      <c r="AI1604" s="138" t="s">
        <v>82</v>
      </c>
      <c r="AJ1604" s="138" t="s">
        <v>234</v>
      </c>
      <c r="AK1604" s="52"/>
      <c r="AL1604" s="53"/>
      <c r="AM1604" s="52"/>
      <c r="AN1604" s="54"/>
      <c r="AO1604" s="54"/>
      <c r="AP1604" s="54"/>
      <c r="AQ1604" s="55"/>
      <c r="AR1604" s="54"/>
      <c r="AS1604" s="56"/>
      <c r="AT1604" s="56"/>
      <c r="AU1604" s="56"/>
      <c r="AV1604" s="57"/>
      <c r="AW1604" s="56"/>
      <c r="AX1604" s="65"/>
    </row>
    <row r="1605" spans="1:50" ht="12.5" customHeight="1" x14ac:dyDescent="0.25">
      <c r="A1605" s="1"/>
      <c r="B1605" s="98" t="s">
        <v>9266</v>
      </c>
      <c r="C1605" s="25" t="s">
        <v>282</v>
      </c>
      <c r="D1605" s="4">
        <v>20</v>
      </c>
      <c r="E1605" s="42" t="s">
        <v>41</v>
      </c>
      <c r="F1605" s="155">
        <v>2018</v>
      </c>
      <c r="G1605" s="145">
        <v>6.2050000000000001</v>
      </c>
      <c r="H1605" s="7" t="s">
        <v>4752</v>
      </c>
      <c r="I1605" s="8" t="s">
        <v>121</v>
      </c>
      <c r="J1605" s="8" t="s">
        <v>231</v>
      </c>
      <c r="K1605" s="145">
        <v>6.1</v>
      </c>
      <c r="L1605" s="7" t="s">
        <v>9267</v>
      </c>
      <c r="M1605" s="7" t="s">
        <v>9268</v>
      </c>
      <c r="N1605" s="7" t="s">
        <v>9269</v>
      </c>
      <c r="O1605" s="7" t="s">
        <v>9270</v>
      </c>
      <c r="P1605" s="145">
        <v>84.23</v>
      </c>
      <c r="Q1605" s="98" t="s">
        <v>9271</v>
      </c>
      <c r="R1605" s="98"/>
      <c r="S1605" s="147">
        <v>210284</v>
      </c>
      <c r="T1605" s="147">
        <v>121722</v>
      </c>
      <c r="U1605" s="81">
        <v>43625</v>
      </c>
      <c r="V1605" s="8" t="s">
        <v>52</v>
      </c>
      <c r="W1605" s="8" t="s">
        <v>52</v>
      </c>
      <c r="X1605" s="135" t="s">
        <v>232</v>
      </c>
      <c r="Y1605" s="48" t="s">
        <v>233</v>
      </c>
      <c r="Z1605" s="135"/>
      <c r="AA1605" s="136"/>
      <c r="AB1605" s="135"/>
      <c r="AC1605" s="135"/>
      <c r="AD1605" s="50" t="s">
        <v>55</v>
      </c>
      <c r="AE1605" s="137"/>
      <c r="AF1605" s="50"/>
      <c r="AG1605" s="51"/>
      <c r="AH1605" s="50"/>
      <c r="AI1605" s="138" t="s">
        <v>82</v>
      </c>
      <c r="AJ1605" s="138" t="s">
        <v>239</v>
      </c>
      <c r="AK1605" s="16"/>
      <c r="AL1605" s="15"/>
      <c r="AM1605" s="15"/>
      <c r="AN1605" s="17"/>
      <c r="AO1605" s="17"/>
      <c r="AP1605" s="18"/>
      <c r="AQ1605" s="17"/>
      <c r="AR1605" s="17"/>
      <c r="AS1605" s="19"/>
      <c r="AT1605" s="19"/>
      <c r="AU1605" s="20"/>
      <c r="AV1605" s="19"/>
      <c r="AW1605" s="19"/>
      <c r="AX1605" s="65"/>
    </row>
    <row r="1606" spans="1:50" ht="12.5" customHeight="1" x14ac:dyDescent="0.25">
      <c r="A1606" s="1"/>
      <c r="B1606" s="65" t="s">
        <v>9272</v>
      </c>
      <c r="C1606" s="25" t="s">
        <v>282</v>
      </c>
      <c r="D1606" s="4">
        <v>20</v>
      </c>
      <c r="E1606" s="110" t="s">
        <v>41</v>
      </c>
      <c r="F1606" s="43">
        <v>2018</v>
      </c>
      <c r="G1606" s="44">
        <v>5.5250000000000004</v>
      </c>
      <c r="H1606" s="25" t="s">
        <v>1279</v>
      </c>
      <c r="I1606" s="8" t="s">
        <v>143</v>
      </c>
      <c r="J1606" s="8" t="s">
        <v>44</v>
      </c>
      <c r="K1606" s="44">
        <v>5.5</v>
      </c>
      <c r="L1606" s="25" t="s">
        <v>59</v>
      </c>
      <c r="M1606" s="25" t="s">
        <v>9273</v>
      </c>
      <c r="N1606" s="25" t="s">
        <v>9274</v>
      </c>
      <c r="O1606" s="25" t="s">
        <v>9275</v>
      </c>
      <c r="P1606" s="44">
        <v>55.95</v>
      </c>
      <c r="Q1606" s="41" t="s">
        <v>9276</v>
      </c>
      <c r="R1606" s="149"/>
      <c r="S1606" s="134">
        <v>10326</v>
      </c>
      <c r="T1606" s="134">
        <v>16533</v>
      </c>
      <c r="U1606" s="81">
        <v>43625</v>
      </c>
      <c r="V1606" s="47" t="s">
        <v>52</v>
      </c>
      <c r="W1606" s="8" t="s">
        <v>52</v>
      </c>
      <c r="X1606" s="135" t="s">
        <v>232</v>
      </c>
      <c r="Y1606" s="48" t="s">
        <v>233</v>
      </c>
      <c r="Z1606" s="135"/>
      <c r="AA1606" s="136"/>
      <c r="AB1606" s="135"/>
      <c r="AC1606" s="135"/>
      <c r="AD1606" s="50" t="s">
        <v>55</v>
      </c>
      <c r="AE1606" s="137"/>
      <c r="AF1606" s="50"/>
      <c r="AG1606" s="51"/>
      <c r="AH1606" s="50"/>
      <c r="AI1606" s="138" t="s">
        <v>82</v>
      </c>
      <c r="AJ1606" s="138" t="s">
        <v>240</v>
      </c>
      <c r="AK1606" s="139"/>
      <c r="AL1606" s="138"/>
      <c r="AM1606" s="138"/>
      <c r="AN1606" s="140"/>
      <c r="AO1606" s="140"/>
      <c r="AP1606" s="141"/>
      <c r="AQ1606" s="140"/>
      <c r="AR1606" s="140"/>
      <c r="AS1606" s="142"/>
      <c r="AT1606" s="142"/>
      <c r="AU1606" s="143"/>
      <c r="AV1606" s="142"/>
      <c r="AW1606" s="142"/>
      <c r="AX1606" s="133"/>
    </row>
    <row r="1607" spans="1:50" ht="12.5" customHeight="1" x14ac:dyDescent="0.25">
      <c r="A1607" s="1"/>
      <c r="B1607" t="s">
        <v>9277</v>
      </c>
      <c r="C1607" s="25" t="s">
        <v>282</v>
      </c>
      <c r="D1607" s="24">
        <v>20</v>
      </c>
      <c r="E1607" s="42" t="s">
        <v>41</v>
      </c>
      <c r="F1607" s="43">
        <v>2008</v>
      </c>
      <c r="G1607" s="70">
        <v>7.415</v>
      </c>
      <c r="H1607" s="25" t="s">
        <v>9278</v>
      </c>
      <c r="I1607" s="8" t="s">
        <v>121</v>
      </c>
      <c r="J1607" s="8" t="s">
        <v>44</v>
      </c>
      <c r="K1607" s="70">
        <v>6.4</v>
      </c>
      <c r="L1607" s="82" t="s">
        <v>59</v>
      </c>
      <c r="M1607" s="82" t="s">
        <v>5639</v>
      </c>
      <c r="N1607" s="82" t="s">
        <v>9279</v>
      </c>
      <c r="O1607" s="82" t="s">
        <v>9280</v>
      </c>
      <c r="P1607" s="44">
        <v>46.64</v>
      </c>
      <c r="Q1607" t="s">
        <v>9281</v>
      </c>
      <c r="S1607" s="134">
        <v>391469</v>
      </c>
      <c r="T1607" s="134">
        <v>514228</v>
      </c>
      <c r="U1607" s="81">
        <v>43821</v>
      </c>
      <c r="V1607" s="47" t="s">
        <v>52</v>
      </c>
      <c r="W1607" s="24" t="s">
        <v>53</v>
      </c>
      <c r="X1607" s="135" t="s">
        <v>232</v>
      </c>
      <c r="Y1607" s="48" t="s">
        <v>237</v>
      </c>
      <c r="Z1607" s="135"/>
      <c r="AA1607" s="136"/>
      <c r="AB1607" s="135"/>
      <c r="AC1607" s="135"/>
      <c r="AD1607" s="50" t="s">
        <v>55</v>
      </c>
      <c r="AE1607" s="137"/>
      <c r="AF1607" s="50"/>
      <c r="AG1607" s="51"/>
      <c r="AH1607" s="50"/>
      <c r="AI1607" s="138" t="s">
        <v>82</v>
      </c>
      <c r="AJ1607" s="138" t="s">
        <v>239</v>
      </c>
      <c r="AK1607" s="52"/>
      <c r="AL1607" s="53"/>
      <c r="AM1607" s="52"/>
      <c r="AN1607" s="39"/>
      <c r="AO1607" s="54"/>
      <c r="AP1607" s="54"/>
      <c r="AQ1607" s="55"/>
      <c r="AR1607" s="54"/>
      <c r="AS1607" s="56"/>
      <c r="AT1607" s="56"/>
      <c r="AU1607" s="56"/>
      <c r="AV1607" s="57"/>
      <c r="AW1607" s="56"/>
      <c r="AX1607" s="60"/>
    </row>
    <row r="1608" spans="1:50" ht="12.5" customHeight="1" x14ac:dyDescent="0.25">
      <c r="A1608" s="1"/>
      <c r="B1608" s="41" t="s">
        <v>9282</v>
      </c>
      <c r="C1608" s="25" t="s">
        <v>282</v>
      </c>
      <c r="D1608" s="5">
        <v>20</v>
      </c>
      <c r="E1608" s="42" t="s">
        <v>41</v>
      </c>
      <c r="F1608" s="43">
        <v>1986</v>
      </c>
      <c r="G1608" s="44">
        <v>5.3070000000000004</v>
      </c>
      <c r="H1608" s="25" t="s">
        <v>8071</v>
      </c>
      <c r="I1608" s="8"/>
      <c r="J1608" s="8" t="s">
        <v>44</v>
      </c>
      <c r="K1608" s="44">
        <v>5.2</v>
      </c>
      <c r="L1608" s="25" t="s">
        <v>9283</v>
      </c>
      <c r="M1608" s="25" t="s">
        <v>9284</v>
      </c>
      <c r="N1608" s="25" t="s">
        <v>9285</v>
      </c>
      <c r="O1608" s="25" t="s">
        <v>9286</v>
      </c>
      <c r="P1608" s="44">
        <v>60.67</v>
      </c>
      <c r="Q1608" s="41" t="s">
        <v>9287</v>
      </c>
      <c r="R1608" s="149"/>
      <c r="S1608" s="134">
        <v>568</v>
      </c>
      <c r="T1608" s="134">
        <v>6184</v>
      </c>
      <c r="U1608" s="81">
        <v>45056</v>
      </c>
      <c r="V1608" s="47" t="s">
        <v>52</v>
      </c>
      <c r="W1608" s="5" t="s">
        <v>236</v>
      </c>
      <c r="X1608" s="135" t="s">
        <v>232</v>
      </c>
      <c r="Y1608" s="48" t="s">
        <v>237</v>
      </c>
      <c r="Z1608" s="48"/>
      <c r="AA1608" s="11"/>
      <c r="AB1608" s="12"/>
      <c r="AC1608" s="11"/>
      <c r="AD1608" s="86" t="s">
        <v>55</v>
      </c>
      <c r="AE1608" s="13"/>
      <c r="AF1608" s="14"/>
      <c r="AG1608" s="13"/>
      <c r="AH1608" s="13"/>
      <c r="AI1608" s="138" t="s">
        <v>82</v>
      </c>
      <c r="AJ1608" s="138" t="s">
        <v>234</v>
      </c>
      <c r="AK1608" s="16"/>
      <c r="AL1608" s="15"/>
      <c r="AM1608" s="15"/>
      <c r="AN1608" s="17"/>
      <c r="AO1608" s="17"/>
      <c r="AP1608" s="18"/>
      <c r="AQ1608" s="17"/>
      <c r="AR1608" s="17"/>
      <c r="AS1608" s="19"/>
      <c r="AT1608" s="19"/>
      <c r="AU1608" s="20"/>
      <c r="AV1608" s="19"/>
      <c r="AW1608" s="19"/>
      <c r="AX1608" s="65"/>
    </row>
    <row r="1609" spans="1:50" ht="12.5" customHeight="1" x14ac:dyDescent="0.25">
      <c r="A1609" s="1"/>
      <c r="B1609" s="98" t="s">
        <v>9288</v>
      </c>
      <c r="C1609" s="25" t="s">
        <v>282</v>
      </c>
      <c r="D1609" s="4">
        <v>20</v>
      </c>
      <c r="E1609" s="64" t="s">
        <v>41</v>
      </c>
      <c r="F1609" s="155">
        <v>2019</v>
      </c>
      <c r="G1609" s="145">
        <v>5.9039999999999999</v>
      </c>
      <c r="H1609" s="7" t="s">
        <v>1242</v>
      </c>
      <c r="I1609" s="8" t="s">
        <v>43</v>
      </c>
      <c r="J1609" s="8"/>
      <c r="K1609" s="145">
        <v>6.2</v>
      </c>
      <c r="L1609" s="7" t="s">
        <v>9289</v>
      </c>
      <c r="M1609" s="7" t="s">
        <v>9290</v>
      </c>
      <c r="N1609" s="7" t="s">
        <v>9291</v>
      </c>
      <c r="O1609" s="7" t="s">
        <v>9292</v>
      </c>
      <c r="P1609" s="145">
        <v>51.74</v>
      </c>
      <c r="Q1609" s="98" t="s">
        <v>9293</v>
      </c>
      <c r="R1609" s="98"/>
      <c r="S1609" s="147">
        <v>29210</v>
      </c>
      <c r="T1609" s="147">
        <v>44165</v>
      </c>
      <c r="U1609" s="81">
        <v>43939</v>
      </c>
      <c r="V1609" s="47" t="s">
        <v>52</v>
      </c>
      <c r="W1609" s="24" t="s">
        <v>53</v>
      </c>
      <c r="X1609" s="135" t="s">
        <v>232</v>
      </c>
      <c r="Y1609" s="48" t="s">
        <v>259</v>
      </c>
      <c r="Z1609" s="160"/>
      <c r="AA1609" s="136"/>
      <c r="AB1609" s="135"/>
      <c r="AC1609" s="135"/>
      <c r="AD1609" s="51" t="s">
        <v>55</v>
      </c>
      <c r="AE1609" s="137"/>
      <c r="AF1609" s="144"/>
      <c r="AG1609" s="137"/>
      <c r="AH1609" s="50"/>
      <c r="AI1609" s="138" t="s">
        <v>82</v>
      </c>
      <c r="AJ1609" s="138" t="s">
        <v>234</v>
      </c>
      <c r="AK1609" s="16"/>
      <c r="AL1609" s="15"/>
      <c r="AM1609" s="15"/>
      <c r="AN1609" s="17"/>
      <c r="AO1609" s="17"/>
      <c r="AP1609" s="18"/>
      <c r="AQ1609" s="17"/>
      <c r="AR1609" s="17"/>
      <c r="AS1609" s="19"/>
      <c r="AT1609" s="19"/>
      <c r="AU1609" s="20"/>
      <c r="AV1609" s="19"/>
      <c r="AW1609" s="19"/>
      <c r="AX1609" s="65"/>
    </row>
    <row r="1610" spans="1:50" ht="12.5" customHeight="1" x14ac:dyDescent="0.25">
      <c r="A1610" s="1"/>
      <c r="B1610" t="s">
        <v>9294</v>
      </c>
      <c r="C1610" s="83" t="s">
        <v>282</v>
      </c>
      <c r="D1610" s="5">
        <v>21</v>
      </c>
      <c r="E1610" s="42" t="s">
        <v>41</v>
      </c>
      <c r="F1610" s="43">
        <v>1985</v>
      </c>
      <c r="G1610" s="44">
        <v>7.88</v>
      </c>
      <c r="H1610" s="25" t="s">
        <v>95</v>
      </c>
      <c r="I1610" s="8" t="s">
        <v>43</v>
      </c>
      <c r="J1610" s="8" t="s">
        <v>231</v>
      </c>
      <c r="K1610" s="44">
        <v>7.7</v>
      </c>
      <c r="L1610" s="25" t="s">
        <v>59</v>
      </c>
      <c r="M1610" s="25" t="s">
        <v>272</v>
      </c>
      <c r="N1610" s="25" t="s">
        <v>9295</v>
      </c>
      <c r="O1610" s="25" t="s">
        <v>9296</v>
      </c>
      <c r="P1610" s="44">
        <v>71.02</v>
      </c>
      <c r="Q1610" t="s">
        <v>9297</v>
      </c>
      <c r="R1610" s="25"/>
      <c r="S1610" s="43">
        <v>10012</v>
      </c>
      <c r="T1610" s="43">
        <v>92061</v>
      </c>
      <c r="U1610" s="81">
        <v>45305</v>
      </c>
      <c r="V1610" s="46" t="s">
        <v>52</v>
      </c>
      <c r="W1610" s="24" t="s">
        <v>236</v>
      </c>
      <c r="X1610" s="135" t="s">
        <v>232</v>
      </c>
      <c r="Y1610" s="161" t="s">
        <v>237</v>
      </c>
      <c r="Z1610" s="161"/>
      <c r="AA1610" s="48"/>
      <c r="AB1610" s="49"/>
      <c r="AC1610" s="48"/>
      <c r="AD1610" s="51" t="s">
        <v>55</v>
      </c>
      <c r="AE1610" s="51"/>
      <c r="AF1610" s="51"/>
      <c r="AG1610" s="51"/>
      <c r="AH1610" s="51"/>
      <c r="AI1610" s="53" t="s">
        <v>82</v>
      </c>
      <c r="AJ1610" s="138" t="s">
        <v>234</v>
      </c>
      <c r="AK1610" s="53"/>
      <c r="AL1610" s="53"/>
      <c r="AM1610" s="53"/>
      <c r="AN1610" s="55"/>
      <c r="AO1610" s="55"/>
      <c r="AP1610" s="54"/>
      <c r="AQ1610" s="55"/>
      <c r="AR1610" s="55"/>
      <c r="AS1610" s="57"/>
      <c r="AT1610" s="57"/>
      <c r="AU1610" s="56"/>
      <c r="AV1610" s="57"/>
      <c r="AW1610" s="57"/>
      <c r="AX1610" s="60"/>
    </row>
    <row r="1611" spans="1:50" ht="12.5" customHeight="1" x14ac:dyDescent="0.25">
      <c r="A1611" s="1"/>
      <c r="B1611" s="41" t="s">
        <v>9298</v>
      </c>
      <c r="C1611" s="25" t="s">
        <v>282</v>
      </c>
      <c r="D1611" s="24">
        <v>20</v>
      </c>
      <c r="E1611" s="64" t="s">
        <v>41</v>
      </c>
      <c r="F1611" s="43">
        <v>2012</v>
      </c>
      <c r="G1611" s="44">
        <v>6.75</v>
      </c>
      <c r="H1611" s="25" t="s">
        <v>9299</v>
      </c>
      <c r="I1611" s="8" t="s">
        <v>43</v>
      </c>
      <c r="J1611" s="8" t="s">
        <v>44</v>
      </c>
      <c r="K1611" s="44">
        <v>7.4</v>
      </c>
      <c r="L1611" s="25" t="s">
        <v>59</v>
      </c>
      <c r="M1611" s="25" t="s">
        <v>5861</v>
      </c>
      <c r="N1611" s="25" t="s">
        <v>9300</v>
      </c>
      <c r="O1611" s="25" t="s">
        <v>9301</v>
      </c>
      <c r="P1611" s="145">
        <v>89.12</v>
      </c>
      <c r="Q1611" s="41" t="s">
        <v>9302</v>
      </c>
      <c r="R1611" s="25"/>
      <c r="S1611" s="134">
        <v>35365</v>
      </c>
      <c r="T1611" s="134">
        <v>291245</v>
      </c>
      <c r="U1611" s="81">
        <v>43220</v>
      </c>
      <c r="V1611" s="8" t="s">
        <v>52</v>
      </c>
      <c r="W1611" s="8" t="s">
        <v>52</v>
      </c>
      <c r="X1611" s="135" t="s">
        <v>232</v>
      </c>
      <c r="Y1611" s="48" t="s">
        <v>237</v>
      </c>
      <c r="Z1611" s="135"/>
      <c r="AA1611" s="136"/>
      <c r="AB1611" s="135"/>
      <c r="AC1611" s="135"/>
      <c r="AD1611" s="50" t="s">
        <v>55</v>
      </c>
      <c r="AE1611" s="137"/>
      <c r="AF1611" s="144"/>
      <c r="AG1611" s="137"/>
      <c r="AH1611" s="50"/>
      <c r="AI1611" s="138" t="s">
        <v>82</v>
      </c>
      <c r="AJ1611" s="138" t="s">
        <v>239</v>
      </c>
      <c r="AK1611" s="139"/>
      <c r="AL1611" s="138"/>
      <c r="AM1611" s="138"/>
      <c r="AN1611" s="140"/>
      <c r="AO1611" s="140"/>
      <c r="AP1611" s="141"/>
      <c r="AQ1611" s="140"/>
      <c r="AR1611" s="140"/>
      <c r="AS1611" s="142"/>
      <c r="AT1611" s="142"/>
      <c r="AU1611" s="143"/>
      <c r="AV1611" s="142"/>
      <c r="AW1611" s="142"/>
      <c r="AX1611" s="133"/>
    </row>
    <row r="1612" spans="1:50" ht="12.5" customHeight="1" x14ac:dyDescent="0.25">
      <c r="A1612" s="1"/>
      <c r="B1612" t="s">
        <v>9303</v>
      </c>
      <c r="C1612" s="83" t="s">
        <v>282</v>
      </c>
      <c r="D1612" s="24">
        <v>20</v>
      </c>
      <c r="E1612" s="42" t="s">
        <v>41</v>
      </c>
      <c r="F1612" s="43">
        <v>1987</v>
      </c>
      <c r="G1612" s="70">
        <v>8.0150000000000006</v>
      </c>
      <c r="H1612" s="25" t="s">
        <v>142</v>
      </c>
      <c r="I1612" s="8" t="s">
        <v>43</v>
      </c>
      <c r="J1612" s="8" t="s">
        <v>44</v>
      </c>
      <c r="K1612" s="70">
        <v>8.3000000000000007</v>
      </c>
      <c r="L1612" s="82" t="s">
        <v>209</v>
      </c>
      <c r="M1612" s="82" t="s">
        <v>2328</v>
      </c>
      <c r="N1612" s="82" t="s">
        <v>9304</v>
      </c>
      <c r="O1612" s="82" t="s">
        <v>9305</v>
      </c>
      <c r="P1612" s="44">
        <v>75.540000000000006</v>
      </c>
      <c r="Q1612" t="s">
        <v>9306</v>
      </c>
      <c r="R1612" s="25"/>
      <c r="S1612" s="134">
        <v>186038</v>
      </c>
      <c r="T1612" s="134">
        <v>794094</v>
      </c>
      <c r="U1612" s="81">
        <v>44180</v>
      </c>
      <c r="V1612" s="47" t="s">
        <v>52</v>
      </c>
      <c r="W1612" s="24" t="s">
        <v>53</v>
      </c>
      <c r="X1612" s="135" t="s">
        <v>232</v>
      </c>
      <c r="Y1612" s="48" t="s">
        <v>237</v>
      </c>
      <c r="Z1612" s="135"/>
      <c r="AA1612" s="136"/>
      <c r="AB1612" s="135"/>
      <c r="AC1612" s="135"/>
      <c r="AD1612" s="50" t="s">
        <v>55</v>
      </c>
      <c r="AE1612" s="137"/>
      <c r="AF1612" s="144"/>
      <c r="AG1612" s="137"/>
      <c r="AH1612" s="50"/>
      <c r="AI1612" s="138" t="s">
        <v>82</v>
      </c>
      <c r="AJ1612" s="138" t="s">
        <v>234</v>
      </c>
      <c r="AK1612" s="139"/>
      <c r="AL1612" s="138"/>
      <c r="AM1612" s="138"/>
      <c r="AN1612" s="140"/>
      <c r="AO1612" s="140"/>
      <c r="AP1612" s="141"/>
      <c r="AQ1612" s="140"/>
      <c r="AR1612" s="140"/>
      <c r="AS1612" s="142"/>
      <c r="AT1612" s="142"/>
      <c r="AU1612" s="143"/>
      <c r="AV1612" s="142"/>
      <c r="AW1612" s="142"/>
      <c r="AX1612" s="133"/>
    </row>
    <row r="1613" spans="1:50" ht="12.5" customHeight="1" x14ac:dyDescent="0.25">
      <c r="A1613" s="1"/>
      <c r="B1613" s="79" t="s">
        <v>9307</v>
      </c>
      <c r="C1613" s="25" t="s">
        <v>282</v>
      </c>
      <c r="D1613" s="24">
        <v>20</v>
      </c>
      <c r="E1613" s="42" t="s">
        <v>41</v>
      </c>
      <c r="F1613" s="43">
        <v>2002</v>
      </c>
      <c r="G1613" s="70">
        <v>6.0220000000000002</v>
      </c>
      <c r="H1613" s="25" t="s">
        <v>9308</v>
      </c>
      <c r="I1613" s="8" t="s">
        <v>143</v>
      </c>
      <c r="J1613" s="8" t="s">
        <v>231</v>
      </c>
      <c r="K1613" s="70">
        <v>6.4</v>
      </c>
      <c r="L1613" s="82" t="s">
        <v>5792</v>
      </c>
      <c r="M1613" s="82" t="s">
        <v>7900</v>
      </c>
      <c r="N1613" s="82" t="s">
        <v>9309</v>
      </c>
      <c r="O1613" s="82" t="s">
        <v>9310</v>
      </c>
      <c r="P1613" s="145">
        <v>60.86</v>
      </c>
      <c r="Q1613" t="s">
        <v>9311</v>
      </c>
      <c r="R1613" s="25"/>
      <c r="S1613" s="134">
        <v>5394</v>
      </c>
      <c r="T1613" s="134">
        <v>113398</v>
      </c>
      <c r="U1613" s="81">
        <v>43461</v>
      </c>
      <c r="V1613" s="8" t="s">
        <v>52</v>
      </c>
      <c r="W1613" s="8" t="s">
        <v>52</v>
      </c>
      <c r="X1613" s="135" t="s">
        <v>232</v>
      </c>
      <c r="Y1613" s="48" t="s">
        <v>233</v>
      </c>
      <c r="Z1613" s="160"/>
      <c r="AA1613" s="136"/>
      <c r="AB1613" s="135"/>
      <c r="AC1613" s="135"/>
      <c r="AD1613" s="51" t="s">
        <v>55</v>
      </c>
      <c r="AE1613" s="50"/>
      <c r="AF1613" s="50"/>
      <c r="AG1613" s="51"/>
      <c r="AH1613" s="50"/>
      <c r="AI1613" s="138" t="s">
        <v>82</v>
      </c>
      <c r="AJ1613" s="53" t="s">
        <v>117</v>
      </c>
      <c r="AK1613" s="52"/>
      <c r="AL1613" s="53"/>
      <c r="AM1613" s="52"/>
      <c r="AN1613" s="39"/>
      <c r="AO1613" s="54"/>
      <c r="AP1613" s="54"/>
      <c r="AQ1613" s="55"/>
      <c r="AR1613" s="54"/>
      <c r="AS1613" s="56"/>
      <c r="AT1613" s="56"/>
      <c r="AU1613" s="56"/>
      <c r="AV1613" s="57"/>
      <c r="AW1613" s="56"/>
      <c r="AX1613" s="58"/>
    </row>
    <row r="1614" spans="1:50" ht="12.5" customHeight="1" x14ac:dyDescent="0.25">
      <c r="A1614" s="1"/>
      <c r="B1614" t="s">
        <v>9312</v>
      </c>
      <c r="C1614" s="25" t="s">
        <v>282</v>
      </c>
      <c r="D1614" s="24">
        <v>20</v>
      </c>
      <c r="E1614" s="64" t="s">
        <v>41</v>
      </c>
      <c r="F1614" s="43">
        <v>2021</v>
      </c>
      <c r="G1614" s="44">
        <v>6.0250000000000004</v>
      </c>
      <c r="H1614" s="25" t="s">
        <v>8030</v>
      </c>
      <c r="I1614" s="8" t="s">
        <v>43</v>
      </c>
      <c r="J1614" s="8" t="s">
        <v>44</v>
      </c>
      <c r="K1614" s="44">
        <v>4.9000000000000004</v>
      </c>
      <c r="L1614" s="25" t="s">
        <v>59</v>
      </c>
      <c r="M1614" s="25" t="s">
        <v>9313</v>
      </c>
      <c r="N1614" s="25" t="s">
        <v>9314</v>
      </c>
      <c r="O1614" s="25" t="s">
        <v>9315</v>
      </c>
      <c r="P1614" s="44">
        <v>57.06</v>
      </c>
      <c r="Q1614" s="41" t="s">
        <v>9316</v>
      </c>
      <c r="R1614" s="25"/>
      <c r="S1614" s="43">
        <v>26830</v>
      </c>
      <c r="T1614" s="43">
        <v>1684</v>
      </c>
      <c r="U1614" s="81">
        <v>44552</v>
      </c>
      <c r="V1614" s="47" t="s">
        <v>52</v>
      </c>
      <c r="W1614" s="24" t="s">
        <v>53</v>
      </c>
      <c r="X1614" s="135" t="s">
        <v>232</v>
      </c>
      <c r="Y1614" s="48" t="s">
        <v>283</v>
      </c>
      <c r="Z1614" s="161"/>
      <c r="AA1614" s="48"/>
      <c r="AB1614" s="49"/>
      <c r="AC1614" s="178"/>
      <c r="AD1614" s="170" t="s">
        <v>55</v>
      </c>
      <c r="AE1614" s="13"/>
      <c r="AF1614" s="14"/>
      <c r="AG1614" s="13"/>
      <c r="AH1614" s="13"/>
      <c r="AI1614" s="138" t="s">
        <v>82</v>
      </c>
      <c r="AJ1614" s="138" t="s">
        <v>234</v>
      </c>
      <c r="AK1614" s="16"/>
      <c r="AL1614" s="15"/>
      <c r="AM1614" s="15"/>
      <c r="AN1614" s="17"/>
      <c r="AO1614" s="17"/>
      <c r="AP1614" s="18"/>
      <c r="AQ1614" s="17"/>
      <c r="AR1614" s="17"/>
      <c r="AS1614" s="19"/>
      <c r="AT1614" s="19"/>
      <c r="AU1614" s="20"/>
      <c r="AV1614" s="19"/>
      <c r="AW1614" s="19"/>
      <c r="AX1614" s="65"/>
    </row>
    <row r="1615" spans="1:50" ht="12.5" customHeight="1" x14ac:dyDescent="0.25">
      <c r="A1615" s="1"/>
      <c r="B1615" t="s">
        <v>9317</v>
      </c>
      <c r="C1615" s="25" t="s">
        <v>282</v>
      </c>
      <c r="D1615" s="24">
        <v>21</v>
      </c>
      <c r="E1615" s="42" t="s">
        <v>41</v>
      </c>
      <c r="F1615" s="43">
        <v>1998</v>
      </c>
      <c r="G1615" s="70">
        <v>7.2910000000000004</v>
      </c>
      <c r="H1615" s="25" t="s">
        <v>9318</v>
      </c>
      <c r="I1615" s="8" t="s">
        <v>43</v>
      </c>
      <c r="J1615" s="8" t="s">
        <v>231</v>
      </c>
      <c r="K1615" s="70">
        <v>6.5</v>
      </c>
      <c r="L1615" s="82" t="s">
        <v>261</v>
      </c>
      <c r="M1615" s="82" t="s">
        <v>618</v>
      </c>
      <c r="N1615" s="82" t="s">
        <v>9319</v>
      </c>
      <c r="O1615" s="82" t="s">
        <v>9320</v>
      </c>
      <c r="P1615" s="44">
        <v>75.319999999999993</v>
      </c>
      <c r="Q1615" t="s">
        <v>9321</v>
      </c>
      <c r="R1615" s="25"/>
      <c r="S1615" s="43">
        <v>63686</v>
      </c>
      <c r="T1615" s="43">
        <v>179540</v>
      </c>
      <c r="U1615" s="81">
        <v>45463</v>
      </c>
      <c r="V1615" s="24" t="s">
        <v>52</v>
      </c>
      <c r="W1615" s="24" t="s">
        <v>236</v>
      </c>
      <c r="X1615" s="135" t="s">
        <v>232</v>
      </c>
      <c r="Y1615" s="161" t="s">
        <v>237</v>
      </c>
      <c r="Z1615" s="161"/>
      <c r="AA1615" s="48"/>
      <c r="AB1615" s="49"/>
      <c r="AC1615" s="178"/>
      <c r="AD1615" s="51" t="s">
        <v>55</v>
      </c>
      <c r="AE1615" s="50"/>
      <c r="AF1615" s="50"/>
      <c r="AG1615" s="51"/>
      <c r="AH1615" s="50"/>
      <c r="AI1615" s="53" t="s">
        <v>82</v>
      </c>
      <c r="AJ1615" s="138" t="s">
        <v>234</v>
      </c>
      <c r="AK1615" s="52"/>
      <c r="AL1615" s="53"/>
      <c r="AM1615" s="52"/>
      <c r="AN1615" s="54"/>
      <c r="AO1615" s="54"/>
      <c r="AP1615" s="54"/>
      <c r="AQ1615" s="55"/>
      <c r="AR1615" s="54"/>
      <c r="AS1615" s="56"/>
      <c r="AT1615" s="56"/>
      <c r="AU1615" s="56"/>
      <c r="AV1615" s="57"/>
      <c r="AW1615" s="56"/>
      <c r="AX1615" s="58"/>
    </row>
    <row r="1616" spans="1:50" ht="12.5" customHeight="1" x14ac:dyDescent="0.25">
      <c r="A1616" s="1"/>
      <c r="B1616" s="25" t="s">
        <v>9322</v>
      </c>
      <c r="C1616" s="25" t="s">
        <v>282</v>
      </c>
      <c r="D1616" s="5">
        <v>21</v>
      </c>
      <c r="E1616" s="69" t="s">
        <v>41</v>
      </c>
      <c r="F1616" s="43">
        <v>1988</v>
      </c>
      <c r="G1616" s="152">
        <v>8.2430000000000003</v>
      </c>
      <c r="H1616" s="25" t="s">
        <v>95</v>
      </c>
      <c r="I1616" s="8" t="s">
        <v>43</v>
      </c>
      <c r="J1616" s="8" t="s">
        <v>44</v>
      </c>
      <c r="K1616" s="70">
        <v>8</v>
      </c>
      <c r="L1616" s="82" t="s">
        <v>59</v>
      </c>
      <c r="M1616" s="82" t="s">
        <v>8413</v>
      </c>
      <c r="N1616" s="82" t="s">
        <v>9323</v>
      </c>
      <c r="O1616" s="82" t="s">
        <v>9324</v>
      </c>
      <c r="P1616" s="44">
        <v>112.71</v>
      </c>
      <c r="Q1616" s="25" t="s">
        <v>9325</v>
      </c>
      <c r="R1616" s="25"/>
      <c r="S1616" s="43">
        <v>371913</v>
      </c>
      <c r="T1616" s="43">
        <v>533520</v>
      </c>
      <c r="U1616" s="81">
        <v>45305</v>
      </c>
      <c r="V1616" s="46" t="s">
        <v>52</v>
      </c>
      <c r="W1616" s="24" t="s">
        <v>53</v>
      </c>
      <c r="X1616" s="135" t="s">
        <v>232</v>
      </c>
      <c r="Y1616" s="48" t="s">
        <v>233</v>
      </c>
      <c r="Z1616" s="171"/>
      <c r="AA1616" s="48"/>
      <c r="AB1616" s="49"/>
      <c r="AC1616" s="48"/>
      <c r="AD1616" s="50" t="s">
        <v>55</v>
      </c>
      <c r="AE1616" s="50"/>
      <c r="AF1616" s="50"/>
      <c r="AG1616" s="51"/>
      <c r="AH1616" s="50"/>
      <c r="AI1616" s="138" t="s">
        <v>82</v>
      </c>
      <c r="AJ1616" s="138" t="s">
        <v>234</v>
      </c>
      <c r="AK1616" s="52"/>
      <c r="AL1616" s="53"/>
      <c r="AM1616" s="52"/>
      <c r="AN1616" s="54"/>
      <c r="AO1616" s="54"/>
      <c r="AP1616" s="54"/>
      <c r="AQ1616" s="55"/>
      <c r="AR1616" s="54"/>
      <c r="AS1616" s="56"/>
      <c r="AT1616" s="56"/>
      <c r="AU1616" s="56"/>
      <c r="AV1616" s="57"/>
      <c r="AW1616" s="56"/>
      <c r="AX1616" s="58"/>
    </row>
    <row r="1617" spans="1:50" ht="12.5" customHeight="1" x14ac:dyDescent="0.25">
      <c r="A1617" s="1"/>
      <c r="B1617" s="65" t="s">
        <v>9326</v>
      </c>
      <c r="C1617" s="25" t="s">
        <v>282</v>
      </c>
      <c r="D1617" s="24">
        <v>21</v>
      </c>
      <c r="E1617" s="64" t="s">
        <v>41</v>
      </c>
      <c r="F1617" s="43">
        <v>1964</v>
      </c>
      <c r="G1617" s="44">
        <v>7.2039999999999997</v>
      </c>
      <c r="H1617" s="25" t="s">
        <v>9327</v>
      </c>
      <c r="I1617" s="8" t="s">
        <v>43</v>
      </c>
      <c r="J1617" s="8"/>
      <c r="K1617" s="44">
        <v>7</v>
      </c>
      <c r="L1617" s="25" t="s">
        <v>286</v>
      </c>
      <c r="M1617" s="25" t="s">
        <v>5295</v>
      </c>
      <c r="N1617" s="25" t="s">
        <v>9328</v>
      </c>
      <c r="O1617" s="25" t="s">
        <v>9329</v>
      </c>
      <c r="P1617" s="44">
        <v>74.17</v>
      </c>
      <c r="Q1617" s="41" t="s">
        <v>9330</v>
      </c>
      <c r="R1617" s="25" t="s">
        <v>9331</v>
      </c>
      <c r="S1617" s="43">
        <v>7706</v>
      </c>
      <c r="T1617" s="43">
        <v>6237</v>
      </c>
      <c r="U1617" s="81">
        <v>45463</v>
      </c>
      <c r="V1617" s="47" t="s">
        <v>52</v>
      </c>
      <c r="W1617" s="24" t="s">
        <v>236</v>
      </c>
      <c r="X1617" s="135" t="s">
        <v>232</v>
      </c>
      <c r="Y1617" s="48" t="s">
        <v>237</v>
      </c>
      <c r="Z1617" s="171"/>
      <c r="AA1617" s="48"/>
      <c r="AB1617" s="49"/>
      <c r="AC1617" s="48"/>
      <c r="AD1617" s="86" t="s">
        <v>55</v>
      </c>
      <c r="AE1617" s="50"/>
      <c r="AF1617" s="50"/>
      <c r="AG1617" s="51"/>
      <c r="AH1617" s="50"/>
      <c r="AI1617" s="52" t="s">
        <v>132</v>
      </c>
      <c r="AJ1617" s="138" t="s">
        <v>234</v>
      </c>
      <c r="AK1617" s="52"/>
      <c r="AL1617" s="53"/>
      <c r="AM1617" s="52"/>
      <c r="AN1617" s="54"/>
      <c r="AO1617" s="54"/>
      <c r="AP1617" s="54"/>
      <c r="AQ1617" s="55"/>
      <c r="AR1617" s="54"/>
      <c r="AS1617" s="56"/>
      <c r="AT1617" s="56"/>
      <c r="AU1617" s="56"/>
      <c r="AV1617" s="57"/>
      <c r="AW1617" s="56"/>
      <c r="AX1617" s="58"/>
    </row>
    <row r="1618" spans="1:50" ht="12.5" customHeight="1" x14ac:dyDescent="0.25">
      <c r="A1618" s="1"/>
      <c r="B1618" s="65" t="s">
        <v>9332</v>
      </c>
      <c r="C1618" s="25" t="s">
        <v>282</v>
      </c>
      <c r="D1618" s="24">
        <v>20</v>
      </c>
      <c r="E1618" s="110" t="s">
        <v>41</v>
      </c>
      <c r="F1618" s="43">
        <v>2018</v>
      </c>
      <c r="G1618" s="44">
        <v>7.085</v>
      </c>
      <c r="H1618" s="25" t="s">
        <v>291</v>
      </c>
      <c r="I1618" s="8" t="s">
        <v>121</v>
      </c>
      <c r="J1618" s="8" t="s">
        <v>231</v>
      </c>
      <c r="K1618" s="44">
        <v>7.3</v>
      </c>
      <c r="L1618" s="25" t="s">
        <v>244</v>
      </c>
      <c r="M1618" s="25" t="s">
        <v>5231</v>
      </c>
      <c r="N1618" s="25" t="s">
        <v>9333</v>
      </c>
      <c r="O1618" s="25" t="s">
        <v>9334</v>
      </c>
      <c r="P1618" s="44">
        <v>89.28</v>
      </c>
      <c r="Q1618" s="41" t="s">
        <v>9335</v>
      </c>
      <c r="R1618" s="149"/>
      <c r="S1618" s="134">
        <v>59065</v>
      </c>
      <c r="T1618" s="134">
        <v>182710</v>
      </c>
      <c r="U1618" s="81">
        <v>43625</v>
      </c>
      <c r="V1618" s="8" t="s">
        <v>52</v>
      </c>
      <c r="W1618" s="24" t="s">
        <v>53</v>
      </c>
      <c r="X1618" s="135" t="s">
        <v>232</v>
      </c>
      <c r="Y1618" s="48" t="s">
        <v>233</v>
      </c>
      <c r="Z1618" s="135"/>
      <c r="AA1618" s="136"/>
      <c r="AB1618" s="135"/>
      <c r="AC1618" s="135"/>
      <c r="AD1618" s="50" t="s">
        <v>55</v>
      </c>
      <c r="AE1618" s="13" t="s">
        <v>79</v>
      </c>
      <c r="AF1618" s="14" t="s">
        <v>80</v>
      </c>
      <c r="AG1618" s="13">
        <v>640</v>
      </c>
      <c r="AH1618" s="13" t="s">
        <v>116</v>
      </c>
      <c r="AI1618" s="138" t="s">
        <v>55</v>
      </c>
      <c r="AJ1618" s="138" t="s">
        <v>117</v>
      </c>
      <c r="AK1618" s="52" t="s">
        <v>345</v>
      </c>
      <c r="AL1618" s="138">
        <v>4086</v>
      </c>
      <c r="AM1618" s="15" t="s">
        <v>116</v>
      </c>
      <c r="AN1618" s="140" t="s">
        <v>55</v>
      </c>
      <c r="AO1618" s="17" t="s">
        <v>239</v>
      </c>
      <c r="AP1618" s="18" t="s">
        <v>345</v>
      </c>
      <c r="AQ1618" s="17">
        <v>3925</v>
      </c>
      <c r="AR1618" s="17" t="s">
        <v>81</v>
      </c>
      <c r="AS1618" s="142" t="s">
        <v>82</v>
      </c>
      <c r="AT1618" s="19" t="s">
        <v>239</v>
      </c>
      <c r="AU1618" s="20" t="s">
        <v>345</v>
      </c>
      <c r="AV1618" s="19">
        <v>3127</v>
      </c>
      <c r="AW1618" s="142"/>
      <c r="AX1618" s="133"/>
    </row>
    <row r="1619" spans="1:50" ht="12.5" customHeight="1" x14ac:dyDescent="0.25">
      <c r="A1619" s="1"/>
      <c r="B1619" t="s">
        <v>9336</v>
      </c>
      <c r="C1619" s="25" t="s">
        <v>282</v>
      </c>
      <c r="D1619" s="24">
        <v>21</v>
      </c>
      <c r="E1619" s="42" t="s">
        <v>41</v>
      </c>
      <c r="F1619" s="43">
        <v>1984</v>
      </c>
      <c r="G1619" s="70">
        <v>7.14</v>
      </c>
      <c r="H1619" s="25" t="s">
        <v>9337</v>
      </c>
      <c r="I1619" s="8"/>
      <c r="J1619" s="8" t="s">
        <v>150</v>
      </c>
      <c r="K1619" s="70">
        <v>7</v>
      </c>
      <c r="L1619" s="71" t="s">
        <v>59</v>
      </c>
      <c r="M1619" s="71" t="s">
        <v>2851</v>
      </c>
      <c r="N1619" s="71" t="s">
        <v>9338</v>
      </c>
      <c r="O1619" s="71" t="s">
        <v>9339</v>
      </c>
      <c r="P1619" s="44">
        <v>83.61</v>
      </c>
      <c r="Q1619" t="s">
        <v>9340</v>
      </c>
      <c r="R1619" s="25"/>
      <c r="S1619" s="43">
        <v>5653</v>
      </c>
      <c r="T1619" s="43">
        <v>52607</v>
      </c>
      <c r="U1619" s="81">
        <v>45463</v>
      </c>
      <c r="V1619" s="47" t="s">
        <v>52</v>
      </c>
      <c r="W1619" s="24" t="s">
        <v>53</v>
      </c>
      <c r="X1619" s="135" t="s">
        <v>232</v>
      </c>
      <c r="Y1619" s="48" t="s">
        <v>233</v>
      </c>
      <c r="Z1619" s="48"/>
      <c r="AA1619" s="48"/>
      <c r="AB1619" s="49"/>
      <c r="AC1619" s="48"/>
      <c r="AD1619" s="51" t="s">
        <v>55</v>
      </c>
      <c r="AE1619" s="50" t="s">
        <v>79</v>
      </c>
      <c r="AF1619" s="50" t="s">
        <v>114</v>
      </c>
      <c r="AG1619" s="51">
        <v>192</v>
      </c>
      <c r="AH1619" s="50" t="s">
        <v>116</v>
      </c>
      <c r="AI1619" s="138" t="s">
        <v>55</v>
      </c>
      <c r="AJ1619" s="52" t="s">
        <v>239</v>
      </c>
      <c r="AK1619" s="139" t="s">
        <v>345</v>
      </c>
      <c r="AL1619" s="15">
        <v>4849</v>
      </c>
      <c r="AM1619" s="15" t="s">
        <v>81</v>
      </c>
      <c r="AN1619" s="17" t="s">
        <v>55</v>
      </c>
      <c r="AO1619" s="17" t="s">
        <v>79</v>
      </c>
      <c r="AP1619" s="18" t="s">
        <v>114</v>
      </c>
      <c r="AQ1619" s="17">
        <v>192</v>
      </c>
      <c r="AR1619" s="17" t="s">
        <v>594</v>
      </c>
      <c r="AS1619" s="19" t="s">
        <v>82</v>
      </c>
      <c r="AT1619" s="19" t="s">
        <v>239</v>
      </c>
      <c r="AU1619" s="20" t="s">
        <v>345</v>
      </c>
      <c r="AV1619" s="19">
        <v>4255</v>
      </c>
      <c r="AW1619" s="275"/>
      <c r="AX1619" s="58"/>
    </row>
    <row r="1620" spans="1:50" ht="12.5" customHeight="1" x14ac:dyDescent="0.25">
      <c r="A1620" s="1"/>
      <c r="B1620" s="41" t="s">
        <v>9341</v>
      </c>
      <c r="C1620" t="s">
        <v>299</v>
      </c>
      <c r="D1620" s="5">
        <v>20</v>
      </c>
      <c r="E1620" s="42" t="s">
        <v>41</v>
      </c>
      <c r="F1620" s="43">
        <v>1962</v>
      </c>
      <c r="G1620" s="44">
        <v>7.4530000000000003</v>
      </c>
      <c r="H1620" s="25" t="s">
        <v>2016</v>
      </c>
      <c r="I1620" s="8" t="s">
        <v>121</v>
      </c>
      <c r="J1620" s="8"/>
      <c r="K1620" s="44">
        <v>8.1</v>
      </c>
      <c r="L1620" s="25" t="s">
        <v>59</v>
      </c>
      <c r="M1620" s="25" t="s">
        <v>9342</v>
      </c>
      <c r="N1620" s="25" t="s">
        <v>9343</v>
      </c>
      <c r="O1620" s="25" t="s">
        <v>9344</v>
      </c>
      <c r="P1620" s="44">
        <v>42.35</v>
      </c>
      <c r="Q1620" s="41" t="s">
        <v>9345</v>
      </c>
      <c r="R1620" s="149"/>
      <c r="S1620" s="134">
        <v>2653</v>
      </c>
      <c r="T1620" s="134">
        <v>78456</v>
      </c>
      <c r="U1620" s="81">
        <v>45056</v>
      </c>
      <c r="V1620" s="47" t="s">
        <v>52</v>
      </c>
      <c r="W1620" s="5" t="s">
        <v>236</v>
      </c>
      <c r="X1620" s="135" t="s">
        <v>232</v>
      </c>
      <c r="Y1620" s="48" t="s">
        <v>237</v>
      </c>
      <c r="Z1620" s="161"/>
      <c r="AA1620" s="11"/>
      <c r="AB1620" s="12"/>
      <c r="AC1620" s="11"/>
      <c r="AD1620" s="50" t="s">
        <v>55</v>
      </c>
      <c r="AE1620" s="13"/>
      <c r="AF1620" s="14"/>
      <c r="AG1620" s="13"/>
      <c r="AH1620" s="13"/>
      <c r="AI1620" s="53" t="s">
        <v>82</v>
      </c>
      <c r="AJ1620" s="138" t="s">
        <v>117</v>
      </c>
      <c r="AK1620" s="16"/>
      <c r="AL1620" s="15"/>
      <c r="AM1620" s="15"/>
      <c r="AN1620" s="17"/>
      <c r="AO1620" s="17"/>
      <c r="AP1620" s="18"/>
      <c r="AQ1620" s="17"/>
      <c r="AR1620" s="17"/>
      <c r="AS1620" s="19"/>
      <c r="AT1620" s="19"/>
      <c r="AU1620" s="20"/>
      <c r="AV1620" s="19"/>
      <c r="AW1620" s="19"/>
      <c r="AX1620" s="21"/>
    </row>
    <row r="1621" spans="1:50" ht="12.5" customHeight="1" x14ac:dyDescent="0.25">
      <c r="A1621" s="1"/>
      <c r="B1621" s="41" t="s">
        <v>9346</v>
      </c>
      <c r="C1621" s="83" t="s">
        <v>282</v>
      </c>
      <c r="D1621" s="5">
        <v>21</v>
      </c>
      <c r="E1621" s="64" t="s">
        <v>41</v>
      </c>
      <c r="F1621" s="43">
        <v>1956</v>
      </c>
      <c r="G1621" s="70">
        <v>7.399</v>
      </c>
      <c r="H1621" s="25" t="s">
        <v>3167</v>
      </c>
      <c r="I1621" s="8" t="s">
        <v>43</v>
      </c>
      <c r="J1621" s="8" t="s">
        <v>150</v>
      </c>
      <c r="K1621" s="70">
        <v>7.4</v>
      </c>
      <c r="L1621" s="82" t="s">
        <v>59</v>
      </c>
      <c r="M1621" s="82" t="s">
        <v>294</v>
      </c>
      <c r="N1621" s="82" t="s">
        <v>9347</v>
      </c>
      <c r="O1621" s="82" t="s">
        <v>9348</v>
      </c>
      <c r="P1621" s="44">
        <v>49.84</v>
      </c>
      <c r="Q1621" s="41" t="s">
        <v>9349</v>
      </c>
      <c r="R1621" s="41" t="s">
        <v>9350</v>
      </c>
      <c r="S1621" s="43">
        <v>6654</v>
      </c>
      <c r="T1621" s="43">
        <v>67457</v>
      </c>
      <c r="U1621" s="81">
        <v>45305</v>
      </c>
      <c r="V1621" s="47" t="s">
        <v>52</v>
      </c>
      <c r="W1621" s="24" t="s">
        <v>236</v>
      </c>
      <c r="X1621" s="135" t="s">
        <v>232</v>
      </c>
      <c r="Y1621" s="48" t="s">
        <v>237</v>
      </c>
      <c r="Z1621" s="68"/>
      <c r="AA1621" s="48"/>
      <c r="AB1621" s="49"/>
      <c r="AC1621" s="48"/>
      <c r="AD1621" s="86" t="s">
        <v>55</v>
      </c>
      <c r="AE1621" s="50"/>
      <c r="AF1621" s="50"/>
      <c r="AG1621" s="51"/>
      <c r="AH1621" s="50"/>
      <c r="AI1621" s="53" t="s">
        <v>82</v>
      </c>
      <c r="AJ1621" s="138" t="s">
        <v>234</v>
      </c>
      <c r="AK1621" s="52"/>
      <c r="AL1621" s="53"/>
      <c r="AM1621" s="52"/>
      <c r="AN1621" s="54"/>
      <c r="AO1621" s="54"/>
      <c r="AP1621" s="54"/>
      <c r="AQ1621" s="55"/>
      <c r="AR1621" s="54"/>
      <c r="AS1621" s="56"/>
      <c r="AT1621" s="56"/>
      <c r="AU1621" s="56"/>
      <c r="AV1621" s="57"/>
      <c r="AW1621" s="56"/>
      <c r="AX1621" s="58"/>
    </row>
    <row r="1622" spans="1:50" ht="12.5" customHeight="1" x14ac:dyDescent="0.25">
      <c r="A1622" s="1"/>
      <c r="B1622" t="s">
        <v>9351</v>
      </c>
      <c r="C1622" s="83" t="s">
        <v>282</v>
      </c>
      <c r="D1622" s="5">
        <v>20</v>
      </c>
      <c r="E1622" s="42" t="s">
        <v>41</v>
      </c>
      <c r="F1622" s="43">
        <v>1976</v>
      </c>
      <c r="G1622" s="44">
        <v>7.1230000000000002</v>
      </c>
      <c r="H1622" s="25" t="s">
        <v>4691</v>
      </c>
      <c r="I1622" s="8"/>
      <c r="J1622" s="8" t="s">
        <v>44</v>
      </c>
      <c r="K1622" s="44">
        <v>6.7</v>
      </c>
      <c r="L1622" t="s">
        <v>69</v>
      </c>
      <c r="M1622" t="s">
        <v>4781</v>
      </c>
      <c r="N1622" t="s">
        <v>9352</v>
      </c>
      <c r="O1622" t="s">
        <v>9353</v>
      </c>
      <c r="P1622" s="44">
        <v>83.84</v>
      </c>
      <c r="Q1622" t="s">
        <v>9354</v>
      </c>
      <c r="R1622" s="25"/>
      <c r="S1622" s="43">
        <v>4657</v>
      </c>
      <c r="T1622" s="43">
        <v>25774</v>
      </c>
      <c r="U1622" s="81">
        <v>45056</v>
      </c>
      <c r="V1622" s="47" t="s">
        <v>52</v>
      </c>
      <c r="W1622" s="5" t="s">
        <v>236</v>
      </c>
      <c r="X1622" s="135" t="s">
        <v>232</v>
      </c>
      <c r="Y1622" s="48" t="s">
        <v>237</v>
      </c>
      <c r="Z1622" s="161"/>
      <c r="AA1622" s="48"/>
      <c r="AB1622" s="49"/>
      <c r="AC1622" s="48"/>
      <c r="AD1622" s="50" t="s">
        <v>55</v>
      </c>
      <c r="AE1622" s="51"/>
      <c r="AF1622" s="51"/>
      <c r="AG1622" s="51"/>
      <c r="AH1622" s="51"/>
      <c r="AI1622" s="53" t="s">
        <v>82</v>
      </c>
      <c r="AJ1622" s="52" t="s">
        <v>3612</v>
      </c>
      <c r="AK1622" s="53"/>
      <c r="AL1622" s="53"/>
      <c r="AM1622" s="53"/>
      <c r="AN1622" s="55"/>
      <c r="AO1622" s="55"/>
      <c r="AP1622" s="54"/>
      <c r="AQ1622" s="55"/>
      <c r="AR1622" s="55"/>
      <c r="AS1622" s="57"/>
      <c r="AT1622" s="57"/>
      <c r="AU1622" s="56"/>
      <c r="AV1622" s="57"/>
      <c r="AW1622" s="57"/>
      <c r="AX1622" s="58"/>
    </row>
    <row r="1623" spans="1:50" ht="12.5" customHeight="1" x14ac:dyDescent="0.25">
      <c r="A1623" s="1"/>
      <c r="B1623" s="65" t="s">
        <v>9355</v>
      </c>
      <c r="C1623" s="25" t="s">
        <v>299</v>
      </c>
      <c r="D1623" s="5">
        <v>21</v>
      </c>
      <c r="E1623" s="64" t="s">
        <v>41</v>
      </c>
      <c r="F1623" s="43">
        <v>1941</v>
      </c>
      <c r="G1623" s="44">
        <v>6.96</v>
      </c>
      <c r="H1623" s="25" t="s">
        <v>9356</v>
      </c>
      <c r="I1623" s="8" t="s">
        <v>43</v>
      </c>
      <c r="J1623" s="8"/>
      <c r="K1623" s="44">
        <v>7.2</v>
      </c>
      <c r="L1623" s="25" t="s">
        <v>59</v>
      </c>
      <c r="M1623" s="25" t="s">
        <v>9357</v>
      </c>
      <c r="N1623" s="25" t="s">
        <v>9358</v>
      </c>
      <c r="O1623" s="25" t="s">
        <v>1451</v>
      </c>
      <c r="P1623" s="44">
        <v>47.41</v>
      </c>
      <c r="Q1623" s="41" t="s">
        <v>9359</v>
      </c>
      <c r="R1623" s="41"/>
      <c r="S1623" s="43">
        <v>2361</v>
      </c>
      <c r="T1623" s="43">
        <v>29099</v>
      </c>
      <c r="U1623" s="81">
        <v>45305</v>
      </c>
      <c r="V1623" s="47" t="s">
        <v>52</v>
      </c>
      <c r="W1623" s="24" t="s">
        <v>53</v>
      </c>
      <c r="X1623" s="135" t="s">
        <v>232</v>
      </c>
      <c r="Y1623" s="48" t="s">
        <v>237</v>
      </c>
      <c r="Z1623" s="213" t="s">
        <v>2860</v>
      </c>
      <c r="AA1623" s="48"/>
      <c r="AB1623" s="49"/>
      <c r="AC1623" s="48"/>
      <c r="AD1623" s="86" t="s">
        <v>55</v>
      </c>
      <c r="AE1623" s="50"/>
      <c r="AF1623" s="50"/>
      <c r="AG1623" s="51"/>
      <c r="AH1623" s="50"/>
      <c r="AI1623" s="53" t="s">
        <v>82</v>
      </c>
      <c r="AJ1623" s="138" t="s">
        <v>234</v>
      </c>
      <c r="AK1623" s="52"/>
      <c r="AL1623" s="53"/>
      <c r="AM1623" s="52"/>
      <c r="AN1623" s="54"/>
      <c r="AO1623" s="54"/>
      <c r="AP1623" s="54"/>
      <c r="AQ1623" s="55"/>
      <c r="AR1623" s="54"/>
      <c r="AS1623" s="56"/>
      <c r="AT1623" s="56"/>
      <c r="AU1623" s="56"/>
      <c r="AV1623" s="57"/>
      <c r="AW1623" s="56"/>
      <c r="AX1623" s="58"/>
    </row>
    <row r="1624" spans="1:50" ht="12.5" customHeight="1" x14ac:dyDescent="0.25">
      <c r="A1624" s="1"/>
      <c r="B1624" s="65" t="s">
        <v>9360</v>
      </c>
      <c r="C1624" s="25" t="s">
        <v>282</v>
      </c>
      <c r="D1624" s="24">
        <v>20</v>
      </c>
      <c r="E1624" s="64" t="s">
        <v>41</v>
      </c>
      <c r="F1624" s="307">
        <v>2020</v>
      </c>
      <c r="G1624" s="44">
        <v>6.4219999999999997</v>
      </c>
      <c r="H1624" s="25" t="s">
        <v>4672</v>
      </c>
      <c r="I1624" s="8" t="s">
        <v>143</v>
      </c>
      <c r="J1624" s="8" t="s">
        <v>44</v>
      </c>
      <c r="K1624" s="44">
        <v>7.1</v>
      </c>
      <c r="L1624" s="25" t="s">
        <v>2433</v>
      </c>
      <c r="M1624" s="25" t="s">
        <v>4892</v>
      </c>
      <c r="N1624" s="25" t="s">
        <v>9361</v>
      </c>
      <c r="O1624" s="25" t="s">
        <v>9362</v>
      </c>
      <c r="P1624" s="44">
        <v>80.22</v>
      </c>
      <c r="Q1624" s="41" t="s">
        <v>4115</v>
      </c>
      <c r="R1624" s="149"/>
      <c r="S1624" s="134">
        <v>90742</v>
      </c>
      <c r="T1624" s="134">
        <v>210635</v>
      </c>
      <c r="U1624" s="81">
        <v>44089</v>
      </c>
      <c r="V1624" s="47" t="s">
        <v>52</v>
      </c>
      <c r="W1624" s="46" t="s">
        <v>53</v>
      </c>
      <c r="X1624" s="135" t="s">
        <v>232</v>
      </c>
      <c r="Y1624" s="48" t="s">
        <v>233</v>
      </c>
      <c r="Z1624" s="135"/>
      <c r="AA1624" s="136"/>
      <c r="AB1624" s="135"/>
      <c r="AC1624" s="135"/>
      <c r="AD1624" s="51" t="s">
        <v>55</v>
      </c>
      <c r="AE1624" s="137"/>
      <c r="AF1624" s="144"/>
      <c r="AG1624" s="137"/>
      <c r="AH1624" s="50"/>
      <c r="AI1624" s="138" t="s">
        <v>82</v>
      </c>
      <c r="AJ1624" s="138" t="s">
        <v>239</v>
      </c>
      <c r="AK1624" s="139"/>
      <c r="AL1624" s="138"/>
      <c r="AM1624" s="138"/>
      <c r="AN1624" s="140"/>
      <c r="AO1624" s="140"/>
      <c r="AP1624" s="141"/>
      <c r="AQ1624" s="140"/>
      <c r="AR1624" s="140"/>
      <c r="AS1624" s="142"/>
      <c r="AT1624" s="142"/>
      <c r="AU1624" s="143"/>
      <c r="AV1624" s="142"/>
      <c r="AW1624" s="142"/>
      <c r="AX1624" s="133"/>
    </row>
    <row r="1625" spans="1:50" ht="12.5" customHeight="1" x14ac:dyDescent="0.25">
      <c r="A1625" s="1"/>
      <c r="B1625" t="s">
        <v>9363</v>
      </c>
      <c r="C1625" s="83" t="s">
        <v>282</v>
      </c>
      <c r="D1625" s="24">
        <v>20</v>
      </c>
      <c r="E1625" s="42" t="s">
        <v>41</v>
      </c>
      <c r="F1625" s="43">
        <v>1980</v>
      </c>
      <c r="G1625" s="70">
        <v>8.1029999999999998</v>
      </c>
      <c r="H1625" s="25" t="s">
        <v>5589</v>
      </c>
      <c r="I1625" s="8" t="s">
        <v>43</v>
      </c>
      <c r="J1625" s="8" t="s">
        <v>150</v>
      </c>
      <c r="K1625" s="70">
        <v>8.1999999999999993</v>
      </c>
      <c r="L1625" s="82" t="s">
        <v>242</v>
      </c>
      <c r="M1625" s="82" t="s">
        <v>6087</v>
      </c>
      <c r="N1625" s="82" t="s">
        <v>9364</v>
      </c>
      <c r="O1625" s="82" t="s">
        <v>9365</v>
      </c>
      <c r="P1625" s="44">
        <v>76.53</v>
      </c>
      <c r="Q1625" t="s">
        <v>9366</v>
      </c>
      <c r="R1625" s="25"/>
      <c r="S1625" s="134">
        <v>61386</v>
      </c>
      <c r="T1625" s="134">
        <v>234999</v>
      </c>
      <c r="U1625" s="81">
        <v>44089</v>
      </c>
      <c r="V1625" s="47" t="s">
        <v>52</v>
      </c>
      <c r="W1625" s="24" t="s">
        <v>53</v>
      </c>
      <c r="X1625" s="135" t="s">
        <v>232</v>
      </c>
      <c r="Y1625" s="48" t="s">
        <v>233</v>
      </c>
      <c r="Z1625" s="135"/>
      <c r="AA1625" s="136"/>
      <c r="AB1625" s="135"/>
      <c r="AC1625" s="135"/>
      <c r="AD1625" s="51" t="s">
        <v>55</v>
      </c>
      <c r="AE1625" s="137"/>
      <c r="AF1625" s="144"/>
      <c r="AG1625" s="137"/>
      <c r="AH1625" s="50"/>
      <c r="AI1625" s="138" t="s">
        <v>82</v>
      </c>
      <c r="AJ1625" s="138" t="s">
        <v>234</v>
      </c>
      <c r="AK1625" s="139"/>
      <c r="AL1625" s="138"/>
      <c r="AM1625" s="138"/>
      <c r="AN1625" s="140"/>
      <c r="AO1625" s="140"/>
      <c r="AP1625" s="141"/>
      <c r="AQ1625" s="140"/>
      <c r="AR1625" s="140"/>
      <c r="AS1625" s="142"/>
      <c r="AT1625" s="142"/>
      <c r="AU1625" s="143"/>
      <c r="AV1625" s="142"/>
      <c r="AW1625" s="142"/>
      <c r="AX1625" s="133"/>
    </row>
    <row r="1626" spans="1:50" ht="12.5" customHeight="1" x14ac:dyDescent="0.25">
      <c r="A1626" s="1"/>
      <c r="B1626" t="s">
        <v>9367</v>
      </c>
      <c r="C1626" s="25" t="s">
        <v>282</v>
      </c>
      <c r="D1626" s="24">
        <v>20</v>
      </c>
      <c r="E1626" s="42" t="s">
        <v>41</v>
      </c>
      <c r="F1626" s="43">
        <v>2007</v>
      </c>
      <c r="G1626" s="70">
        <v>7.7990000000000004</v>
      </c>
      <c r="H1626" s="25" t="s">
        <v>9368</v>
      </c>
      <c r="I1626" s="8" t="s">
        <v>43</v>
      </c>
      <c r="J1626" s="8" t="s">
        <v>231</v>
      </c>
      <c r="K1626" s="70">
        <v>7.3</v>
      </c>
      <c r="L1626" s="82" t="s">
        <v>242</v>
      </c>
      <c r="M1626" s="82" t="s">
        <v>9369</v>
      </c>
      <c r="N1626" s="82" t="s">
        <v>9370</v>
      </c>
      <c r="O1626" s="82" t="s">
        <v>9371</v>
      </c>
      <c r="P1626" s="145">
        <v>59.29</v>
      </c>
      <c r="Q1626" t="s">
        <v>9372</v>
      </c>
      <c r="R1626" s="25"/>
      <c r="S1626" s="134">
        <v>28672</v>
      </c>
      <c r="T1626" s="134">
        <v>109320</v>
      </c>
      <c r="U1626" s="81">
        <v>43220</v>
      </c>
      <c r="V1626" s="8" t="s">
        <v>52</v>
      </c>
      <c r="W1626" s="8" t="s">
        <v>52</v>
      </c>
      <c r="X1626" s="135" t="s">
        <v>232</v>
      </c>
      <c r="Y1626" s="48" t="s">
        <v>237</v>
      </c>
      <c r="Z1626" s="135"/>
      <c r="AA1626" s="136"/>
      <c r="AB1626" s="135"/>
      <c r="AC1626" s="135"/>
      <c r="AD1626" s="50" t="s">
        <v>55</v>
      </c>
      <c r="AE1626" s="137"/>
      <c r="AF1626" s="144"/>
      <c r="AG1626" s="137"/>
      <c r="AH1626" s="50"/>
      <c r="AI1626" s="138" t="s">
        <v>82</v>
      </c>
      <c r="AJ1626" s="138" t="s">
        <v>239</v>
      </c>
      <c r="AK1626" s="139"/>
      <c r="AL1626" s="138"/>
      <c r="AM1626" s="138"/>
      <c r="AN1626" s="140"/>
      <c r="AO1626" s="140"/>
      <c r="AP1626" s="141"/>
      <c r="AQ1626" s="140"/>
      <c r="AR1626" s="140"/>
      <c r="AS1626" s="142"/>
      <c r="AT1626" s="142"/>
      <c r="AU1626" s="143"/>
      <c r="AV1626" s="142"/>
      <c r="AW1626" s="142"/>
      <c r="AX1626" s="133"/>
    </row>
    <row r="1627" spans="1:50" ht="12.5" customHeight="1" x14ac:dyDescent="0.25">
      <c r="A1627" s="1"/>
      <c r="B1627" s="98" t="s">
        <v>9373</v>
      </c>
      <c r="C1627" s="25" t="s">
        <v>282</v>
      </c>
      <c r="D1627" s="5">
        <v>20</v>
      </c>
      <c r="E1627" s="42" t="s">
        <v>41</v>
      </c>
      <c r="F1627" s="155">
        <v>2021</v>
      </c>
      <c r="G1627" s="145">
        <v>6.2290000000000001</v>
      </c>
      <c r="H1627" s="7" t="s">
        <v>1329</v>
      </c>
      <c r="I1627" s="8" t="s">
        <v>43</v>
      </c>
      <c r="J1627" s="8" t="s">
        <v>231</v>
      </c>
      <c r="K1627" s="145">
        <v>6.7</v>
      </c>
      <c r="L1627" s="7" t="s">
        <v>59</v>
      </c>
      <c r="M1627" s="7" t="s">
        <v>9374</v>
      </c>
      <c r="N1627" s="7" t="s">
        <v>9375</v>
      </c>
      <c r="O1627" s="7" t="s">
        <v>1900</v>
      </c>
      <c r="P1627" s="145">
        <v>64.510000000000005</v>
      </c>
      <c r="Q1627" s="98" t="s">
        <v>9376</v>
      </c>
      <c r="R1627" s="98" t="s">
        <v>9377</v>
      </c>
      <c r="S1627" s="147">
        <v>241611</v>
      </c>
      <c r="T1627" s="147">
        <v>337943</v>
      </c>
      <c r="U1627" s="81">
        <v>44473</v>
      </c>
      <c r="V1627" s="47" t="s">
        <v>52</v>
      </c>
      <c r="W1627" s="5" t="s">
        <v>236</v>
      </c>
      <c r="X1627" s="135" t="s">
        <v>232</v>
      </c>
      <c r="Y1627" s="48" t="s">
        <v>237</v>
      </c>
      <c r="Z1627" s="266"/>
      <c r="AA1627" s="11"/>
      <c r="AB1627" s="12"/>
      <c r="AC1627" s="11"/>
      <c r="AD1627" s="170" t="s">
        <v>55</v>
      </c>
      <c r="AE1627" s="51"/>
      <c r="AF1627" s="50"/>
      <c r="AG1627" s="51"/>
      <c r="AH1627" s="62"/>
      <c r="AI1627" s="53" t="s">
        <v>82</v>
      </c>
      <c r="AJ1627" s="138" t="s">
        <v>234</v>
      </c>
      <c r="AK1627" s="16"/>
      <c r="AL1627" s="15"/>
      <c r="AM1627" s="15"/>
      <c r="AN1627" s="17"/>
      <c r="AO1627" s="17"/>
      <c r="AP1627" s="18"/>
      <c r="AQ1627" s="17"/>
      <c r="AR1627" s="17"/>
      <c r="AS1627" s="19"/>
      <c r="AT1627" s="19"/>
      <c r="AU1627" s="20"/>
      <c r="AV1627" s="19"/>
      <c r="AW1627" s="19"/>
      <c r="AX1627" s="65"/>
    </row>
    <row r="1628" spans="1:50" ht="12.5" customHeight="1" x14ac:dyDescent="0.25">
      <c r="A1628" s="1"/>
      <c r="B1628" s="41" t="s">
        <v>9378</v>
      </c>
      <c r="C1628" s="83" t="s">
        <v>282</v>
      </c>
      <c r="D1628" s="5">
        <v>20</v>
      </c>
      <c r="E1628" s="42" t="s">
        <v>41</v>
      </c>
      <c r="F1628" s="43">
        <v>1974</v>
      </c>
      <c r="G1628" s="44">
        <v>6.01</v>
      </c>
      <c r="H1628" s="25" t="s">
        <v>2141</v>
      </c>
      <c r="I1628" s="8" t="s">
        <v>143</v>
      </c>
      <c r="J1628" s="8" t="s">
        <v>44</v>
      </c>
      <c r="K1628" s="44">
        <v>7.2</v>
      </c>
      <c r="L1628" s="25" t="s">
        <v>524</v>
      </c>
      <c r="M1628" s="25" t="s">
        <v>9379</v>
      </c>
      <c r="N1628" s="25" t="s">
        <v>9380</v>
      </c>
      <c r="O1628" s="25" t="s">
        <v>9381</v>
      </c>
      <c r="P1628" s="44">
        <v>60.91</v>
      </c>
      <c r="Q1628" s="41" t="s">
        <v>9382</v>
      </c>
      <c r="R1628" s="25"/>
      <c r="S1628" s="43">
        <v>3107</v>
      </c>
      <c r="T1628" s="43">
        <v>39368</v>
      </c>
      <c r="U1628" s="81">
        <v>45056</v>
      </c>
      <c r="V1628" s="47" t="s">
        <v>52</v>
      </c>
      <c r="W1628" s="5" t="s">
        <v>236</v>
      </c>
      <c r="X1628" s="135" t="s">
        <v>232</v>
      </c>
      <c r="Y1628" s="48" t="s">
        <v>237</v>
      </c>
      <c r="Z1628" s="171"/>
      <c r="AA1628" s="48"/>
      <c r="AB1628" s="49"/>
      <c r="AC1628" s="48"/>
      <c r="AD1628" s="86" t="s">
        <v>55</v>
      </c>
      <c r="AE1628" s="62"/>
      <c r="AF1628" s="50"/>
      <c r="AG1628" s="51"/>
      <c r="AH1628" s="62"/>
      <c r="AI1628" s="138" t="s">
        <v>82</v>
      </c>
      <c r="AJ1628" s="138" t="s">
        <v>234</v>
      </c>
      <c r="AK1628" s="52"/>
      <c r="AL1628" s="53"/>
      <c r="AM1628" s="53"/>
      <c r="AN1628" s="55"/>
      <c r="AO1628" s="55"/>
      <c r="AP1628" s="54"/>
      <c r="AQ1628" s="55"/>
      <c r="AR1628" s="55"/>
      <c r="AS1628" s="57"/>
      <c r="AT1628" s="57"/>
      <c r="AU1628" s="56"/>
      <c r="AV1628" s="57"/>
      <c r="AW1628" s="57"/>
      <c r="AX1628" s="60"/>
    </row>
    <row r="1629" spans="1:50" ht="12.5" customHeight="1" x14ac:dyDescent="0.25">
      <c r="A1629" s="1"/>
      <c r="B1629" s="98" t="s">
        <v>9383</v>
      </c>
      <c r="C1629" s="25" t="s">
        <v>282</v>
      </c>
      <c r="D1629" s="5">
        <v>20</v>
      </c>
      <c r="E1629" s="64" t="s">
        <v>41</v>
      </c>
      <c r="F1629" s="155">
        <v>2022</v>
      </c>
      <c r="G1629" s="145">
        <v>6.1589999999999998</v>
      </c>
      <c r="H1629" s="7" t="s">
        <v>1206</v>
      </c>
      <c r="I1629" s="8"/>
      <c r="J1629" s="8" t="s">
        <v>231</v>
      </c>
      <c r="K1629" s="145">
        <v>6.7</v>
      </c>
      <c r="L1629" s="7" t="s">
        <v>9384</v>
      </c>
      <c r="M1629" s="7" t="s">
        <v>310</v>
      </c>
      <c r="N1629" s="7" t="s">
        <v>9385</v>
      </c>
      <c r="O1629" s="7" t="s">
        <v>9386</v>
      </c>
      <c r="P1629" s="145">
        <v>66.8</v>
      </c>
      <c r="Q1629" s="98" t="s">
        <v>9387</v>
      </c>
      <c r="R1629" s="98" t="s">
        <v>9388</v>
      </c>
      <c r="S1629" s="147">
        <v>39163</v>
      </c>
      <c r="T1629" s="147">
        <v>155165</v>
      </c>
      <c r="U1629" s="81">
        <v>44917</v>
      </c>
      <c r="V1629" s="8" t="s">
        <v>52</v>
      </c>
      <c r="W1629" s="24" t="s">
        <v>53</v>
      </c>
      <c r="X1629" s="135" t="s">
        <v>232</v>
      </c>
      <c r="Y1629" s="48" t="s">
        <v>233</v>
      </c>
      <c r="Z1629" s="266"/>
      <c r="AA1629" s="11"/>
      <c r="AB1629" s="12"/>
      <c r="AC1629" s="11"/>
      <c r="AD1629" s="50" t="s">
        <v>55</v>
      </c>
      <c r="AE1629" s="13" t="s">
        <v>79</v>
      </c>
      <c r="AF1629" s="14" t="s">
        <v>80</v>
      </c>
      <c r="AG1629" s="13">
        <v>348</v>
      </c>
      <c r="AH1629" s="13" t="s">
        <v>116</v>
      </c>
      <c r="AI1629" s="138" t="s">
        <v>55</v>
      </c>
      <c r="AJ1629" s="52" t="s">
        <v>239</v>
      </c>
      <c r="AK1629" s="52" t="s">
        <v>345</v>
      </c>
      <c r="AL1629" s="53">
        <v>5139</v>
      </c>
      <c r="AM1629" s="52" t="s">
        <v>81</v>
      </c>
      <c r="AN1629" s="17" t="s">
        <v>55</v>
      </c>
      <c r="AO1629" s="17" t="s">
        <v>239</v>
      </c>
      <c r="AP1629" s="18" t="s">
        <v>345</v>
      </c>
      <c r="AQ1629" s="17">
        <v>5131</v>
      </c>
      <c r="AR1629" s="17" t="s">
        <v>81</v>
      </c>
      <c r="AS1629" s="142" t="s">
        <v>82</v>
      </c>
      <c r="AT1629" s="19" t="s">
        <v>239</v>
      </c>
      <c r="AU1629" s="20" t="s">
        <v>345</v>
      </c>
      <c r="AV1629" s="19">
        <v>3289</v>
      </c>
      <c r="AW1629" s="19"/>
      <c r="AX1629" s="65"/>
    </row>
    <row r="1630" spans="1:50" ht="12.5" customHeight="1" x14ac:dyDescent="0.25">
      <c r="A1630" s="1"/>
      <c r="B1630" s="65" t="s">
        <v>9389</v>
      </c>
      <c r="C1630" s="25" t="s">
        <v>282</v>
      </c>
      <c r="D1630" s="4">
        <v>20</v>
      </c>
      <c r="E1630" s="296" t="s">
        <v>41</v>
      </c>
      <c r="F1630" s="43">
        <v>2018</v>
      </c>
      <c r="G1630" s="44">
        <v>6.7670000000000003</v>
      </c>
      <c r="H1630" s="25" t="s">
        <v>9390</v>
      </c>
      <c r="I1630" s="8" t="s">
        <v>143</v>
      </c>
      <c r="J1630" s="8" t="s">
        <v>44</v>
      </c>
      <c r="K1630" s="44">
        <v>7.5</v>
      </c>
      <c r="L1630" s="25" t="s">
        <v>59</v>
      </c>
      <c r="M1630" s="25" t="s">
        <v>5825</v>
      </c>
      <c r="N1630" s="25" t="s">
        <v>9391</v>
      </c>
      <c r="O1630" s="25" t="s">
        <v>9392</v>
      </c>
      <c r="P1630" s="44">
        <v>87.4</v>
      </c>
      <c r="Q1630" s="41" t="s">
        <v>9393</v>
      </c>
      <c r="R1630" s="149" t="s">
        <v>9394</v>
      </c>
      <c r="S1630" s="134">
        <v>52372</v>
      </c>
      <c r="T1630" s="134">
        <v>252325</v>
      </c>
      <c r="U1630" s="81">
        <v>43625</v>
      </c>
      <c r="V1630" s="8" t="s">
        <v>52</v>
      </c>
      <c r="W1630" s="8" t="s">
        <v>52</v>
      </c>
      <c r="X1630" s="135" t="s">
        <v>232</v>
      </c>
      <c r="Y1630" s="48" t="s">
        <v>233</v>
      </c>
      <c r="Z1630" s="160"/>
      <c r="AA1630" s="136"/>
      <c r="AB1630" s="135"/>
      <c r="AC1630" s="135"/>
      <c r="AD1630" s="50" t="s">
        <v>55</v>
      </c>
      <c r="AE1630" s="137"/>
      <c r="AF1630" s="50"/>
      <c r="AG1630" s="51"/>
      <c r="AH1630" s="50"/>
      <c r="AI1630" s="138" t="s">
        <v>82</v>
      </c>
      <c r="AJ1630" s="138" t="s">
        <v>239</v>
      </c>
      <c r="AK1630" s="139"/>
      <c r="AL1630" s="138"/>
      <c r="AM1630" s="138"/>
      <c r="AN1630" s="140"/>
      <c r="AO1630" s="140"/>
      <c r="AP1630" s="141"/>
      <c r="AQ1630" s="140"/>
      <c r="AR1630" s="140"/>
      <c r="AS1630" s="142"/>
      <c r="AT1630" s="142"/>
      <c r="AU1630" s="143"/>
      <c r="AV1630" s="142"/>
      <c r="AW1630" s="142"/>
      <c r="AX1630" s="133"/>
    </row>
    <row r="1631" spans="1:50" ht="12.5" customHeight="1" x14ac:dyDescent="0.25">
      <c r="A1631" s="1"/>
      <c r="B1631" t="s">
        <v>9395</v>
      </c>
      <c r="C1631" s="25" t="s">
        <v>282</v>
      </c>
      <c r="D1631" s="5">
        <v>21</v>
      </c>
      <c r="E1631" s="42" t="s">
        <v>41</v>
      </c>
      <c r="F1631" s="155">
        <v>2021</v>
      </c>
      <c r="G1631" s="145">
        <v>6.5579999999999998</v>
      </c>
      <c r="H1631" s="7" t="s">
        <v>8885</v>
      </c>
      <c r="I1631" s="8" t="s">
        <v>143</v>
      </c>
      <c r="J1631" s="8" t="s">
        <v>44</v>
      </c>
      <c r="K1631" s="145">
        <v>7</v>
      </c>
      <c r="L1631" s="7" t="s">
        <v>59</v>
      </c>
      <c r="M1631" s="7" t="s">
        <v>1892</v>
      </c>
      <c r="N1631" s="7" t="s">
        <v>9396</v>
      </c>
      <c r="O1631" s="7" t="s">
        <v>9397</v>
      </c>
      <c r="P1631" s="145">
        <v>50.8</v>
      </c>
      <c r="Q1631" s="98" t="s">
        <v>9398</v>
      </c>
      <c r="R1631" s="98" t="s">
        <v>9399</v>
      </c>
      <c r="S1631" s="147">
        <v>30726</v>
      </c>
      <c r="T1631" s="147">
        <v>101335</v>
      </c>
      <c r="U1631" s="247">
        <v>44816</v>
      </c>
      <c r="V1631" s="47" t="s">
        <v>52</v>
      </c>
      <c r="W1631" s="24" t="s">
        <v>53</v>
      </c>
      <c r="X1631" s="135" t="s">
        <v>232</v>
      </c>
      <c r="Y1631" s="48" t="s">
        <v>233</v>
      </c>
      <c r="Z1631" s="11"/>
      <c r="AA1631" s="11"/>
      <c r="AB1631" s="12"/>
      <c r="AC1631" s="11"/>
      <c r="AD1631" s="170" t="s">
        <v>55</v>
      </c>
      <c r="AE1631" s="13"/>
      <c r="AF1631" s="14"/>
      <c r="AG1631" s="13"/>
      <c r="AH1631" s="13"/>
      <c r="AI1631" s="138" t="s">
        <v>82</v>
      </c>
      <c r="AJ1631" s="138" t="s">
        <v>239</v>
      </c>
      <c r="AK1631" s="52"/>
      <c r="AL1631" s="53"/>
      <c r="AM1631" s="15"/>
      <c r="AN1631" s="17"/>
      <c r="AO1631" s="17"/>
      <c r="AP1631" s="18"/>
      <c r="AQ1631" s="17"/>
      <c r="AR1631" s="17"/>
      <c r="AS1631" s="19"/>
      <c r="AT1631" s="19"/>
      <c r="AU1631" s="20"/>
      <c r="AV1631" s="19"/>
      <c r="AW1631" s="19"/>
      <c r="AX1631" s="65"/>
    </row>
    <row r="1632" spans="1:50" ht="12.5" customHeight="1" x14ac:dyDescent="0.25">
      <c r="A1632" s="1"/>
      <c r="B1632" s="41" t="s">
        <v>9400</v>
      </c>
      <c r="C1632" s="277" t="s">
        <v>9401</v>
      </c>
      <c r="D1632" s="24">
        <v>21</v>
      </c>
      <c r="E1632" s="42" t="s">
        <v>41</v>
      </c>
      <c r="F1632" s="43">
        <v>2001</v>
      </c>
      <c r="G1632" s="70">
        <v>7.8029999999999999</v>
      </c>
      <c r="H1632" s="25" t="s">
        <v>9402</v>
      </c>
      <c r="I1632" s="8" t="s">
        <v>43</v>
      </c>
      <c r="J1632" s="8" t="s">
        <v>44</v>
      </c>
      <c r="K1632" s="70">
        <v>7.7</v>
      </c>
      <c r="L1632" s="82" t="s">
        <v>242</v>
      </c>
      <c r="M1632" s="82" t="s">
        <v>1306</v>
      </c>
      <c r="N1632" s="82" t="s">
        <v>9403</v>
      </c>
      <c r="O1632" s="82" t="s">
        <v>9404</v>
      </c>
      <c r="P1632" s="44">
        <v>138.9</v>
      </c>
      <c r="Q1632" s="41" t="s">
        <v>9405</v>
      </c>
      <c r="R1632" s="25" t="s">
        <v>9406</v>
      </c>
      <c r="S1632" s="134">
        <v>150818</v>
      </c>
      <c r="T1632" s="134">
        <v>425818</v>
      </c>
      <c r="U1632" s="81">
        <v>43625</v>
      </c>
      <c r="V1632" s="8" t="s">
        <v>52</v>
      </c>
      <c r="W1632" s="24" t="s">
        <v>53</v>
      </c>
      <c r="X1632" s="135" t="s">
        <v>232</v>
      </c>
      <c r="Y1632" s="48" t="s">
        <v>237</v>
      </c>
      <c r="Z1632" s="160"/>
      <c r="AA1632" s="136"/>
      <c r="AB1632" s="135"/>
      <c r="AC1632" s="135"/>
      <c r="AD1632" s="214" t="s">
        <v>55</v>
      </c>
      <c r="AE1632" s="137"/>
      <c r="AF1632" s="144"/>
      <c r="AG1632" s="137"/>
      <c r="AH1632" s="50"/>
      <c r="AI1632" s="138" t="s">
        <v>82</v>
      </c>
      <c r="AJ1632" s="138" t="s">
        <v>239</v>
      </c>
      <c r="AK1632" s="139"/>
      <c r="AL1632" s="138"/>
      <c r="AM1632" s="138"/>
      <c r="AN1632" s="140"/>
      <c r="AO1632" s="140"/>
      <c r="AP1632" s="141"/>
      <c r="AQ1632" s="140"/>
      <c r="AR1632" s="140"/>
      <c r="AS1632" s="142"/>
      <c r="AT1632" s="142"/>
      <c r="AU1632" s="143"/>
      <c r="AV1632" s="142"/>
      <c r="AW1632" s="142"/>
      <c r="AX1632" s="133"/>
    </row>
    <row r="1633" spans="1:50" ht="12.5" customHeight="1" x14ac:dyDescent="0.25">
      <c r="A1633" s="1"/>
      <c r="B1633" s="148" t="s">
        <v>9407</v>
      </c>
      <c r="C1633" s="25" t="s">
        <v>282</v>
      </c>
      <c r="D1633" s="4">
        <v>21</v>
      </c>
      <c r="E1633" s="42" t="s">
        <v>41</v>
      </c>
      <c r="F1633" s="43">
        <v>2021</v>
      </c>
      <c r="G1633" s="44">
        <v>7.6</v>
      </c>
      <c r="H1633" s="25" t="s">
        <v>87</v>
      </c>
      <c r="I1633" s="8" t="s">
        <v>121</v>
      </c>
      <c r="J1633" s="8"/>
      <c r="K1633" s="44">
        <v>7.2</v>
      </c>
      <c r="L1633" s="25" t="s">
        <v>45</v>
      </c>
      <c r="M1633" s="25" t="s">
        <v>9408</v>
      </c>
      <c r="N1633" s="25" t="s">
        <v>9409</v>
      </c>
      <c r="O1633" s="25" t="s">
        <v>9410</v>
      </c>
      <c r="P1633" s="145">
        <v>58.41</v>
      </c>
      <c r="Q1633" t="s">
        <v>9411</v>
      </c>
      <c r="R1633" s="25" t="s">
        <v>9412</v>
      </c>
      <c r="S1633" s="43">
        <v>219408</v>
      </c>
      <c r="T1633" s="43">
        <v>4793</v>
      </c>
      <c r="U1633" s="247">
        <v>44669</v>
      </c>
      <c r="V1633" s="47" t="s">
        <v>52</v>
      </c>
      <c r="W1633" s="24" t="s">
        <v>53</v>
      </c>
      <c r="X1633" s="135" t="s">
        <v>232</v>
      </c>
      <c r="Y1633" s="48" t="s">
        <v>237</v>
      </c>
      <c r="Z1633" s="266"/>
      <c r="AA1633" s="11"/>
      <c r="AB1633" s="12"/>
      <c r="AC1633" s="11"/>
      <c r="AD1633" s="51" t="s">
        <v>55</v>
      </c>
      <c r="AE1633" s="13"/>
      <c r="AF1633" s="14"/>
      <c r="AG1633" s="13"/>
      <c r="AH1633" s="13"/>
      <c r="AI1633" s="15" t="s">
        <v>132</v>
      </c>
      <c r="AJ1633" s="52" t="s">
        <v>239</v>
      </c>
      <c r="AK1633" s="16"/>
      <c r="AL1633" s="15"/>
      <c r="AM1633" s="15"/>
      <c r="AN1633" s="17"/>
      <c r="AO1633" s="17"/>
      <c r="AP1633" s="18"/>
      <c r="AQ1633" s="17"/>
      <c r="AR1633" s="17"/>
      <c r="AS1633" s="19"/>
      <c r="AT1633" s="19"/>
      <c r="AU1633" s="20"/>
      <c r="AV1633" s="19"/>
      <c r="AW1633" s="19"/>
      <c r="AX1633" s="21"/>
    </row>
    <row r="1634" spans="1:50" ht="12.5" customHeight="1" x14ac:dyDescent="0.25">
      <c r="A1634" s="1"/>
      <c r="B1634" s="41" t="s">
        <v>9413</v>
      </c>
      <c r="C1634" s="25" t="s">
        <v>282</v>
      </c>
      <c r="D1634" s="5">
        <v>20</v>
      </c>
      <c r="E1634" s="42" t="s">
        <v>41</v>
      </c>
      <c r="F1634" s="43">
        <v>1971</v>
      </c>
      <c r="G1634" s="44">
        <v>6.3259999999999996</v>
      </c>
      <c r="H1634" s="25" t="s">
        <v>260</v>
      </c>
      <c r="I1634" s="8" t="s">
        <v>143</v>
      </c>
      <c r="J1634" s="8" t="s">
        <v>150</v>
      </c>
      <c r="K1634" s="44">
        <v>6.5</v>
      </c>
      <c r="L1634" s="25" t="s">
        <v>525</v>
      </c>
      <c r="M1634" s="25" t="s">
        <v>3591</v>
      </c>
      <c r="N1634" s="25" t="s">
        <v>9414</v>
      </c>
      <c r="O1634" s="25" t="s">
        <v>9415</v>
      </c>
      <c r="P1634" s="44">
        <v>67.17</v>
      </c>
      <c r="Q1634" s="41" t="s">
        <v>9416</v>
      </c>
      <c r="R1634" s="149" t="s">
        <v>9417</v>
      </c>
      <c r="S1634" s="134">
        <v>989</v>
      </c>
      <c r="T1634" s="134">
        <v>9106</v>
      </c>
      <c r="U1634" s="81">
        <v>45056</v>
      </c>
      <c r="V1634" s="47" t="s">
        <v>2806</v>
      </c>
      <c r="W1634" s="5" t="s">
        <v>236</v>
      </c>
      <c r="X1634" s="135" t="s">
        <v>232</v>
      </c>
      <c r="Y1634" s="48" t="s">
        <v>237</v>
      </c>
      <c r="Z1634" s="48"/>
      <c r="AA1634" s="11"/>
      <c r="AB1634" s="12"/>
      <c r="AC1634" s="11"/>
      <c r="AD1634" s="51" t="s">
        <v>55</v>
      </c>
      <c r="AE1634" s="13"/>
      <c r="AF1634" s="14"/>
      <c r="AG1634" s="13"/>
      <c r="AH1634" s="13"/>
      <c r="AI1634" s="138" t="s">
        <v>82</v>
      </c>
      <c r="AJ1634" s="138" t="s">
        <v>234</v>
      </c>
      <c r="AK1634" s="16"/>
      <c r="AL1634" s="15"/>
      <c r="AM1634" s="15"/>
      <c r="AN1634" s="17"/>
      <c r="AO1634" s="17"/>
      <c r="AP1634" s="18"/>
      <c r="AQ1634" s="17"/>
      <c r="AR1634" s="17"/>
      <c r="AS1634" s="19"/>
      <c r="AT1634" s="19"/>
      <c r="AU1634" s="20"/>
      <c r="AV1634" s="19"/>
      <c r="AW1634" s="19"/>
      <c r="AX1634" s="65"/>
    </row>
    <row r="1635" spans="1:50" ht="12.5" customHeight="1" x14ac:dyDescent="0.25">
      <c r="A1635" s="1"/>
      <c r="B1635" s="65" t="s">
        <v>9418</v>
      </c>
      <c r="C1635" s="25" t="s">
        <v>282</v>
      </c>
      <c r="D1635" s="5">
        <v>21</v>
      </c>
      <c r="E1635" s="64" t="s">
        <v>41</v>
      </c>
      <c r="F1635" s="43">
        <v>1963</v>
      </c>
      <c r="G1635" s="44">
        <v>5.827</v>
      </c>
      <c r="H1635" s="25" t="s">
        <v>7239</v>
      </c>
      <c r="I1635" s="8" t="s">
        <v>121</v>
      </c>
      <c r="J1635" s="8"/>
      <c r="K1635" s="44">
        <v>6.7</v>
      </c>
      <c r="L1635" s="25" t="s">
        <v>59</v>
      </c>
      <c r="M1635" s="25" t="s">
        <v>9419</v>
      </c>
      <c r="N1635" s="25" t="s">
        <v>9420</v>
      </c>
      <c r="O1635" s="25" t="s">
        <v>9421</v>
      </c>
      <c r="P1635" s="44">
        <v>44.34</v>
      </c>
      <c r="Q1635" s="41" t="s">
        <v>9422</v>
      </c>
      <c r="R1635" s="41"/>
      <c r="S1635" s="43">
        <v>665</v>
      </c>
      <c r="T1635" s="43">
        <v>17889</v>
      </c>
      <c r="U1635" s="81">
        <v>45185</v>
      </c>
      <c r="V1635" s="47" t="s">
        <v>52</v>
      </c>
      <c r="W1635" s="24" t="s">
        <v>236</v>
      </c>
      <c r="X1635" s="135" t="s">
        <v>232</v>
      </c>
      <c r="Y1635" s="48" t="s">
        <v>237</v>
      </c>
      <c r="Z1635" s="171"/>
      <c r="AA1635" s="48"/>
      <c r="AB1635" s="49"/>
      <c r="AC1635" s="48"/>
      <c r="AD1635" s="86" t="s">
        <v>55</v>
      </c>
      <c r="AE1635" s="50"/>
      <c r="AF1635" s="50"/>
      <c r="AG1635" s="51"/>
      <c r="AH1635" s="50"/>
      <c r="AI1635" s="53" t="s">
        <v>82</v>
      </c>
      <c r="AJ1635" s="138" t="s">
        <v>234</v>
      </c>
      <c r="AK1635" s="52"/>
      <c r="AL1635" s="53"/>
      <c r="AM1635" s="52"/>
      <c r="AN1635" s="54"/>
      <c r="AO1635" s="54"/>
      <c r="AP1635" s="54"/>
      <c r="AQ1635" s="55"/>
      <c r="AR1635" s="54"/>
      <c r="AS1635" s="56"/>
      <c r="AT1635" s="56"/>
      <c r="AU1635" s="56"/>
      <c r="AV1635" s="57"/>
      <c r="AW1635" s="56"/>
      <c r="AX1635" s="58"/>
    </row>
    <row r="1636" spans="1:50" ht="12.5" customHeight="1" x14ac:dyDescent="0.25">
      <c r="A1636" s="1"/>
      <c r="B1636" s="41" t="s">
        <v>9423</v>
      </c>
      <c r="C1636" s="25" t="s">
        <v>282</v>
      </c>
      <c r="D1636" s="5">
        <v>20</v>
      </c>
      <c r="E1636" s="42" t="s">
        <v>41</v>
      </c>
      <c r="F1636" s="155">
        <v>2021</v>
      </c>
      <c r="G1636" s="145">
        <v>6.9480000000000004</v>
      </c>
      <c r="H1636" s="25" t="s">
        <v>4662</v>
      </c>
      <c r="I1636" s="8" t="s">
        <v>143</v>
      </c>
      <c r="J1636" s="8"/>
      <c r="K1636" s="145">
        <v>6.9</v>
      </c>
      <c r="L1636" s="25" t="s">
        <v>3178</v>
      </c>
      <c r="M1636" s="25" t="s">
        <v>9424</v>
      </c>
      <c r="N1636" s="25" t="s">
        <v>9425</v>
      </c>
      <c r="O1636" s="25" t="s">
        <v>9426</v>
      </c>
      <c r="P1636" s="44">
        <v>90.02</v>
      </c>
      <c r="Q1636" s="41" t="s">
        <v>9427</v>
      </c>
      <c r="R1636" s="25" t="s">
        <v>9428</v>
      </c>
      <c r="S1636" s="43">
        <v>7480</v>
      </c>
      <c r="T1636" s="43">
        <v>4582</v>
      </c>
      <c r="U1636" s="81">
        <v>45056</v>
      </c>
      <c r="V1636" s="47" t="s">
        <v>52</v>
      </c>
      <c r="W1636" s="24" t="s">
        <v>53</v>
      </c>
      <c r="X1636" s="135" t="s">
        <v>232</v>
      </c>
      <c r="Y1636" s="48" t="s">
        <v>233</v>
      </c>
      <c r="Z1636" s="68"/>
      <c r="AA1636" s="48"/>
      <c r="AB1636" s="49"/>
      <c r="AC1636" s="178"/>
      <c r="AD1636" s="170" t="s">
        <v>55</v>
      </c>
      <c r="AE1636" s="50"/>
      <c r="AF1636" s="50"/>
      <c r="AG1636" s="51"/>
      <c r="AH1636" s="50"/>
      <c r="AI1636" s="138" t="s">
        <v>82</v>
      </c>
      <c r="AJ1636" s="138" t="s">
        <v>234</v>
      </c>
      <c r="AK1636" s="52"/>
      <c r="AL1636" s="53"/>
      <c r="AM1636" s="52"/>
      <c r="AN1636" s="54" t="s">
        <v>3184</v>
      </c>
      <c r="AO1636" s="54" t="s">
        <v>234</v>
      </c>
      <c r="AP1636" s="54"/>
      <c r="AQ1636" s="55"/>
      <c r="AR1636" s="54"/>
      <c r="AS1636" s="56"/>
      <c r="AT1636" s="56"/>
      <c r="AU1636" s="56"/>
      <c r="AV1636" s="57"/>
      <c r="AW1636" s="56"/>
      <c r="AX1636" s="58"/>
    </row>
    <row r="1637" spans="1:50" ht="12.5" customHeight="1" x14ac:dyDescent="0.25">
      <c r="A1637" s="1"/>
      <c r="B1637" s="65" t="s">
        <v>9429</v>
      </c>
      <c r="C1637" s="25" t="s">
        <v>282</v>
      </c>
      <c r="D1637" s="5">
        <v>20</v>
      </c>
      <c r="E1637" s="42" t="s">
        <v>41</v>
      </c>
      <c r="F1637" s="43">
        <v>2016</v>
      </c>
      <c r="G1637" s="44">
        <v>7.0510000000000002</v>
      </c>
      <c r="H1637" s="25" t="s">
        <v>9430</v>
      </c>
      <c r="I1637" s="8" t="s">
        <v>121</v>
      </c>
      <c r="J1637" s="8" t="s">
        <v>150</v>
      </c>
      <c r="K1637" s="44">
        <v>7.1</v>
      </c>
      <c r="L1637" s="25" t="s">
        <v>59</v>
      </c>
      <c r="M1637" s="25" t="s">
        <v>9431</v>
      </c>
      <c r="N1637" s="25" t="s">
        <v>9432</v>
      </c>
      <c r="O1637" s="25" t="s">
        <v>9433</v>
      </c>
      <c r="P1637" s="44">
        <v>71.78</v>
      </c>
      <c r="Q1637" s="41" t="s">
        <v>9434</v>
      </c>
      <c r="R1637" s="41"/>
      <c r="S1637" s="43">
        <v>6852</v>
      </c>
      <c r="T1637" s="43">
        <v>24713</v>
      </c>
      <c r="U1637" s="81">
        <v>45056</v>
      </c>
      <c r="V1637" s="47" t="s">
        <v>52</v>
      </c>
      <c r="W1637" s="47" t="s">
        <v>52</v>
      </c>
      <c r="X1637" s="135" t="s">
        <v>232</v>
      </c>
      <c r="Y1637" s="48" t="s">
        <v>237</v>
      </c>
      <c r="Z1637" s="165"/>
      <c r="AA1637" s="48"/>
      <c r="AB1637" s="49"/>
      <c r="AC1637" s="48"/>
      <c r="AD1637" s="50" t="s">
        <v>55</v>
      </c>
      <c r="AE1637" s="50"/>
      <c r="AF1637" s="50"/>
      <c r="AG1637" s="51"/>
      <c r="AH1637" s="50"/>
      <c r="AI1637" s="138" t="s">
        <v>82</v>
      </c>
      <c r="AJ1637" s="138" t="s">
        <v>234</v>
      </c>
      <c r="AK1637" s="52"/>
      <c r="AL1637" s="53"/>
      <c r="AM1637" s="52"/>
      <c r="AN1637" s="54"/>
      <c r="AO1637" s="54"/>
      <c r="AP1637" s="54"/>
      <c r="AQ1637" s="55"/>
      <c r="AR1637" s="54"/>
      <c r="AS1637" s="56"/>
      <c r="AT1637" s="56"/>
      <c r="AU1637" s="56"/>
      <c r="AV1637" s="57"/>
      <c r="AW1637" s="56"/>
      <c r="AX1637" s="58"/>
    </row>
    <row r="1638" spans="1:50" ht="12.5" customHeight="1" x14ac:dyDescent="0.25">
      <c r="A1638" s="1"/>
      <c r="B1638" s="65" t="s">
        <v>9435</v>
      </c>
      <c r="C1638" s="25" t="s">
        <v>282</v>
      </c>
      <c r="D1638" s="24">
        <v>21</v>
      </c>
      <c r="E1638" s="110" t="s">
        <v>41</v>
      </c>
      <c r="F1638" s="43">
        <v>2017</v>
      </c>
      <c r="G1638" s="44">
        <v>8.1760000000000002</v>
      </c>
      <c r="H1638" s="25" t="s">
        <v>9436</v>
      </c>
      <c r="I1638" s="8" t="s">
        <v>121</v>
      </c>
      <c r="J1638" s="8" t="s">
        <v>150</v>
      </c>
      <c r="K1638" s="44">
        <v>7.9</v>
      </c>
      <c r="L1638" s="25" t="s">
        <v>9437</v>
      </c>
      <c r="M1638" s="25" t="s">
        <v>6014</v>
      </c>
      <c r="N1638" s="25" t="s">
        <v>9438</v>
      </c>
      <c r="O1638" s="25" t="s">
        <v>9439</v>
      </c>
      <c r="P1638" s="145">
        <v>57.26</v>
      </c>
      <c r="Q1638" s="41" t="s">
        <v>9440</v>
      </c>
      <c r="R1638" s="149"/>
      <c r="S1638" s="134">
        <v>289898</v>
      </c>
      <c r="T1638" s="134">
        <v>180097</v>
      </c>
      <c r="U1638" s="81">
        <v>43220</v>
      </c>
      <c r="V1638" s="8" t="s">
        <v>52</v>
      </c>
      <c r="W1638" s="24" t="s">
        <v>53</v>
      </c>
      <c r="X1638" s="135" t="s">
        <v>232</v>
      </c>
      <c r="Y1638" s="48" t="s">
        <v>233</v>
      </c>
      <c r="Z1638" s="160"/>
      <c r="AA1638" s="136"/>
      <c r="AB1638" s="135"/>
      <c r="AC1638" s="135"/>
      <c r="AD1638" s="51" t="s">
        <v>55</v>
      </c>
      <c r="AE1638" s="137"/>
      <c r="AF1638" s="144"/>
      <c r="AG1638" s="137"/>
      <c r="AH1638" s="50"/>
      <c r="AI1638" s="138" t="s">
        <v>82</v>
      </c>
      <c r="AJ1638" s="138" t="s">
        <v>239</v>
      </c>
      <c r="AK1638" s="139"/>
      <c r="AL1638" s="138"/>
      <c r="AM1638" s="138"/>
      <c r="AN1638" s="140"/>
      <c r="AO1638" s="140"/>
      <c r="AP1638" s="141"/>
      <c r="AQ1638" s="140"/>
      <c r="AR1638" s="140"/>
      <c r="AS1638" s="142"/>
      <c r="AT1638" s="142"/>
      <c r="AU1638" s="143"/>
      <c r="AV1638" s="142"/>
      <c r="AW1638" s="142"/>
      <c r="AX1638" s="133"/>
    </row>
    <row r="1639" spans="1:50" ht="12.5" customHeight="1" x14ac:dyDescent="0.25">
      <c r="A1639" s="1"/>
      <c r="B1639" t="s">
        <v>9441</v>
      </c>
      <c r="C1639" s="25" t="s">
        <v>282</v>
      </c>
      <c r="D1639" s="24">
        <v>20</v>
      </c>
      <c r="E1639" s="110" t="s">
        <v>41</v>
      </c>
      <c r="F1639" s="43">
        <v>2016</v>
      </c>
      <c r="G1639" s="44">
        <v>7.4119999999999999</v>
      </c>
      <c r="H1639" s="25" t="s">
        <v>5589</v>
      </c>
      <c r="I1639" s="8" t="s">
        <v>43</v>
      </c>
      <c r="J1639" s="8" t="s">
        <v>231</v>
      </c>
      <c r="K1639" s="44">
        <v>7.4</v>
      </c>
      <c r="L1639" s="25" t="s">
        <v>59</v>
      </c>
      <c r="M1639" s="25" t="s">
        <v>307</v>
      </c>
      <c r="N1639" s="25" t="s">
        <v>9442</v>
      </c>
      <c r="O1639" s="25" t="s">
        <v>9443</v>
      </c>
      <c r="P1639" s="145">
        <v>45.24</v>
      </c>
      <c r="Q1639" s="25" t="s">
        <v>9444</v>
      </c>
      <c r="R1639" s="25"/>
      <c r="S1639" s="134">
        <v>101490</v>
      </c>
      <c r="T1639" s="134">
        <v>261501</v>
      </c>
      <c r="U1639" s="81">
        <v>43220</v>
      </c>
      <c r="V1639" s="270" t="s">
        <v>52</v>
      </c>
      <c r="W1639" s="5" t="s">
        <v>236</v>
      </c>
      <c r="X1639" s="135" t="s">
        <v>232</v>
      </c>
      <c r="Y1639" s="48" t="s">
        <v>237</v>
      </c>
      <c r="Z1639" s="48"/>
      <c r="AA1639" s="48"/>
      <c r="AB1639" s="49"/>
      <c r="AC1639" s="48"/>
      <c r="AD1639" s="51" t="s">
        <v>55</v>
      </c>
      <c r="AE1639" s="50"/>
      <c r="AF1639" s="50"/>
      <c r="AG1639" s="51"/>
      <c r="AH1639" s="50"/>
      <c r="AI1639" s="138" t="s">
        <v>82</v>
      </c>
      <c r="AJ1639" s="138" t="s">
        <v>239</v>
      </c>
      <c r="AK1639" s="52"/>
      <c r="AL1639" s="53"/>
      <c r="AM1639" s="52"/>
      <c r="AN1639" s="39"/>
      <c r="AO1639" s="54"/>
      <c r="AP1639" s="54"/>
      <c r="AQ1639" s="55"/>
      <c r="AR1639" s="54"/>
      <c r="AS1639" s="56"/>
      <c r="AT1639" s="56"/>
      <c r="AU1639" s="56"/>
      <c r="AV1639" s="57"/>
      <c r="AW1639" s="56"/>
      <c r="AX1639" s="58"/>
    </row>
    <row r="1640" spans="1:50" ht="12.5" customHeight="1" x14ac:dyDescent="0.25">
      <c r="A1640" s="1"/>
      <c r="B1640" t="s">
        <v>9445</v>
      </c>
      <c r="C1640" s="25" t="s">
        <v>282</v>
      </c>
      <c r="D1640" s="5">
        <v>20</v>
      </c>
      <c r="E1640" s="42" t="s">
        <v>41</v>
      </c>
      <c r="F1640" s="155">
        <v>2018</v>
      </c>
      <c r="G1640" s="145">
        <v>6.99</v>
      </c>
      <c r="H1640" t="s">
        <v>134</v>
      </c>
      <c r="I1640" s="5" t="s">
        <v>143</v>
      </c>
      <c r="J1640" s="5" t="s">
        <v>231</v>
      </c>
      <c r="K1640" s="145">
        <v>7.5</v>
      </c>
      <c r="L1640" t="s">
        <v>59</v>
      </c>
      <c r="M1640" t="s">
        <v>9446</v>
      </c>
      <c r="N1640" t="s">
        <v>9447</v>
      </c>
      <c r="O1640" t="s">
        <v>9448</v>
      </c>
      <c r="P1640" s="145">
        <v>49.1</v>
      </c>
      <c r="Q1640" s="41" t="s">
        <v>9449</v>
      </c>
      <c r="R1640" t="s">
        <v>9450</v>
      </c>
      <c r="S1640" s="43">
        <v>6956</v>
      </c>
      <c r="T1640" s="43">
        <v>35011</v>
      </c>
      <c r="U1640" s="81">
        <v>44473</v>
      </c>
      <c r="V1640" s="47" t="s">
        <v>52</v>
      </c>
      <c r="W1640" s="5" t="s">
        <v>236</v>
      </c>
      <c r="X1640" s="135" t="s">
        <v>232</v>
      </c>
      <c r="Y1640" s="48" t="s">
        <v>237</v>
      </c>
      <c r="Z1640" s="135"/>
      <c r="AA1640" s="136"/>
      <c r="AB1640" s="135"/>
      <c r="AC1640" s="135"/>
      <c r="AD1640" s="170" t="s">
        <v>55</v>
      </c>
      <c r="AE1640" s="51"/>
      <c r="AF1640" s="50"/>
      <c r="AG1640" s="51"/>
      <c r="AH1640" s="62"/>
      <c r="AI1640" s="53" t="s">
        <v>82</v>
      </c>
      <c r="AJ1640" s="138" t="s">
        <v>234</v>
      </c>
      <c r="AK1640" s="52"/>
      <c r="AL1640" s="53"/>
      <c r="AM1640" s="53"/>
      <c r="AN1640" s="54"/>
      <c r="AO1640" s="54"/>
      <c r="AP1640" s="54"/>
      <c r="AQ1640" s="55"/>
      <c r="AR1640" s="54"/>
      <c r="AS1640" s="57"/>
      <c r="AT1640" s="56"/>
      <c r="AU1640" s="56"/>
      <c r="AV1640" s="57"/>
      <c r="AW1640" s="56"/>
    </row>
    <row r="1641" spans="1:50" ht="12.5" customHeight="1" x14ac:dyDescent="0.25">
      <c r="A1641" s="1"/>
      <c r="B1641" s="25" t="s">
        <v>9451</v>
      </c>
      <c r="C1641" s="83" t="s">
        <v>282</v>
      </c>
      <c r="D1641" s="24">
        <v>20</v>
      </c>
      <c r="E1641" s="42" t="s">
        <v>41</v>
      </c>
      <c r="F1641" s="43">
        <v>1988</v>
      </c>
      <c r="G1641" s="44">
        <v>7.1740000000000004</v>
      </c>
      <c r="H1641" s="25" t="s">
        <v>264</v>
      </c>
      <c r="I1641" s="8" t="s">
        <v>143</v>
      </c>
      <c r="J1641" s="8" t="s">
        <v>44</v>
      </c>
      <c r="K1641" s="44">
        <v>7.2</v>
      </c>
      <c r="L1641" s="25" t="s">
        <v>59</v>
      </c>
      <c r="M1641" s="25" t="s">
        <v>2851</v>
      </c>
      <c r="N1641" s="25" t="s">
        <v>9452</v>
      </c>
      <c r="O1641" s="25" t="s">
        <v>9453</v>
      </c>
      <c r="P1641" s="145">
        <v>56.96</v>
      </c>
      <c r="Q1641" t="s">
        <v>9454</v>
      </c>
      <c r="R1641" s="25"/>
      <c r="S1641" s="134">
        <v>23767</v>
      </c>
      <c r="T1641" s="134">
        <v>124722</v>
      </c>
      <c r="U1641" s="81">
        <v>43461</v>
      </c>
      <c r="V1641" s="46" t="s">
        <v>52</v>
      </c>
      <c r="W1641" s="24" t="s">
        <v>53</v>
      </c>
      <c r="X1641" s="135" t="s">
        <v>232</v>
      </c>
      <c r="Y1641" s="48" t="s">
        <v>233</v>
      </c>
      <c r="Z1641" s="135"/>
      <c r="AA1641" s="136"/>
      <c r="AB1641" s="135"/>
      <c r="AC1641" s="135"/>
      <c r="AD1641" s="51" t="s">
        <v>55</v>
      </c>
      <c r="AE1641" s="137"/>
      <c r="AF1641" s="144"/>
      <c r="AG1641" s="137"/>
      <c r="AH1641" s="50"/>
      <c r="AI1641" s="138" t="s">
        <v>82</v>
      </c>
      <c r="AJ1641" s="138" t="s">
        <v>234</v>
      </c>
      <c r="AK1641" s="139"/>
      <c r="AL1641" s="138"/>
      <c r="AM1641" s="138"/>
      <c r="AN1641" s="140"/>
      <c r="AO1641" s="140"/>
      <c r="AP1641" s="141"/>
      <c r="AQ1641" s="140"/>
      <c r="AR1641" s="140"/>
      <c r="AS1641" s="142"/>
      <c r="AT1641" s="142"/>
      <c r="AU1641" s="143"/>
      <c r="AV1641" s="142"/>
      <c r="AW1641" s="142"/>
      <c r="AX1641" s="133"/>
    </row>
    <row r="1642" spans="1:50" ht="12.5" customHeight="1" x14ac:dyDescent="0.25">
      <c r="A1642" s="1"/>
      <c r="B1642" s="41" t="s">
        <v>9455</v>
      </c>
      <c r="C1642" s="25" t="s">
        <v>282</v>
      </c>
      <c r="D1642" s="22">
        <v>20</v>
      </c>
      <c r="E1642" s="42" t="s">
        <v>41</v>
      </c>
      <c r="F1642" s="43">
        <v>1994</v>
      </c>
      <c r="G1642" s="44">
        <v>7.7990000000000004</v>
      </c>
      <c r="H1642" s="25" t="s">
        <v>9181</v>
      </c>
      <c r="I1642" s="8" t="s">
        <v>143</v>
      </c>
      <c r="J1642" s="8" t="s">
        <v>231</v>
      </c>
      <c r="K1642" s="44">
        <v>8.1</v>
      </c>
      <c r="L1642" t="s">
        <v>522</v>
      </c>
      <c r="M1642" t="s">
        <v>5916</v>
      </c>
      <c r="N1642" t="s">
        <v>9456</v>
      </c>
      <c r="O1642" t="s">
        <v>9457</v>
      </c>
      <c r="P1642" s="44">
        <v>50.68</v>
      </c>
      <c r="Q1642" s="41" t="s">
        <v>9458</v>
      </c>
      <c r="R1642" s="25" t="s">
        <v>9459</v>
      </c>
      <c r="S1642" s="43">
        <v>21097</v>
      </c>
      <c r="T1642" s="43">
        <v>75610</v>
      </c>
      <c r="U1642" s="81">
        <v>44917</v>
      </c>
      <c r="V1642" s="47" t="s">
        <v>52</v>
      </c>
      <c r="W1642" s="24" t="s">
        <v>236</v>
      </c>
      <c r="X1642" s="135" t="s">
        <v>232</v>
      </c>
      <c r="Y1642" s="48" t="s">
        <v>237</v>
      </c>
      <c r="Z1642" s="135"/>
      <c r="AA1642" s="136"/>
      <c r="AB1642" s="135"/>
      <c r="AC1642" s="135"/>
      <c r="AD1642" s="50" t="s">
        <v>55</v>
      </c>
      <c r="AE1642" s="13"/>
      <c r="AF1642" s="14"/>
      <c r="AG1642" s="13"/>
      <c r="AH1642" s="13"/>
      <c r="AI1642" s="53" t="s">
        <v>262</v>
      </c>
      <c r="AJ1642" s="138" t="s">
        <v>234</v>
      </c>
      <c r="AK1642" s="16"/>
      <c r="AL1642" s="15"/>
      <c r="AM1642" s="15"/>
      <c r="AN1642" s="17"/>
      <c r="AO1642" s="17"/>
      <c r="AP1642" s="18"/>
      <c r="AQ1642" s="17"/>
      <c r="AR1642" s="17"/>
      <c r="AS1642" s="19"/>
      <c r="AT1642" s="19"/>
      <c r="AU1642" s="20"/>
      <c r="AV1642" s="19"/>
      <c r="AW1642" s="19"/>
      <c r="AX1642" s="21"/>
    </row>
    <row r="1643" spans="1:50" ht="12.5" customHeight="1" x14ac:dyDescent="0.25">
      <c r="A1643" s="1"/>
      <c r="B1643" s="98" t="s">
        <v>9460</v>
      </c>
      <c r="C1643" s="25" t="s">
        <v>282</v>
      </c>
      <c r="D1643" s="24">
        <v>20</v>
      </c>
      <c r="E1643" s="64" t="s">
        <v>41</v>
      </c>
      <c r="F1643" s="155">
        <v>2021</v>
      </c>
      <c r="G1643" s="145">
        <v>7.3129999999999997</v>
      </c>
      <c r="H1643" s="7" t="s">
        <v>8090</v>
      </c>
      <c r="I1643" s="8" t="s">
        <v>43</v>
      </c>
      <c r="J1643" s="8" t="s">
        <v>231</v>
      </c>
      <c r="K1643" s="145">
        <v>7.5</v>
      </c>
      <c r="L1643" s="7" t="s">
        <v>59</v>
      </c>
      <c r="M1643" s="7" t="s">
        <v>9461</v>
      </c>
      <c r="N1643" s="7" t="s">
        <v>9462</v>
      </c>
      <c r="O1643" s="7" t="s">
        <v>3754</v>
      </c>
      <c r="P1643" s="145">
        <v>48.33</v>
      </c>
      <c r="Q1643" s="98" t="s">
        <v>9463</v>
      </c>
      <c r="R1643" s="98"/>
      <c r="S1643" s="147">
        <v>269876</v>
      </c>
      <c r="T1643" s="147">
        <v>328020</v>
      </c>
      <c r="U1643" s="81">
        <v>44552</v>
      </c>
      <c r="V1643" s="47" t="s">
        <v>52</v>
      </c>
      <c r="W1643" s="5" t="s">
        <v>236</v>
      </c>
      <c r="X1643" s="135" t="s">
        <v>232</v>
      </c>
      <c r="Y1643" s="48" t="s">
        <v>237</v>
      </c>
      <c r="Z1643" s="266"/>
      <c r="AA1643" s="11"/>
      <c r="AB1643" s="12"/>
      <c r="AC1643" s="11"/>
      <c r="AD1643" s="51" t="s">
        <v>55</v>
      </c>
      <c r="AE1643" s="13"/>
      <c r="AF1643" s="14"/>
      <c r="AG1643" s="13"/>
      <c r="AH1643" s="13"/>
      <c r="AI1643" s="138" t="s">
        <v>82</v>
      </c>
      <c r="AJ1643" s="52" t="s">
        <v>239</v>
      </c>
      <c r="AK1643" s="16"/>
      <c r="AL1643" s="15"/>
      <c r="AM1643" s="15"/>
      <c r="AN1643" s="17"/>
      <c r="AO1643" s="17"/>
      <c r="AP1643" s="18"/>
      <c r="AQ1643" s="17"/>
      <c r="AR1643" s="17"/>
      <c r="AS1643" s="19"/>
      <c r="AT1643" s="19"/>
      <c r="AU1643" s="20"/>
      <c r="AV1643" s="19"/>
      <c r="AW1643" s="19"/>
      <c r="AX1643" s="21"/>
    </row>
    <row r="1644" spans="1:50" ht="12.5" customHeight="1" x14ac:dyDescent="0.25">
      <c r="A1644" s="1"/>
      <c r="B1644" t="s">
        <v>9464</v>
      </c>
      <c r="C1644" s="25" t="s">
        <v>282</v>
      </c>
      <c r="D1644" s="5">
        <v>20</v>
      </c>
      <c r="E1644" s="80" t="s">
        <v>41</v>
      </c>
      <c r="F1644" s="43">
        <v>1999</v>
      </c>
      <c r="G1644" s="152">
        <v>8.1999999999999993</v>
      </c>
      <c r="H1644" s="25" t="s">
        <v>9465</v>
      </c>
      <c r="I1644" s="8" t="s">
        <v>121</v>
      </c>
      <c r="J1644" s="8" t="s">
        <v>231</v>
      </c>
      <c r="K1644" s="70">
        <v>8.1999999999999993</v>
      </c>
      <c r="L1644" s="82" t="s">
        <v>59</v>
      </c>
      <c r="M1644" s="82" t="s">
        <v>270</v>
      </c>
      <c r="N1644" s="82" t="s">
        <v>9466</v>
      </c>
      <c r="O1644" s="82" t="s">
        <v>9467</v>
      </c>
      <c r="P1644" s="44">
        <v>62.45</v>
      </c>
      <c r="Q1644" t="s">
        <v>9468</v>
      </c>
      <c r="R1644" s="25"/>
      <c r="S1644" s="43">
        <v>273779</v>
      </c>
      <c r="T1644" s="43">
        <v>961953</v>
      </c>
      <c r="U1644" s="81">
        <v>45056</v>
      </c>
      <c r="V1644" s="47" t="s">
        <v>52</v>
      </c>
      <c r="W1644" s="24" t="s">
        <v>53</v>
      </c>
      <c r="X1644" s="135" t="s">
        <v>232</v>
      </c>
      <c r="Y1644" s="48" t="s">
        <v>237</v>
      </c>
      <c r="Z1644" s="161"/>
      <c r="AA1644" s="48"/>
      <c r="AB1644" s="49"/>
      <c r="AC1644" s="48"/>
      <c r="AD1644" s="51" t="s">
        <v>55</v>
      </c>
      <c r="AE1644" s="50"/>
      <c r="AF1644" s="50"/>
      <c r="AG1644" s="51"/>
      <c r="AH1644" s="50"/>
      <c r="AI1644" s="138" t="s">
        <v>82</v>
      </c>
      <c r="AJ1644" s="138" t="s">
        <v>234</v>
      </c>
      <c r="AK1644" s="52"/>
      <c r="AL1644" s="53"/>
      <c r="AM1644" s="52"/>
      <c r="AN1644" s="54"/>
      <c r="AO1644" s="54"/>
      <c r="AP1644" s="54"/>
      <c r="AQ1644" s="55"/>
      <c r="AR1644" s="54"/>
      <c r="AS1644" s="56"/>
      <c r="AT1644" s="56"/>
      <c r="AU1644" s="56"/>
      <c r="AV1644" s="57"/>
      <c r="AW1644" s="56"/>
      <c r="AX1644" s="60"/>
    </row>
    <row r="1645" spans="1:50" ht="12.5" customHeight="1" x14ac:dyDescent="0.25">
      <c r="A1645" s="1"/>
      <c r="B1645" t="s">
        <v>9469</v>
      </c>
      <c r="C1645" s="25" t="s">
        <v>282</v>
      </c>
      <c r="D1645" s="5">
        <v>20</v>
      </c>
      <c r="E1645" s="42" t="s">
        <v>41</v>
      </c>
      <c r="F1645" s="43">
        <v>1997</v>
      </c>
      <c r="G1645" s="44">
        <v>7.4420000000000002</v>
      </c>
      <c r="H1645" s="25" t="s">
        <v>2293</v>
      </c>
      <c r="I1645" s="8" t="s">
        <v>143</v>
      </c>
      <c r="J1645" s="8" t="s">
        <v>44</v>
      </c>
      <c r="K1645" s="44">
        <v>7.6</v>
      </c>
      <c r="L1645" s="25" t="s">
        <v>4914</v>
      </c>
      <c r="M1645" s="25" t="s">
        <v>6087</v>
      </c>
      <c r="N1645" s="25" t="s">
        <v>9470</v>
      </c>
      <c r="O1645" s="25" t="s">
        <v>9471</v>
      </c>
      <c r="P1645" s="44">
        <v>73.930000000000007</v>
      </c>
      <c r="Q1645" t="s">
        <v>9472</v>
      </c>
      <c r="R1645" s="25"/>
      <c r="S1645" s="43">
        <v>40311</v>
      </c>
      <c r="T1645" s="43">
        <v>138796</v>
      </c>
      <c r="U1645" s="81">
        <v>45056</v>
      </c>
      <c r="V1645" s="47" t="s">
        <v>52</v>
      </c>
      <c r="W1645" s="5" t="s">
        <v>236</v>
      </c>
      <c r="X1645" s="135" t="s">
        <v>232</v>
      </c>
      <c r="Y1645" s="48" t="s">
        <v>237</v>
      </c>
      <c r="Z1645" s="266"/>
      <c r="AA1645" s="11"/>
      <c r="AB1645" s="12"/>
      <c r="AC1645" s="11"/>
      <c r="AD1645" s="51" t="s">
        <v>55</v>
      </c>
      <c r="AE1645" s="50"/>
      <c r="AF1645" s="50"/>
      <c r="AG1645" s="50"/>
      <c r="AH1645" s="50"/>
      <c r="AI1645" s="138" t="s">
        <v>82</v>
      </c>
      <c r="AJ1645" s="138" t="s">
        <v>234</v>
      </c>
      <c r="AK1645" s="52"/>
      <c r="AL1645" s="52"/>
      <c r="AM1645" s="52"/>
      <c r="AN1645" s="168"/>
      <c r="AO1645" s="168"/>
      <c r="AP1645" s="168"/>
      <c r="AQ1645" s="168"/>
      <c r="AR1645" s="168"/>
      <c r="AS1645" s="56"/>
      <c r="AT1645" s="56"/>
      <c r="AU1645" s="56"/>
      <c r="AV1645" s="56"/>
      <c r="AW1645" s="56"/>
      <c r="AX1645" s="58"/>
    </row>
    <row r="1646" spans="1:50" ht="12.5" customHeight="1" x14ac:dyDescent="0.25">
      <c r="A1646" s="1"/>
      <c r="B1646" t="s">
        <v>9473</v>
      </c>
      <c r="C1646" s="25" t="s">
        <v>282</v>
      </c>
      <c r="D1646" s="4">
        <v>21</v>
      </c>
      <c r="E1646" s="42" t="s">
        <v>41</v>
      </c>
      <c r="F1646" s="43">
        <v>1998</v>
      </c>
      <c r="G1646" s="152">
        <v>8.2590000000000003</v>
      </c>
      <c r="H1646" s="25" t="s">
        <v>309</v>
      </c>
      <c r="I1646" s="8" t="s">
        <v>121</v>
      </c>
      <c r="J1646" s="8" t="s">
        <v>150</v>
      </c>
      <c r="K1646" s="70">
        <v>8.1</v>
      </c>
      <c r="L1646" s="82" t="s">
        <v>59</v>
      </c>
      <c r="M1646" s="82" t="s">
        <v>7771</v>
      </c>
      <c r="N1646" s="82" t="s">
        <v>9474</v>
      </c>
      <c r="O1646" s="82" t="s">
        <v>550</v>
      </c>
      <c r="P1646" s="44">
        <v>87.86</v>
      </c>
      <c r="Q1646" t="s">
        <v>9475</v>
      </c>
      <c r="R1646" s="25"/>
      <c r="S1646" s="43">
        <v>391414</v>
      </c>
      <c r="T1646" s="43">
        <v>1019482</v>
      </c>
      <c r="U1646" s="247">
        <v>44669</v>
      </c>
      <c r="V1646" s="47" t="s">
        <v>52</v>
      </c>
      <c r="W1646" s="24" t="s">
        <v>53</v>
      </c>
      <c r="X1646" s="135" t="s">
        <v>232</v>
      </c>
      <c r="Y1646" s="48" t="s">
        <v>233</v>
      </c>
      <c r="Z1646" s="135"/>
      <c r="AA1646" s="136"/>
      <c r="AB1646" s="135"/>
      <c r="AC1646" s="135"/>
      <c r="AD1646" s="170" t="s">
        <v>55</v>
      </c>
      <c r="AE1646" s="13" t="s">
        <v>79</v>
      </c>
      <c r="AF1646" s="14" t="s">
        <v>114</v>
      </c>
      <c r="AG1646" s="13">
        <v>192</v>
      </c>
      <c r="AH1646" s="13" t="s">
        <v>116</v>
      </c>
      <c r="AI1646" s="138" t="s">
        <v>55</v>
      </c>
      <c r="AJ1646" s="52" t="s">
        <v>239</v>
      </c>
      <c r="AK1646" s="52" t="s">
        <v>345</v>
      </c>
      <c r="AL1646" s="53">
        <v>4813</v>
      </c>
      <c r="AM1646" s="52" t="s">
        <v>81</v>
      </c>
      <c r="AN1646" s="17" t="s">
        <v>55</v>
      </c>
      <c r="AO1646" s="17" t="s">
        <v>234</v>
      </c>
      <c r="AP1646" s="18" t="s">
        <v>114</v>
      </c>
      <c r="AQ1646" s="17">
        <v>1112</v>
      </c>
      <c r="AR1646" s="17" t="s">
        <v>81</v>
      </c>
      <c r="AS1646" s="142" t="s">
        <v>82</v>
      </c>
      <c r="AT1646" s="19" t="s">
        <v>239</v>
      </c>
      <c r="AU1646" s="20" t="s">
        <v>345</v>
      </c>
      <c r="AV1646" s="19">
        <v>4572</v>
      </c>
      <c r="AW1646" s="19"/>
      <c r="AX1646" s="65"/>
    </row>
    <row r="1647" spans="1:50" ht="12.5" customHeight="1" x14ac:dyDescent="0.25">
      <c r="A1647" s="1"/>
      <c r="B1647" t="s">
        <v>9476</v>
      </c>
      <c r="C1647" t="s">
        <v>282</v>
      </c>
      <c r="D1647" s="24">
        <v>20</v>
      </c>
      <c r="E1647" s="42" t="s">
        <v>41</v>
      </c>
      <c r="F1647" s="43">
        <v>1995</v>
      </c>
      <c r="G1647" s="44">
        <v>6.9119999999999999</v>
      </c>
      <c r="H1647" s="25" t="s">
        <v>95</v>
      </c>
      <c r="I1647" s="8" t="s">
        <v>143</v>
      </c>
      <c r="J1647" s="8" t="s">
        <v>257</v>
      </c>
      <c r="K1647" s="44">
        <v>4.9000000000000004</v>
      </c>
      <c r="L1647" s="25" t="s">
        <v>4914</v>
      </c>
      <c r="M1647" s="25" t="s">
        <v>2089</v>
      </c>
      <c r="N1647" s="25" t="s">
        <v>9477</v>
      </c>
      <c r="O1647" s="25" t="s">
        <v>9478</v>
      </c>
      <c r="P1647" s="44">
        <v>74.819999999999993</v>
      </c>
      <c r="Q1647" t="s">
        <v>9479</v>
      </c>
      <c r="R1647" s="25" t="s">
        <v>9480</v>
      </c>
      <c r="S1647" s="134">
        <v>42830</v>
      </c>
      <c r="T1647" s="134">
        <v>66606</v>
      </c>
      <c r="U1647" s="81">
        <v>44180</v>
      </c>
      <c r="V1647" s="47" t="s">
        <v>52</v>
      </c>
      <c r="W1647" s="24" t="s">
        <v>53</v>
      </c>
      <c r="X1647" s="135" t="s">
        <v>232</v>
      </c>
      <c r="Y1647" s="48" t="s">
        <v>283</v>
      </c>
      <c r="Z1647" s="135"/>
      <c r="AA1647" s="136"/>
      <c r="AB1647" s="135"/>
      <c r="AC1647" s="135"/>
      <c r="AD1647" s="51" t="s">
        <v>55</v>
      </c>
      <c r="AE1647" s="137"/>
      <c r="AF1647" s="144"/>
      <c r="AG1647" s="137"/>
      <c r="AH1647" s="50"/>
      <c r="AI1647" s="138" t="s">
        <v>82</v>
      </c>
      <c r="AJ1647" s="138" t="s">
        <v>234</v>
      </c>
      <c r="AK1647" s="139"/>
      <c r="AL1647" s="138"/>
      <c r="AM1647" s="138"/>
      <c r="AN1647" s="140"/>
      <c r="AO1647" s="140"/>
      <c r="AP1647" s="141"/>
      <c r="AQ1647" s="140"/>
      <c r="AR1647" s="140"/>
      <c r="AS1647" s="142"/>
      <c r="AT1647" s="142"/>
      <c r="AU1647" s="143"/>
      <c r="AV1647" s="142"/>
      <c r="AW1647" s="142"/>
      <c r="AX1647" s="133"/>
    </row>
    <row r="1648" spans="1:50" ht="12.5" customHeight="1" x14ac:dyDescent="0.25">
      <c r="A1648" s="1"/>
      <c r="B1648" s="148" t="s">
        <v>9481</v>
      </c>
      <c r="C1648" s="25" t="s">
        <v>282</v>
      </c>
      <c r="D1648" s="4">
        <v>20</v>
      </c>
      <c r="E1648" s="64" t="s">
        <v>41</v>
      </c>
      <c r="F1648" s="43">
        <v>2011</v>
      </c>
      <c r="G1648" s="44">
        <v>6.6150000000000002</v>
      </c>
      <c r="H1648" s="25" t="s">
        <v>2293</v>
      </c>
      <c r="I1648" s="8" t="s">
        <v>43</v>
      </c>
      <c r="J1648" s="8" t="s">
        <v>44</v>
      </c>
      <c r="K1648" s="44">
        <v>7.1</v>
      </c>
      <c r="L1648" s="25" t="s">
        <v>9482</v>
      </c>
      <c r="M1648" s="25" t="s">
        <v>9483</v>
      </c>
      <c r="N1648" s="25" t="s">
        <v>9484</v>
      </c>
      <c r="O1648" s="25" t="s">
        <v>9485</v>
      </c>
      <c r="P1648" s="44">
        <v>79.150000000000006</v>
      </c>
      <c r="Q1648" t="s">
        <v>9486</v>
      </c>
      <c r="R1648" s="25"/>
      <c r="S1648" s="43">
        <v>48106</v>
      </c>
      <c r="T1648" s="43">
        <v>197821</v>
      </c>
      <c r="U1648" s="247">
        <v>44669</v>
      </c>
      <c r="V1648" s="47" t="s">
        <v>52</v>
      </c>
      <c r="W1648" s="24" t="s">
        <v>53</v>
      </c>
      <c r="X1648" s="135" t="s">
        <v>232</v>
      </c>
      <c r="Y1648" s="48" t="s">
        <v>233</v>
      </c>
      <c r="Z1648" s="135"/>
      <c r="AA1648" s="136"/>
      <c r="AB1648" s="135"/>
      <c r="AC1648" s="135"/>
      <c r="AD1648" s="170" t="s">
        <v>55</v>
      </c>
      <c r="AE1648" s="13"/>
      <c r="AF1648" s="14"/>
      <c r="AG1648" s="13"/>
      <c r="AH1648" s="13"/>
      <c r="AI1648" s="52" t="s">
        <v>82</v>
      </c>
      <c r="AJ1648" s="138" t="s">
        <v>234</v>
      </c>
      <c r="AK1648" s="16"/>
      <c r="AL1648" s="15"/>
      <c r="AM1648" s="15"/>
      <c r="AN1648" s="17"/>
      <c r="AO1648" s="17"/>
      <c r="AP1648" s="18"/>
      <c r="AQ1648" s="17"/>
      <c r="AR1648" s="17"/>
      <c r="AS1648" s="19"/>
      <c r="AT1648" s="19"/>
      <c r="AU1648" s="20"/>
      <c r="AV1648" s="19"/>
      <c r="AW1648" s="19"/>
      <c r="AX1648" s="65"/>
    </row>
    <row r="1649" spans="1:50" ht="12.5" customHeight="1" x14ac:dyDescent="0.25">
      <c r="A1649" s="1"/>
      <c r="B1649" s="65" t="s">
        <v>9487</v>
      </c>
      <c r="C1649" s="25" t="s">
        <v>282</v>
      </c>
      <c r="D1649" s="24">
        <v>20</v>
      </c>
      <c r="E1649" s="110" t="s">
        <v>41</v>
      </c>
      <c r="F1649" s="43">
        <v>2018</v>
      </c>
      <c r="G1649" s="44">
        <v>5.9390000000000001</v>
      </c>
      <c r="H1649" s="25" t="s">
        <v>1212</v>
      </c>
      <c r="I1649" s="8" t="s">
        <v>43</v>
      </c>
      <c r="J1649" s="8" t="s">
        <v>44</v>
      </c>
      <c r="K1649" s="44">
        <v>6.1</v>
      </c>
      <c r="L1649" s="25" t="s">
        <v>1971</v>
      </c>
      <c r="M1649" s="25" t="s">
        <v>9488</v>
      </c>
      <c r="N1649" s="25" t="s">
        <v>9489</v>
      </c>
      <c r="O1649" s="25" t="s">
        <v>9490</v>
      </c>
      <c r="P1649" s="145">
        <v>60.43</v>
      </c>
      <c r="Q1649" s="41" t="s">
        <v>9491</v>
      </c>
      <c r="R1649" s="149"/>
      <c r="S1649" s="134">
        <v>51196</v>
      </c>
      <c r="T1649" s="134">
        <v>75748</v>
      </c>
      <c r="U1649" s="81">
        <v>43461</v>
      </c>
      <c r="V1649" s="47" t="s">
        <v>52</v>
      </c>
      <c r="W1649" s="5" t="s">
        <v>53</v>
      </c>
      <c r="X1649" s="135" t="s">
        <v>232</v>
      </c>
      <c r="Y1649" s="48" t="s">
        <v>237</v>
      </c>
      <c r="Z1649" s="135"/>
      <c r="AA1649" s="136"/>
      <c r="AB1649" s="135"/>
      <c r="AC1649" s="135"/>
      <c r="AD1649" s="51" t="s">
        <v>55</v>
      </c>
      <c r="AE1649" s="137"/>
      <c r="AF1649" s="144"/>
      <c r="AG1649" s="137"/>
      <c r="AH1649" s="50"/>
      <c r="AI1649" s="138" t="s">
        <v>82</v>
      </c>
      <c r="AJ1649" s="138" t="s">
        <v>239</v>
      </c>
      <c r="AK1649" s="139"/>
      <c r="AL1649" s="138"/>
      <c r="AM1649" s="138"/>
      <c r="AN1649" s="140"/>
      <c r="AO1649" s="140"/>
      <c r="AP1649" s="141"/>
      <c r="AQ1649" s="140"/>
      <c r="AR1649" s="140"/>
      <c r="AS1649" s="142"/>
      <c r="AT1649" s="142"/>
      <c r="AU1649" s="143"/>
      <c r="AV1649" s="142"/>
      <c r="AW1649" s="142"/>
      <c r="AX1649" s="133"/>
    </row>
    <row r="1650" spans="1:50" ht="12.5" customHeight="1" x14ac:dyDescent="0.25">
      <c r="A1650" s="1"/>
      <c r="B1650" t="s">
        <v>9492</v>
      </c>
      <c r="C1650" s="25" t="s">
        <v>282</v>
      </c>
      <c r="D1650" s="24">
        <v>21</v>
      </c>
      <c r="E1650" s="287" t="s">
        <v>41</v>
      </c>
      <c r="F1650" s="43">
        <v>2016</v>
      </c>
      <c r="G1650" s="44">
        <v>5.9249999999999998</v>
      </c>
      <c r="H1650" s="25" t="s">
        <v>275</v>
      </c>
      <c r="I1650" s="8" t="s">
        <v>43</v>
      </c>
      <c r="J1650" s="8" t="s">
        <v>231</v>
      </c>
      <c r="K1650" s="44">
        <v>5.9</v>
      </c>
      <c r="L1650" s="25" t="s">
        <v>59</v>
      </c>
      <c r="M1650" s="25" t="s">
        <v>9493</v>
      </c>
      <c r="N1650" s="25" t="s">
        <v>9494</v>
      </c>
      <c r="O1650" s="25" t="s">
        <v>9495</v>
      </c>
      <c r="P1650" s="145">
        <v>27.74</v>
      </c>
      <c r="Q1650" s="41" t="s">
        <v>9496</v>
      </c>
      <c r="R1650" s="41"/>
      <c r="S1650" s="134">
        <v>36259</v>
      </c>
      <c r="T1650" s="134">
        <v>61947</v>
      </c>
      <c r="U1650" s="81">
        <v>43220</v>
      </c>
      <c r="V1650" s="5" t="s">
        <v>52</v>
      </c>
      <c r="W1650" s="5" t="s">
        <v>236</v>
      </c>
      <c r="X1650" s="48" t="s">
        <v>232</v>
      </c>
      <c r="Y1650" s="48" t="s">
        <v>237</v>
      </c>
      <c r="Z1650" s="135"/>
      <c r="AA1650" s="136"/>
      <c r="AB1650" s="135"/>
      <c r="AC1650" s="135"/>
      <c r="AD1650" s="51" t="s">
        <v>55</v>
      </c>
      <c r="AE1650" s="137"/>
      <c r="AF1650" s="144"/>
      <c r="AG1650" s="137"/>
      <c r="AH1650" s="50"/>
      <c r="AI1650" s="138" t="s">
        <v>82</v>
      </c>
      <c r="AJ1650" s="138" t="s">
        <v>128</v>
      </c>
      <c r="AK1650" s="139"/>
      <c r="AL1650" s="138"/>
      <c r="AM1650" s="390"/>
      <c r="AN1650" s="140"/>
      <c r="AO1650" s="140"/>
      <c r="AP1650" s="141"/>
      <c r="AQ1650" s="140"/>
      <c r="AR1650" s="140"/>
      <c r="AS1650" s="142"/>
      <c r="AT1650" s="142"/>
      <c r="AU1650" s="143"/>
      <c r="AV1650" s="142"/>
      <c r="AW1650" s="142"/>
      <c r="AX1650" s="133"/>
    </row>
    <row r="1651" spans="1:50" ht="12.5" customHeight="1" x14ac:dyDescent="0.25">
      <c r="A1651" s="1"/>
      <c r="B1651" s="41" t="s">
        <v>9497</v>
      </c>
      <c r="C1651" s="25" t="s">
        <v>282</v>
      </c>
      <c r="D1651" s="5">
        <v>21</v>
      </c>
      <c r="E1651" s="64" t="s">
        <v>41</v>
      </c>
      <c r="F1651" s="155">
        <v>2022</v>
      </c>
      <c r="G1651" s="145">
        <v>6.2889999999999997</v>
      </c>
      <c r="H1651" s="25" t="s">
        <v>3167</v>
      </c>
      <c r="I1651" s="8" t="s">
        <v>143</v>
      </c>
      <c r="J1651" s="8"/>
      <c r="K1651" s="145">
        <v>6.8</v>
      </c>
      <c r="L1651" s="25" t="s">
        <v>45</v>
      </c>
      <c r="M1651" s="25" t="s">
        <v>9498</v>
      </c>
      <c r="N1651" s="25" t="s">
        <v>9499</v>
      </c>
      <c r="O1651" s="25" t="s">
        <v>9500</v>
      </c>
      <c r="P1651" s="44">
        <v>65.06</v>
      </c>
      <c r="Q1651" s="41" t="s">
        <v>9501</v>
      </c>
      <c r="R1651" s="25" t="s">
        <v>9502</v>
      </c>
      <c r="S1651" s="43">
        <v>1150</v>
      </c>
      <c r="T1651" s="43">
        <v>3417</v>
      </c>
      <c r="U1651" s="81">
        <v>45056</v>
      </c>
      <c r="V1651" s="47" t="s">
        <v>52</v>
      </c>
      <c r="W1651" s="24" t="s">
        <v>53</v>
      </c>
      <c r="X1651" s="135" t="s">
        <v>232</v>
      </c>
      <c r="Y1651" s="48" t="s">
        <v>233</v>
      </c>
      <c r="Z1651" s="68"/>
      <c r="AA1651" s="48"/>
      <c r="AB1651" s="49"/>
      <c r="AC1651" s="178"/>
      <c r="AD1651" s="170" t="s">
        <v>55</v>
      </c>
      <c r="AE1651" s="50"/>
      <c r="AF1651" s="50"/>
      <c r="AG1651" s="51"/>
      <c r="AH1651" s="50"/>
      <c r="AI1651" s="138" t="s">
        <v>82</v>
      </c>
      <c r="AJ1651" s="138" t="s">
        <v>234</v>
      </c>
      <c r="AK1651" s="52"/>
      <c r="AL1651" s="53"/>
      <c r="AM1651" s="52"/>
      <c r="AN1651" s="54"/>
      <c r="AO1651" s="54"/>
      <c r="AP1651" s="54"/>
      <c r="AQ1651" s="55"/>
      <c r="AR1651" s="54"/>
      <c r="AS1651" s="56"/>
      <c r="AT1651" s="56"/>
      <c r="AU1651" s="56"/>
      <c r="AV1651" s="57"/>
      <c r="AW1651" s="56"/>
      <c r="AX1651" s="58"/>
    </row>
    <row r="1652" spans="1:50" ht="12.5" customHeight="1" x14ac:dyDescent="0.25">
      <c r="A1652" s="1"/>
      <c r="B1652" s="65" t="s">
        <v>820</v>
      </c>
      <c r="C1652" s="83" t="s">
        <v>282</v>
      </c>
      <c r="D1652" s="5">
        <v>21</v>
      </c>
      <c r="E1652" s="80" t="s">
        <v>41</v>
      </c>
      <c r="F1652" s="43">
        <v>1974</v>
      </c>
      <c r="G1652" s="44">
        <v>6.9249999999999998</v>
      </c>
      <c r="H1652" s="25" t="s">
        <v>134</v>
      </c>
      <c r="I1652" s="8" t="s">
        <v>43</v>
      </c>
      <c r="J1652" s="8" t="s">
        <v>150</v>
      </c>
      <c r="K1652" s="44">
        <v>6.7</v>
      </c>
      <c r="L1652" s="25" t="s">
        <v>59</v>
      </c>
      <c r="M1652" s="25" t="s">
        <v>272</v>
      </c>
      <c r="N1652" s="25" t="s">
        <v>821</v>
      </c>
      <c r="O1652" s="25" t="s">
        <v>153</v>
      </c>
      <c r="P1652" s="44">
        <v>82.42</v>
      </c>
      <c r="Q1652" s="41" t="s">
        <v>822</v>
      </c>
      <c r="R1652" s="41"/>
      <c r="S1652" s="43">
        <v>3705</v>
      </c>
      <c r="T1652" s="43">
        <v>18414</v>
      </c>
      <c r="U1652" s="81">
        <v>45653</v>
      </c>
      <c r="V1652" s="47" t="s">
        <v>52</v>
      </c>
      <c r="W1652" s="47" t="s">
        <v>52</v>
      </c>
      <c r="X1652" s="135" t="s">
        <v>232</v>
      </c>
      <c r="Y1652" s="48" t="s">
        <v>233</v>
      </c>
      <c r="Z1652" s="213"/>
      <c r="AA1652" s="11"/>
      <c r="AB1652" s="12"/>
      <c r="AC1652" s="11"/>
      <c r="AD1652" s="86" t="s">
        <v>55</v>
      </c>
      <c r="AE1652" s="50"/>
      <c r="AF1652" s="50"/>
      <c r="AG1652" s="51"/>
      <c r="AH1652" s="50"/>
      <c r="AI1652" s="138" t="s">
        <v>82</v>
      </c>
      <c r="AJ1652" s="52" t="s">
        <v>117</v>
      </c>
      <c r="AK1652" s="52"/>
      <c r="AL1652" s="53"/>
      <c r="AM1652" s="52"/>
      <c r="AN1652" s="54"/>
      <c r="AO1652" s="54"/>
      <c r="AP1652" s="54"/>
      <c r="AQ1652" s="55"/>
      <c r="AR1652" s="54"/>
      <c r="AS1652" s="56"/>
      <c r="AT1652" s="56"/>
      <c r="AU1652" s="56"/>
      <c r="AV1652" s="57"/>
      <c r="AW1652" s="56"/>
      <c r="AX1652" s="60"/>
    </row>
    <row r="1653" spans="1:50" ht="12.5" customHeight="1" x14ac:dyDescent="0.25">
      <c r="A1653" s="1"/>
      <c r="B1653" s="65" t="s">
        <v>9503</v>
      </c>
      <c r="C1653" s="83" t="s">
        <v>282</v>
      </c>
      <c r="D1653" s="4">
        <v>20</v>
      </c>
      <c r="E1653" s="110" t="s">
        <v>41</v>
      </c>
      <c r="F1653" s="43">
        <v>2018</v>
      </c>
      <c r="G1653" s="44">
        <v>5.8410000000000002</v>
      </c>
      <c r="H1653" s="25" t="s">
        <v>1573</v>
      </c>
      <c r="I1653" s="8" t="s">
        <v>268</v>
      </c>
      <c r="J1653" s="8" t="s">
        <v>150</v>
      </c>
      <c r="K1653" s="44">
        <v>5.6</v>
      </c>
      <c r="L1653" s="25" t="s">
        <v>253</v>
      </c>
      <c r="M1653" s="25" t="s">
        <v>9504</v>
      </c>
      <c r="N1653" s="25" t="s">
        <v>9505</v>
      </c>
      <c r="O1653" s="25" t="s">
        <v>9506</v>
      </c>
      <c r="P1653" s="44">
        <v>57.26</v>
      </c>
      <c r="Q1653" s="41" t="s">
        <v>9507</v>
      </c>
      <c r="R1653" s="149"/>
      <c r="S1653" s="134">
        <v>59354</v>
      </c>
      <c r="T1653" s="134">
        <v>32775</v>
      </c>
      <c r="U1653" s="81">
        <v>43625</v>
      </c>
      <c r="V1653" s="47" t="s">
        <v>52</v>
      </c>
      <c r="W1653" s="24" t="s">
        <v>53</v>
      </c>
      <c r="X1653" s="135" t="s">
        <v>232</v>
      </c>
      <c r="Y1653" s="48" t="s">
        <v>237</v>
      </c>
      <c r="Z1653" s="160"/>
      <c r="AA1653" s="136"/>
      <c r="AB1653" s="135"/>
      <c r="AC1653" s="135"/>
      <c r="AD1653" s="51" t="s">
        <v>55</v>
      </c>
      <c r="AE1653" s="137"/>
      <c r="AF1653" s="144"/>
      <c r="AG1653" s="137"/>
      <c r="AH1653" s="50"/>
      <c r="AI1653" s="138" t="s">
        <v>82</v>
      </c>
      <c r="AJ1653" s="138" t="s">
        <v>239</v>
      </c>
      <c r="AK1653" s="139"/>
      <c r="AL1653" s="138"/>
      <c r="AM1653" s="138"/>
      <c r="AN1653" s="140"/>
      <c r="AO1653" s="140"/>
      <c r="AP1653" s="141"/>
      <c r="AQ1653" s="140"/>
      <c r="AR1653" s="140"/>
      <c r="AS1653" s="142"/>
      <c r="AT1653" s="142"/>
      <c r="AU1653" s="143"/>
      <c r="AV1653" s="142"/>
      <c r="AW1653" s="142"/>
      <c r="AX1653" s="151"/>
    </row>
    <row r="1654" spans="1:50" ht="12.5" customHeight="1" x14ac:dyDescent="0.25">
      <c r="A1654" s="1"/>
      <c r="B1654" t="s">
        <v>9508</v>
      </c>
      <c r="C1654" s="25" t="s">
        <v>282</v>
      </c>
      <c r="D1654" s="24">
        <v>21</v>
      </c>
      <c r="E1654" s="268" t="s">
        <v>41</v>
      </c>
      <c r="F1654" s="43">
        <v>2015</v>
      </c>
      <c r="G1654" s="44">
        <v>7.1829999999999998</v>
      </c>
      <c r="H1654" s="149" t="s">
        <v>9509</v>
      </c>
      <c r="I1654" s="8" t="s">
        <v>43</v>
      </c>
      <c r="J1654" s="8" t="s">
        <v>231</v>
      </c>
      <c r="K1654" s="44">
        <v>7.1</v>
      </c>
      <c r="L1654" s="149" t="s">
        <v>9510</v>
      </c>
      <c r="M1654" s="149" t="s">
        <v>5759</v>
      </c>
      <c r="N1654" s="149" t="s">
        <v>9511</v>
      </c>
      <c r="O1654" s="149" t="s">
        <v>9512</v>
      </c>
      <c r="P1654" s="145">
        <v>48.18</v>
      </c>
      <c r="Q1654" s="149" t="s">
        <v>9513</v>
      </c>
      <c r="R1654" s="25"/>
      <c r="S1654" s="134">
        <v>135839</v>
      </c>
      <c r="T1654" s="134">
        <v>213112</v>
      </c>
      <c r="U1654" s="81">
        <v>43220</v>
      </c>
      <c r="V1654" s="8" t="s">
        <v>52</v>
      </c>
      <c r="W1654" s="5" t="s">
        <v>236</v>
      </c>
      <c r="X1654" s="135" t="s">
        <v>232</v>
      </c>
      <c r="Y1654" s="48" t="s">
        <v>237</v>
      </c>
      <c r="Z1654" s="48"/>
      <c r="AA1654" s="48"/>
      <c r="AB1654" s="49"/>
      <c r="AC1654" s="48"/>
      <c r="AD1654" s="50" t="s">
        <v>55</v>
      </c>
      <c r="AE1654" s="50"/>
      <c r="AF1654" s="50"/>
      <c r="AG1654" s="51"/>
      <c r="AH1654" s="50"/>
      <c r="AI1654" s="138" t="s">
        <v>82</v>
      </c>
      <c r="AJ1654" s="138" t="s">
        <v>239</v>
      </c>
      <c r="AK1654" s="52"/>
      <c r="AL1654" s="53"/>
      <c r="AM1654" s="52"/>
      <c r="AN1654" s="54"/>
      <c r="AO1654" s="54"/>
      <c r="AP1654" s="54"/>
      <c r="AQ1654" s="55"/>
      <c r="AR1654" s="54"/>
      <c r="AS1654" s="56"/>
      <c r="AT1654" s="56"/>
      <c r="AU1654" s="56"/>
      <c r="AV1654" s="57"/>
      <c r="AW1654" s="56"/>
      <c r="AX1654" s="58"/>
    </row>
    <row r="1655" spans="1:50" ht="12.5" customHeight="1" x14ac:dyDescent="0.25">
      <c r="A1655" s="1"/>
      <c r="B1655" s="65" t="s">
        <v>9514</v>
      </c>
      <c r="C1655" s="25" t="s">
        <v>282</v>
      </c>
      <c r="D1655" s="24">
        <v>20</v>
      </c>
      <c r="E1655" s="42" t="s">
        <v>41</v>
      </c>
      <c r="F1655" s="43">
        <v>2016</v>
      </c>
      <c r="G1655" s="44">
        <v>7.5949999999999998</v>
      </c>
      <c r="H1655" s="25" t="s">
        <v>9515</v>
      </c>
      <c r="I1655" s="8" t="s">
        <v>43</v>
      </c>
      <c r="J1655" s="8" t="s">
        <v>231</v>
      </c>
      <c r="K1655" s="44">
        <v>7.4</v>
      </c>
      <c r="L1655" s="25" t="s">
        <v>7660</v>
      </c>
      <c r="M1655" s="25" t="s">
        <v>8371</v>
      </c>
      <c r="N1655" s="25" t="s">
        <v>9516</v>
      </c>
      <c r="O1655" s="25" t="s">
        <v>9517</v>
      </c>
      <c r="P1655" s="145">
        <v>44.29</v>
      </c>
      <c r="Q1655" s="41" t="s">
        <v>9518</v>
      </c>
      <c r="R1655" s="65" t="s">
        <v>9519</v>
      </c>
      <c r="S1655" s="147">
        <v>94759</v>
      </c>
      <c r="T1655" s="147">
        <v>91470</v>
      </c>
      <c r="U1655" s="81">
        <v>43220</v>
      </c>
      <c r="V1655" s="8" t="s">
        <v>52</v>
      </c>
      <c r="W1655" s="5" t="s">
        <v>236</v>
      </c>
      <c r="X1655" s="135" t="s">
        <v>232</v>
      </c>
      <c r="Y1655" s="48" t="s">
        <v>237</v>
      </c>
      <c r="Z1655" s="135"/>
      <c r="AA1655" s="136"/>
      <c r="AB1655" s="135"/>
      <c r="AC1655" s="135"/>
      <c r="AD1655" s="51" t="s">
        <v>55</v>
      </c>
      <c r="AE1655" s="137"/>
      <c r="AF1655" s="144"/>
      <c r="AG1655" s="137"/>
      <c r="AH1655" s="50"/>
      <c r="AI1655" s="138" t="s">
        <v>82</v>
      </c>
      <c r="AJ1655" s="138" t="s">
        <v>239</v>
      </c>
      <c r="AK1655" s="52"/>
      <c r="AL1655" s="53"/>
      <c r="AM1655" s="52"/>
      <c r="AN1655" s="54"/>
      <c r="AO1655" s="54"/>
      <c r="AP1655" s="54"/>
      <c r="AQ1655" s="55"/>
      <c r="AR1655" s="54"/>
      <c r="AS1655" s="56"/>
      <c r="AT1655" s="56"/>
      <c r="AU1655" s="56"/>
      <c r="AV1655" s="57"/>
      <c r="AW1655" s="56"/>
      <c r="AX1655" s="58"/>
    </row>
    <row r="1656" spans="1:50" ht="12.5" customHeight="1" x14ac:dyDescent="0.25">
      <c r="A1656" s="1"/>
      <c r="B1656" t="s">
        <v>791</v>
      </c>
      <c r="C1656" s="83" t="s">
        <v>282</v>
      </c>
      <c r="D1656" s="5">
        <v>21</v>
      </c>
      <c r="E1656" s="42" t="s">
        <v>41</v>
      </c>
      <c r="F1656" s="43">
        <v>1990</v>
      </c>
      <c r="G1656" s="44">
        <v>7.0330000000000004</v>
      </c>
      <c r="H1656" s="25" t="s">
        <v>587</v>
      </c>
      <c r="I1656" s="8" t="s">
        <v>43</v>
      </c>
      <c r="J1656" s="8" t="s">
        <v>44</v>
      </c>
      <c r="K1656" s="44">
        <v>5.8</v>
      </c>
      <c r="L1656" s="25" t="s">
        <v>59</v>
      </c>
      <c r="M1656" s="25" t="s">
        <v>792</v>
      </c>
      <c r="N1656" s="25" t="s">
        <v>793</v>
      </c>
      <c r="O1656" s="25" t="s">
        <v>794</v>
      </c>
      <c r="P1656" s="44">
        <v>93.13</v>
      </c>
      <c r="Q1656" t="s">
        <v>795</v>
      </c>
      <c r="R1656" s="25"/>
      <c r="S1656" s="43">
        <v>19789</v>
      </c>
      <c r="T1656" s="43">
        <v>29899</v>
      </c>
      <c r="U1656" s="81">
        <v>45653</v>
      </c>
      <c r="V1656" s="47" t="s">
        <v>52</v>
      </c>
      <c r="W1656" s="47" t="s">
        <v>52</v>
      </c>
      <c r="X1656" s="135" t="s">
        <v>232</v>
      </c>
      <c r="Y1656" s="161" t="s">
        <v>233</v>
      </c>
      <c r="Z1656" s="161"/>
      <c r="AA1656" s="48"/>
      <c r="AB1656" s="49"/>
      <c r="AC1656" s="48"/>
      <c r="AD1656" s="51" t="s">
        <v>55</v>
      </c>
      <c r="AE1656" s="50"/>
      <c r="AF1656" s="50"/>
      <c r="AG1656" s="51"/>
      <c r="AH1656" s="50"/>
      <c r="AI1656" s="138" t="s">
        <v>82</v>
      </c>
      <c r="AJ1656" s="138" t="s">
        <v>234</v>
      </c>
      <c r="AK1656" s="52"/>
      <c r="AL1656" s="53"/>
      <c r="AM1656" s="52"/>
      <c r="AN1656" s="54"/>
      <c r="AO1656" s="54"/>
      <c r="AP1656" s="54"/>
      <c r="AQ1656" s="55"/>
      <c r="AR1656" s="54"/>
      <c r="AS1656" s="56"/>
      <c r="AT1656" s="56"/>
      <c r="AU1656" s="56"/>
      <c r="AV1656" s="57"/>
      <c r="AW1656" s="56"/>
      <c r="AX1656" s="60"/>
    </row>
    <row r="1657" spans="1:50" ht="12.5" customHeight="1" x14ac:dyDescent="0.25">
      <c r="A1657" s="1"/>
      <c r="B1657" s="148" t="s">
        <v>9520</v>
      </c>
      <c r="C1657" s="25" t="s">
        <v>282</v>
      </c>
      <c r="D1657" s="4">
        <v>21</v>
      </c>
      <c r="E1657" s="42" t="s">
        <v>41</v>
      </c>
      <c r="F1657" s="43">
        <v>2021</v>
      </c>
      <c r="G1657" s="44">
        <v>7</v>
      </c>
      <c r="H1657" s="25" t="s">
        <v>6359</v>
      </c>
      <c r="I1657" s="8" t="s">
        <v>43</v>
      </c>
      <c r="J1657" s="8" t="s">
        <v>44</v>
      </c>
      <c r="K1657" s="44">
        <v>6.2</v>
      </c>
      <c r="L1657" s="25" t="s">
        <v>9521</v>
      </c>
      <c r="M1657" s="25" t="s">
        <v>3820</v>
      </c>
      <c r="N1657" s="25" t="s">
        <v>9522</v>
      </c>
      <c r="O1657" s="25" t="s">
        <v>9523</v>
      </c>
      <c r="P1657" s="145">
        <v>68.040000000000006</v>
      </c>
      <c r="Q1657" t="s">
        <v>9524</v>
      </c>
      <c r="R1657" s="25"/>
      <c r="S1657" s="43">
        <v>15543</v>
      </c>
      <c r="T1657" s="43">
        <v>2381</v>
      </c>
      <c r="U1657" s="247">
        <v>44669</v>
      </c>
      <c r="V1657" s="47" t="s">
        <v>52</v>
      </c>
      <c r="W1657" s="24" t="s">
        <v>53</v>
      </c>
      <c r="X1657" s="135" t="s">
        <v>232</v>
      </c>
      <c r="Y1657" s="48" t="s">
        <v>259</v>
      </c>
      <c r="Z1657" s="11"/>
      <c r="AA1657" s="11"/>
      <c r="AB1657" s="12"/>
      <c r="AC1657" s="11"/>
      <c r="AD1657" s="170" t="s">
        <v>55</v>
      </c>
      <c r="AE1657" s="13"/>
      <c r="AF1657" s="14"/>
      <c r="AG1657" s="13"/>
      <c r="AH1657" s="13"/>
      <c r="AI1657" s="15" t="s">
        <v>132</v>
      </c>
      <c r="AJ1657" s="52" t="s">
        <v>239</v>
      </c>
      <c r="AK1657" s="16"/>
      <c r="AL1657" s="15"/>
      <c r="AM1657" s="15"/>
      <c r="AN1657" s="17"/>
      <c r="AO1657" s="17"/>
      <c r="AP1657" s="18"/>
      <c r="AQ1657" s="17"/>
      <c r="AR1657" s="17"/>
      <c r="AS1657" s="19"/>
      <c r="AT1657" s="19"/>
      <c r="AU1657" s="20"/>
      <c r="AV1657" s="19"/>
      <c r="AW1657" s="19"/>
      <c r="AX1657" s="65"/>
    </row>
    <row r="1658" spans="1:50" ht="12.5" customHeight="1" x14ac:dyDescent="0.25">
      <c r="A1658" s="1"/>
      <c r="B1658" s="65" t="s">
        <v>9525</v>
      </c>
      <c r="C1658" s="25" t="s">
        <v>282</v>
      </c>
      <c r="D1658" s="24">
        <v>21</v>
      </c>
      <c r="E1658" s="64" t="s">
        <v>41</v>
      </c>
      <c r="F1658" s="43">
        <v>1999</v>
      </c>
      <c r="G1658" s="44">
        <v>7.0380000000000003</v>
      </c>
      <c r="H1658" s="25" t="s">
        <v>4201</v>
      </c>
      <c r="I1658" s="8" t="s">
        <v>43</v>
      </c>
      <c r="J1658" s="8" t="s">
        <v>44</v>
      </c>
      <c r="K1658" s="44">
        <v>6.8</v>
      </c>
      <c r="L1658" s="25" t="s">
        <v>9526</v>
      </c>
      <c r="M1658" s="25" t="s">
        <v>4793</v>
      </c>
      <c r="N1658" s="25" t="s">
        <v>9527</v>
      </c>
      <c r="O1658" s="25" t="s">
        <v>9528</v>
      </c>
      <c r="P1658" s="44">
        <v>62.99</v>
      </c>
      <c r="Q1658" s="41" t="s">
        <v>9529</v>
      </c>
      <c r="R1658" s="25"/>
      <c r="S1658" s="43">
        <v>36201</v>
      </c>
      <c r="T1658" s="43">
        <v>107627</v>
      </c>
      <c r="U1658" s="81">
        <v>45463</v>
      </c>
      <c r="V1658" s="47" t="s">
        <v>52</v>
      </c>
      <c r="W1658" s="24" t="s">
        <v>236</v>
      </c>
      <c r="X1658" s="135" t="s">
        <v>232</v>
      </c>
      <c r="Y1658" s="48" t="s">
        <v>237</v>
      </c>
      <c r="Z1658" s="68"/>
      <c r="AA1658" s="48"/>
      <c r="AB1658" s="49"/>
      <c r="AC1658" s="48"/>
      <c r="AD1658" s="86" t="s">
        <v>55</v>
      </c>
      <c r="AE1658" s="50"/>
      <c r="AF1658" s="50"/>
      <c r="AG1658" s="51"/>
      <c r="AH1658" s="50"/>
      <c r="AI1658" s="53" t="s">
        <v>82</v>
      </c>
      <c r="AJ1658" s="138" t="s">
        <v>234</v>
      </c>
      <c r="AK1658" s="52"/>
      <c r="AL1658" s="53"/>
      <c r="AM1658" s="52"/>
      <c r="AN1658" s="54"/>
      <c r="AO1658" s="54"/>
      <c r="AP1658" s="54"/>
      <c r="AQ1658" s="55"/>
      <c r="AR1658" s="54"/>
      <c r="AS1658" s="56"/>
      <c r="AT1658" s="56"/>
      <c r="AU1658" s="56"/>
      <c r="AV1658" s="57"/>
      <c r="AW1658" s="56"/>
      <c r="AX1658" s="58"/>
    </row>
    <row r="1659" spans="1:50" ht="12.5" customHeight="1" x14ac:dyDescent="0.25">
      <c r="A1659" s="1"/>
      <c r="B1659" s="41" t="s">
        <v>870</v>
      </c>
      <c r="C1659" s="83" t="s">
        <v>282</v>
      </c>
      <c r="D1659" s="5">
        <v>21</v>
      </c>
      <c r="E1659" s="42" t="s">
        <v>41</v>
      </c>
      <c r="F1659" s="43">
        <v>2024</v>
      </c>
      <c r="G1659" s="44">
        <v>4.319</v>
      </c>
      <c r="H1659" s="25" t="s">
        <v>256</v>
      </c>
      <c r="I1659" s="8" t="s">
        <v>143</v>
      </c>
      <c r="J1659" s="8" t="s">
        <v>44</v>
      </c>
      <c r="K1659" s="44">
        <v>4.2</v>
      </c>
      <c r="L1659" s="25" t="s">
        <v>59</v>
      </c>
      <c r="M1659" s="25" t="s">
        <v>871</v>
      </c>
      <c r="N1659" s="25" t="s">
        <v>872</v>
      </c>
      <c r="O1659" s="25" t="s">
        <v>873</v>
      </c>
      <c r="P1659" s="44">
        <v>50.51</v>
      </c>
      <c r="Q1659" s="41" t="s">
        <v>874</v>
      </c>
      <c r="R1659" s="149"/>
      <c r="S1659" s="134">
        <v>2744</v>
      </c>
      <c r="T1659" s="134">
        <v>9811</v>
      </c>
      <c r="U1659" s="81">
        <v>45653</v>
      </c>
      <c r="V1659" s="47" t="s">
        <v>52</v>
      </c>
      <c r="W1659" s="24" t="s">
        <v>53</v>
      </c>
      <c r="X1659" s="135" t="s">
        <v>232</v>
      </c>
      <c r="Y1659" s="48" t="s">
        <v>233</v>
      </c>
      <c r="Z1659" s="161"/>
      <c r="AA1659" s="48"/>
      <c r="AB1659" s="49"/>
      <c r="AC1659" s="48"/>
      <c r="AD1659" s="51" t="s">
        <v>55</v>
      </c>
      <c r="AE1659" s="13"/>
      <c r="AF1659" s="14"/>
      <c r="AG1659" s="13"/>
      <c r="AH1659" s="13"/>
      <c r="AI1659" s="138" t="s">
        <v>82</v>
      </c>
      <c r="AJ1659" s="138" t="s">
        <v>234</v>
      </c>
      <c r="AK1659" s="16"/>
      <c r="AL1659" s="15"/>
      <c r="AM1659" s="15"/>
      <c r="AN1659" s="17"/>
      <c r="AO1659" s="17"/>
      <c r="AP1659" s="18"/>
      <c r="AQ1659" s="17"/>
      <c r="AR1659" s="17"/>
      <c r="AS1659" s="19"/>
      <c r="AT1659" s="19"/>
      <c r="AU1659" s="20"/>
      <c r="AV1659" s="19"/>
      <c r="AW1659" s="19"/>
      <c r="AX1659" s="65"/>
    </row>
    <row r="1660" spans="1:50" ht="12.5" customHeight="1" x14ac:dyDescent="0.25">
      <c r="A1660" s="1"/>
      <c r="B1660" t="s">
        <v>9530</v>
      </c>
      <c r="C1660" s="67" t="s">
        <v>282</v>
      </c>
      <c r="D1660" s="24">
        <v>20</v>
      </c>
      <c r="E1660" s="110" t="s">
        <v>41</v>
      </c>
      <c r="F1660" s="43">
        <v>2017</v>
      </c>
      <c r="G1660" s="44">
        <v>5.8869999999999996</v>
      </c>
      <c r="H1660" s="25" t="s">
        <v>275</v>
      </c>
      <c r="I1660" s="8" t="s">
        <v>143</v>
      </c>
      <c r="J1660" s="8" t="s">
        <v>44</v>
      </c>
      <c r="K1660" s="44">
        <v>6.4</v>
      </c>
      <c r="L1660" s="25" t="s">
        <v>59</v>
      </c>
      <c r="M1660" s="25" t="s">
        <v>9531</v>
      </c>
      <c r="N1660" s="25" t="s">
        <v>9532</v>
      </c>
      <c r="O1660" s="25" t="s">
        <v>9533</v>
      </c>
      <c r="P1660" s="145">
        <v>45.05</v>
      </c>
      <c r="Q1660" s="41" t="s">
        <v>9534</v>
      </c>
      <c r="R1660" s="65" t="s">
        <v>9535</v>
      </c>
      <c r="S1660" s="147">
        <v>8494</v>
      </c>
      <c r="T1660" s="147">
        <v>20455</v>
      </c>
      <c r="U1660" s="81">
        <v>43220</v>
      </c>
      <c r="V1660" s="8" t="s">
        <v>52</v>
      </c>
      <c r="W1660" s="5" t="s">
        <v>236</v>
      </c>
      <c r="X1660" s="135" t="s">
        <v>232</v>
      </c>
      <c r="Y1660" s="48" t="s">
        <v>237</v>
      </c>
      <c r="Z1660" s="160"/>
      <c r="AA1660" s="136"/>
      <c r="AB1660" s="135"/>
      <c r="AC1660" s="135"/>
      <c r="AD1660" s="51" t="s">
        <v>55</v>
      </c>
      <c r="AE1660" s="137"/>
      <c r="AF1660" s="144"/>
      <c r="AG1660" s="137"/>
      <c r="AH1660" s="50"/>
      <c r="AI1660" s="138" t="s">
        <v>82</v>
      </c>
      <c r="AJ1660" s="138" t="s">
        <v>234</v>
      </c>
      <c r="AK1660" s="139"/>
      <c r="AL1660" s="138"/>
      <c r="AM1660" s="138"/>
      <c r="AN1660" s="140"/>
      <c r="AO1660" s="140"/>
      <c r="AP1660" s="141"/>
      <c r="AQ1660" s="140"/>
      <c r="AR1660" s="140"/>
      <c r="AS1660" s="142"/>
      <c r="AT1660" s="142"/>
      <c r="AU1660" s="143"/>
      <c r="AV1660" s="142"/>
      <c r="AW1660" s="142"/>
      <c r="AX1660" s="133"/>
    </row>
    <row r="1661" spans="1:50" ht="12.5" customHeight="1" x14ac:dyDescent="0.25">
      <c r="A1661" s="1"/>
      <c r="B1661" t="s">
        <v>9536</v>
      </c>
      <c r="C1661" s="25" t="s">
        <v>282</v>
      </c>
      <c r="D1661" s="5">
        <v>20</v>
      </c>
      <c r="E1661" s="42" t="s">
        <v>41</v>
      </c>
      <c r="F1661" s="155">
        <v>2022</v>
      </c>
      <c r="G1661" s="145">
        <v>7.2720000000000002</v>
      </c>
      <c r="H1661" s="7" t="s">
        <v>5090</v>
      </c>
      <c r="I1661" s="8" t="s">
        <v>121</v>
      </c>
      <c r="J1661" s="8" t="s">
        <v>231</v>
      </c>
      <c r="K1661" s="145">
        <v>7.5</v>
      </c>
      <c r="L1661" s="7" t="s">
        <v>1231</v>
      </c>
      <c r="M1661" s="7" t="s">
        <v>5279</v>
      </c>
      <c r="N1661" s="7" t="s">
        <v>9537</v>
      </c>
      <c r="O1661" s="7" t="s">
        <v>9538</v>
      </c>
      <c r="P1661" s="44">
        <v>93.48</v>
      </c>
      <c r="Q1661" s="98" t="s">
        <v>9539</v>
      </c>
      <c r="R1661" s="98"/>
      <c r="S1661" s="147">
        <v>7816</v>
      </c>
      <c r="T1661" s="147">
        <v>102769</v>
      </c>
      <c r="U1661" s="247">
        <v>44816</v>
      </c>
      <c r="V1661" s="47" t="s">
        <v>52</v>
      </c>
      <c r="W1661" s="24" t="s">
        <v>53</v>
      </c>
      <c r="X1661" s="135" t="s">
        <v>232</v>
      </c>
      <c r="Y1661" s="48" t="s">
        <v>1645</v>
      </c>
      <c r="Z1661" s="266"/>
      <c r="AA1661" s="11"/>
      <c r="AB1661" s="12"/>
      <c r="AC1661" s="11"/>
      <c r="AD1661" s="170" t="s">
        <v>55</v>
      </c>
      <c r="AE1661" s="13" t="s">
        <v>239</v>
      </c>
      <c r="AF1661" s="14" t="s">
        <v>345</v>
      </c>
      <c r="AG1661" s="13">
        <v>4899</v>
      </c>
      <c r="AH1661" s="13" t="s">
        <v>116</v>
      </c>
      <c r="AI1661" s="138" t="s">
        <v>55</v>
      </c>
      <c r="AJ1661" s="52" t="s">
        <v>79</v>
      </c>
      <c r="AK1661" s="139" t="s">
        <v>80</v>
      </c>
      <c r="AL1661" s="53">
        <v>640</v>
      </c>
      <c r="AM1661" s="15" t="s">
        <v>116</v>
      </c>
      <c r="AN1661" s="140" t="s">
        <v>55</v>
      </c>
      <c r="AO1661" s="17" t="s">
        <v>239</v>
      </c>
      <c r="AP1661" s="18" t="s">
        <v>345</v>
      </c>
      <c r="AQ1661" s="17">
        <v>4780</v>
      </c>
      <c r="AR1661" s="17" t="s">
        <v>81</v>
      </c>
      <c r="AS1661" s="142" t="s">
        <v>82</v>
      </c>
      <c r="AT1661" s="19" t="s">
        <v>239</v>
      </c>
      <c r="AU1661" s="20" t="s">
        <v>345</v>
      </c>
      <c r="AV1661" s="19">
        <v>3021</v>
      </c>
      <c r="AW1661" s="19"/>
      <c r="AX1661" s="65"/>
    </row>
    <row r="1662" spans="1:50" ht="12.5" customHeight="1" x14ac:dyDescent="0.25">
      <c r="A1662" s="1"/>
      <c r="B1662" s="65" t="s">
        <v>776</v>
      </c>
      <c r="C1662" s="83" t="s">
        <v>282</v>
      </c>
      <c r="D1662" s="5">
        <v>21</v>
      </c>
      <c r="E1662" s="42" t="s">
        <v>41</v>
      </c>
      <c r="F1662" s="43">
        <v>1989</v>
      </c>
      <c r="G1662" s="44">
        <v>6.3659999999999997</v>
      </c>
      <c r="H1662" s="25" t="s">
        <v>583</v>
      </c>
      <c r="I1662" s="8" t="s">
        <v>143</v>
      </c>
      <c r="J1662" s="8" t="s">
        <v>44</v>
      </c>
      <c r="K1662" s="44">
        <v>5.5</v>
      </c>
      <c r="L1662" s="25" t="s">
        <v>59</v>
      </c>
      <c r="M1662" s="25" t="s">
        <v>521</v>
      </c>
      <c r="N1662" s="25" t="s">
        <v>777</v>
      </c>
      <c r="O1662" s="25" t="s">
        <v>778</v>
      </c>
      <c r="P1662" s="44">
        <v>87.01</v>
      </c>
      <c r="Q1662" s="41" t="s">
        <v>779</v>
      </c>
      <c r="R1662" s="41"/>
      <c r="S1662" s="43">
        <v>3876</v>
      </c>
      <c r="T1662" s="43">
        <v>17237</v>
      </c>
      <c r="U1662" s="81">
        <v>45653</v>
      </c>
      <c r="V1662" s="47" t="s">
        <v>52</v>
      </c>
      <c r="W1662" s="24" t="s">
        <v>53</v>
      </c>
      <c r="X1662" s="135" t="s">
        <v>232</v>
      </c>
      <c r="Y1662" s="48" t="s">
        <v>233</v>
      </c>
      <c r="Z1662" s="171"/>
      <c r="AA1662" s="48"/>
      <c r="AB1662" s="49"/>
      <c r="AC1662" s="48"/>
      <c r="AD1662" s="50" t="s">
        <v>55</v>
      </c>
      <c r="AE1662" s="137" t="s">
        <v>79</v>
      </c>
      <c r="AF1662" s="144" t="s">
        <v>114</v>
      </c>
      <c r="AG1662" s="137">
        <v>192</v>
      </c>
      <c r="AH1662" s="50" t="s">
        <v>594</v>
      </c>
      <c r="AI1662" s="53" t="s">
        <v>55</v>
      </c>
      <c r="AJ1662" s="52" t="s">
        <v>239</v>
      </c>
      <c r="AK1662" s="52" t="s">
        <v>345</v>
      </c>
      <c r="AL1662" s="53">
        <v>3171</v>
      </c>
      <c r="AM1662" s="52" t="s">
        <v>594</v>
      </c>
      <c r="AN1662" s="54" t="s">
        <v>55</v>
      </c>
      <c r="AO1662" s="54" t="s">
        <v>239</v>
      </c>
      <c r="AP1662" s="54" t="s">
        <v>345</v>
      </c>
      <c r="AQ1662" s="55">
        <v>3117</v>
      </c>
      <c r="AR1662" s="54" t="s">
        <v>179</v>
      </c>
      <c r="AS1662" s="19" t="s">
        <v>82</v>
      </c>
      <c r="AT1662" s="19" t="s">
        <v>239</v>
      </c>
      <c r="AU1662" s="20" t="s">
        <v>345</v>
      </c>
      <c r="AV1662" s="19">
        <v>2959</v>
      </c>
      <c r="AW1662" s="56"/>
      <c r="AX1662" s="58"/>
    </row>
    <row r="1663" spans="1:50" ht="12.5" customHeight="1" x14ac:dyDescent="0.25">
      <c r="A1663" s="1"/>
      <c r="B1663" s="65" t="s">
        <v>9540</v>
      </c>
      <c r="C1663" s="25" t="s">
        <v>282</v>
      </c>
      <c r="D1663" s="24">
        <v>21</v>
      </c>
      <c r="E1663" s="64" t="s">
        <v>41</v>
      </c>
      <c r="F1663" s="43">
        <v>2013</v>
      </c>
      <c r="G1663" s="44">
        <v>6.6130000000000004</v>
      </c>
      <c r="H1663" s="25" t="s">
        <v>1341</v>
      </c>
      <c r="I1663" s="8" t="s">
        <v>43</v>
      </c>
      <c r="J1663" s="8" t="s">
        <v>44</v>
      </c>
      <c r="K1663" s="44">
        <v>6.6</v>
      </c>
      <c r="L1663" s="25" t="s">
        <v>59</v>
      </c>
      <c r="M1663" s="25" t="s">
        <v>5723</v>
      </c>
      <c r="N1663" s="25" t="s">
        <v>9541</v>
      </c>
      <c r="O1663" s="25" t="s">
        <v>9542</v>
      </c>
      <c r="P1663" s="145">
        <v>64.040000000000006</v>
      </c>
      <c r="Q1663" s="41" t="s">
        <v>9543</v>
      </c>
      <c r="R1663" s="25"/>
      <c r="S1663" s="134">
        <v>178800</v>
      </c>
      <c r="T1663" s="134">
        <v>438450</v>
      </c>
      <c r="U1663" s="81">
        <v>43220</v>
      </c>
      <c r="V1663" s="8" t="s">
        <v>52</v>
      </c>
      <c r="W1663" s="5" t="s">
        <v>236</v>
      </c>
      <c r="X1663" s="48" t="s">
        <v>317</v>
      </c>
      <c r="Y1663" s="48" t="s">
        <v>237</v>
      </c>
      <c r="Z1663" s="11"/>
      <c r="AA1663" s="11"/>
      <c r="AB1663" s="12"/>
      <c r="AC1663" s="11"/>
      <c r="AD1663" s="86" t="s">
        <v>55</v>
      </c>
      <c r="AE1663" s="50"/>
      <c r="AF1663" s="50"/>
      <c r="AG1663" s="51"/>
      <c r="AH1663" s="50"/>
      <c r="AI1663" s="138" t="s">
        <v>82</v>
      </c>
      <c r="AJ1663" s="138" t="s">
        <v>239</v>
      </c>
      <c r="AK1663" s="52"/>
      <c r="AL1663" s="53"/>
      <c r="AM1663" s="52"/>
      <c r="AN1663" s="39"/>
      <c r="AO1663" s="54"/>
      <c r="AP1663" s="54"/>
      <c r="AQ1663" s="55"/>
      <c r="AR1663" s="54"/>
      <c r="AS1663" s="56"/>
      <c r="AT1663" s="56"/>
      <c r="AU1663" s="56"/>
      <c r="AV1663" s="57"/>
      <c r="AW1663" s="56"/>
      <c r="AX1663" s="58"/>
    </row>
    <row r="1664" spans="1:50" ht="12.5" customHeight="1" x14ac:dyDescent="0.25">
      <c r="A1664" s="1"/>
      <c r="B1664" t="s">
        <v>9544</v>
      </c>
      <c r="C1664" t="s">
        <v>282</v>
      </c>
      <c r="D1664" s="5">
        <v>20</v>
      </c>
      <c r="E1664" s="42" t="s">
        <v>41</v>
      </c>
      <c r="F1664" s="43">
        <v>2003</v>
      </c>
      <c r="G1664" s="70">
        <v>6.2869999999999999</v>
      </c>
      <c r="H1664" s="25" t="s">
        <v>9545</v>
      </c>
      <c r="I1664" s="8" t="s">
        <v>67</v>
      </c>
      <c r="J1664" s="8" t="s">
        <v>150</v>
      </c>
      <c r="K1664" s="70">
        <v>7</v>
      </c>
      <c r="L1664" s="82" t="s">
        <v>59</v>
      </c>
      <c r="M1664" s="82" t="s">
        <v>1994</v>
      </c>
      <c r="N1664" s="82" t="s">
        <v>9546</v>
      </c>
      <c r="O1664" s="82" t="s">
        <v>9547</v>
      </c>
      <c r="P1664" s="96">
        <v>61.74</v>
      </c>
      <c r="Q1664" t="s">
        <v>9548</v>
      </c>
      <c r="R1664" s="25"/>
      <c r="S1664" s="43">
        <v>12680</v>
      </c>
      <c r="T1664" s="43">
        <v>259169</v>
      </c>
      <c r="U1664" s="81">
        <v>44917</v>
      </c>
      <c r="V1664" s="47" t="s">
        <v>52</v>
      </c>
      <c r="W1664" s="24" t="s">
        <v>53</v>
      </c>
      <c r="X1664" s="135" t="s">
        <v>232</v>
      </c>
      <c r="Y1664" s="48" t="s">
        <v>237</v>
      </c>
      <c r="Z1664" s="48"/>
      <c r="AA1664" s="11"/>
      <c r="AB1664" s="12"/>
      <c r="AC1664" s="11"/>
      <c r="AD1664" s="170" t="s">
        <v>55</v>
      </c>
      <c r="AE1664" s="13"/>
      <c r="AF1664" s="14"/>
      <c r="AG1664" s="13"/>
      <c r="AH1664" s="13"/>
      <c r="AI1664" s="138" t="s">
        <v>82</v>
      </c>
      <c r="AJ1664" s="138" t="s">
        <v>234</v>
      </c>
      <c r="AK1664" s="16"/>
      <c r="AL1664" s="15"/>
      <c r="AM1664" s="15"/>
      <c r="AN1664" s="17"/>
      <c r="AO1664" s="17"/>
      <c r="AP1664" s="18"/>
      <c r="AQ1664" s="17"/>
      <c r="AR1664" s="17"/>
      <c r="AS1664" s="19"/>
      <c r="AT1664" s="19"/>
      <c r="AU1664" s="20"/>
      <c r="AV1664" s="19"/>
      <c r="AW1664" s="19"/>
      <c r="AX1664" s="21"/>
    </row>
    <row r="1665" spans="1:50" ht="12.5" customHeight="1" x14ac:dyDescent="0.25">
      <c r="A1665" s="1"/>
      <c r="B1665" s="41" t="s">
        <v>9549</v>
      </c>
      <c r="C1665" s="25" t="s">
        <v>282</v>
      </c>
      <c r="D1665" s="5">
        <v>20</v>
      </c>
      <c r="E1665" s="64" t="s">
        <v>41</v>
      </c>
      <c r="F1665" s="43">
        <v>1982</v>
      </c>
      <c r="G1665" s="44">
        <v>6.5259999999999998</v>
      </c>
      <c r="H1665" s="25" t="s">
        <v>9550</v>
      </c>
      <c r="I1665" s="8"/>
      <c r="J1665" s="8" t="s">
        <v>150</v>
      </c>
      <c r="K1665" s="44">
        <v>6.6</v>
      </c>
      <c r="L1665" s="25" t="s">
        <v>59</v>
      </c>
      <c r="M1665" s="25" t="s">
        <v>590</v>
      </c>
      <c r="N1665" s="25" t="s">
        <v>9551</v>
      </c>
      <c r="O1665" s="25" t="s">
        <v>9552</v>
      </c>
      <c r="P1665" s="44">
        <v>63.06</v>
      </c>
      <c r="Q1665" s="41" t="s">
        <v>9553</v>
      </c>
      <c r="R1665" s="149"/>
      <c r="S1665" s="134">
        <v>348</v>
      </c>
      <c r="T1665" s="134">
        <v>46222</v>
      </c>
      <c r="U1665" s="81">
        <v>44917</v>
      </c>
      <c r="V1665" s="47" t="s">
        <v>52</v>
      </c>
      <c r="W1665" s="24" t="s">
        <v>236</v>
      </c>
      <c r="X1665" s="135" t="s">
        <v>232</v>
      </c>
      <c r="Y1665" s="48" t="s">
        <v>237</v>
      </c>
      <c r="Z1665" s="160"/>
      <c r="AA1665" s="136"/>
      <c r="AB1665" s="135"/>
      <c r="AC1665" s="135"/>
      <c r="AD1665" s="170" t="s">
        <v>55</v>
      </c>
      <c r="AE1665" s="137"/>
      <c r="AF1665" s="144"/>
      <c r="AG1665" s="137"/>
      <c r="AH1665" s="50"/>
      <c r="AI1665" s="53" t="s">
        <v>82</v>
      </c>
      <c r="AJ1665" s="52" t="s">
        <v>239</v>
      </c>
      <c r="AK1665" s="139"/>
      <c r="AL1665" s="138"/>
      <c r="AM1665" s="138"/>
      <c r="AN1665" s="140"/>
      <c r="AO1665" s="140"/>
      <c r="AP1665" s="141"/>
      <c r="AQ1665" s="140"/>
      <c r="AR1665" s="140"/>
      <c r="AS1665" s="142"/>
      <c r="AT1665" s="142"/>
      <c r="AU1665" s="143"/>
      <c r="AV1665" s="142"/>
      <c r="AW1665" s="142"/>
      <c r="AX1665" s="133"/>
    </row>
    <row r="1666" spans="1:50" ht="12.5" customHeight="1" x14ac:dyDescent="0.25">
      <c r="A1666" s="1"/>
      <c r="B1666" s="41" t="s">
        <v>9554</v>
      </c>
      <c r="C1666" s="25" t="s">
        <v>282</v>
      </c>
      <c r="D1666" s="5">
        <v>20</v>
      </c>
      <c r="E1666" s="42" t="s">
        <v>41</v>
      </c>
      <c r="F1666" s="43">
        <v>2022</v>
      </c>
      <c r="G1666" s="44">
        <v>5.5359999999999996</v>
      </c>
      <c r="H1666" s="25" t="s">
        <v>4691</v>
      </c>
      <c r="I1666" s="8" t="s">
        <v>43</v>
      </c>
      <c r="J1666" s="8"/>
      <c r="K1666" s="44">
        <v>6</v>
      </c>
      <c r="L1666" s="149" t="s">
        <v>9555</v>
      </c>
      <c r="M1666" s="149" t="s">
        <v>9556</v>
      </c>
      <c r="N1666" s="149" t="s">
        <v>9557</v>
      </c>
      <c r="O1666" s="149" t="s">
        <v>9558</v>
      </c>
      <c r="P1666" s="145">
        <v>43.36</v>
      </c>
      <c r="Q1666" s="41" t="s">
        <v>9559</v>
      </c>
      <c r="R1666" s="25"/>
      <c r="S1666" s="43">
        <v>4826</v>
      </c>
      <c r="T1666" s="43">
        <v>11591</v>
      </c>
      <c r="U1666" s="81">
        <v>44917</v>
      </c>
      <c r="V1666" s="8" t="s">
        <v>52</v>
      </c>
      <c r="W1666" s="24" t="s">
        <v>53</v>
      </c>
      <c r="X1666" s="135" t="s">
        <v>232</v>
      </c>
      <c r="Y1666" s="48" t="s">
        <v>237</v>
      </c>
      <c r="Z1666" s="48"/>
      <c r="AA1666" s="11"/>
      <c r="AB1666" s="12"/>
      <c r="AC1666" s="11"/>
      <c r="AD1666" s="50" t="s">
        <v>55</v>
      </c>
      <c r="AE1666" s="13"/>
      <c r="AF1666" s="14"/>
      <c r="AG1666" s="13"/>
      <c r="AH1666" s="13"/>
      <c r="AI1666" s="138" t="s">
        <v>82</v>
      </c>
      <c r="AJ1666" s="138" t="s">
        <v>234</v>
      </c>
      <c r="AK1666" s="16"/>
      <c r="AL1666" s="15"/>
      <c r="AM1666" s="15"/>
      <c r="AN1666" s="17"/>
      <c r="AO1666" s="17"/>
      <c r="AP1666" s="18"/>
      <c r="AQ1666" s="17"/>
      <c r="AR1666" s="17"/>
      <c r="AS1666" s="19"/>
      <c r="AT1666" s="19"/>
      <c r="AU1666" s="20"/>
      <c r="AV1666" s="19"/>
      <c r="AW1666" s="19"/>
      <c r="AX1666" s="65"/>
    </row>
    <row r="1667" spans="1:50" ht="12.5" customHeight="1" x14ac:dyDescent="0.25">
      <c r="A1667" s="1"/>
      <c r="B1667" s="79" t="s">
        <v>9560</v>
      </c>
      <c r="C1667" s="25" t="s">
        <v>299</v>
      </c>
      <c r="D1667" s="97">
        <v>20</v>
      </c>
      <c r="E1667" s="42" t="s">
        <v>41</v>
      </c>
      <c r="F1667" s="43">
        <v>1946</v>
      </c>
      <c r="G1667" s="44">
        <v>8.4329999999999998</v>
      </c>
      <c r="H1667" s="25" t="s">
        <v>9561</v>
      </c>
      <c r="I1667" s="8" t="s">
        <v>121</v>
      </c>
      <c r="J1667" s="8" t="s">
        <v>150</v>
      </c>
      <c r="K1667" s="44">
        <v>8.6999999999999993</v>
      </c>
      <c r="L1667" s="25" t="s">
        <v>59</v>
      </c>
      <c r="M1667" s="25" t="s">
        <v>9562</v>
      </c>
      <c r="N1667" s="25" t="s">
        <v>9563</v>
      </c>
      <c r="O1667" s="25" t="s">
        <v>9564</v>
      </c>
      <c r="P1667" s="44">
        <v>52.13</v>
      </c>
      <c r="Q1667" t="s">
        <v>9565</v>
      </c>
      <c r="R1667" s="149"/>
      <c r="S1667" s="134">
        <v>58515</v>
      </c>
      <c r="T1667" s="134">
        <v>440674</v>
      </c>
      <c r="U1667" s="81">
        <v>43821</v>
      </c>
      <c r="V1667" s="47" t="s">
        <v>52</v>
      </c>
      <c r="W1667" s="24" t="s">
        <v>53</v>
      </c>
      <c r="X1667" s="135" t="s">
        <v>232</v>
      </c>
      <c r="Y1667" s="48" t="s">
        <v>233</v>
      </c>
      <c r="Z1667" s="135"/>
      <c r="AA1667" s="136"/>
      <c r="AB1667" s="135"/>
      <c r="AC1667" s="135"/>
      <c r="AD1667" s="50" t="s">
        <v>55</v>
      </c>
      <c r="AE1667" s="137"/>
      <c r="AF1667" s="144"/>
      <c r="AG1667" s="137"/>
      <c r="AH1667" s="50"/>
      <c r="AI1667" s="138" t="s">
        <v>82</v>
      </c>
      <c r="AJ1667" s="138" t="s">
        <v>239</v>
      </c>
      <c r="AK1667" s="139"/>
      <c r="AL1667" s="138"/>
      <c r="AM1667" s="138"/>
      <c r="AN1667" s="140"/>
      <c r="AO1667" s="140"/>
      <c r="AP1667" s="141"/>
      <c r="AQ1667" s="140"/>
      <c r="AR1667" s="140"/>
      <c r="AS1667" s="142"/>
      <c r="AT1667" s="142"/>
      <c r="AU1667" s="143"/>
      <c r="AV1667" s="142"/>
      <c r="AW1667" s="142"/>
      <c r="AX1667" s="133"/>
    </row>
    <row r="1668" spans="1:50" ht="12.5" customHeight="1" x14ac:dyDescent="0.25">
      <c r="A1668" s="1"/>
      <c r="B1668" t="s">
        <v>9566</v>
      </c>
      <c r="C1668" s="83" t="s">
        <v>282</v>
      </c>
      <c r="D1668" s="5">
        <v>21</v>
      </c>
      <c r="E1668" s="42" t="s">
        <v>41</v>
      </c>
      <c r="F1668" s="43">
        <v>2000</v>
      </c>
      <c r="G1668" s="70">
        <v>7.3920000000000003</v>
      </c>
      <c r="H1668" s="25" t="s">
        <v>9567</v>
      </c>
      <c r="I1668" s="8" t="s">
        <v>43</v>
      </c>
      <c r="J1668" s="8" t="s">
        <v>231</v>
      </c>
      <c r="K1668" s="70">
        <v>6.6</v>
      </c>
      <c r="L1668" s="82" t="s">
        <v>261</v>
      </c>
      <c r="M1668" s="82" t="s">
        <v>4786</v>
      </c>
      <c r="N1668" s="82" t="s">
        <v>9568</v>
      </c>
      <c r="O1668" s="82" t="s">
        <v>9569</v>
      </c>
      <c r="P1668" s="44">
        <v>82.91</v>
      </c>
      <c r="Q1668" t="s">
        <v>9570</v>
      </c>
      <c r="R1668" s="25" t="s">
        <v>9571</v>
      </c>
      <c r="S1668" s="43">
        <v>44378</v>
      </c>
      <c r="T1668" s="43">
        <v>84922</v>
      </c>
      <c r="U1668" s="81">
        <v>45305</v>
      </c>
      <c r="V1668" s="47" t="s">
        <v>52</v>
      </c>
      <c r="W1668" s="24" t="s">
        <v>53</v>
      </c>
      <c r="X1668" s="135" t="s">
        <v>232</v>
      </c>
      <c r="Y1668" s="48" t="s">
        <v>233</v>
      </c>
      <c r="Z1668" s="171"/>
      <c r="AA1668" s="48"/>
      <c r="AB1668" s="49"/>
      <c r="AC1668" s="48"/>
      <c r="AD1668" s="86" t="s">
        <v>55</v>
      </c>
      <c r="AE1668" s="50"/>
      <c r="AF1668" s="50"/>
      <c r="AG1668" s="51"/>
      <c r="AH1668" s="50"/>
      <c r="AI1668" s="138" t="s">
        <v>82</v>
      </c>
      <c r="AJ1668" s="138" t="s">
        <v>234</v>
      </c>
      <c r="AK1668" s="52"/>
      <c r="AL1668" s="53"/>
      <c r="AM1668" s="52"/>
      <c r="AN1668" s="54"/>
      <c r="AO1668" s="54"/>
      <c r="AP1668" s="54"/>
      <c r="AQ1668" s="55"/>
      <c r="AR1668" s="54"/>
      <c r="AS1668" s="56"/>
      <c r="AT1668" s="56"/>
      <c r="AU1668" s="56"/>
      <c r="AV1668" s="57"/>
      <c r="AW1668" s="56"/>
      <c r="AX1668" s="60"/>
    </row>
    <row r="1669" spans="1:50" ht="12.5" customHeight="1" x14ac:dyDescent="0.25">
      <c r="A1669" s="1"/>
      <c r="B1669" s="65" t="s">
        <v>9572</v>
      </c>
      <c r="C1669" s="25" t="s">
        <v>282</v>
      </c>
      <c r="D1669" s="24">
        <v>21</v>
      </c>
      <c r="E1669" s="64" t="s">
        <v>41</v>
      </c>
      <c r="F1669" s="43">
        <v>2023</v>
      </c>
      <c r="G1669" s="44">
        <v>7.2830000000000004</v>
      </c>
      <c r="H1669" s="25" t="s">
        <v>95</v>
      </c>
      <c r="I1669" s="8" t="s">
        <v>143</v>
      </c>
      <c r="J1669" s="8"/>
      <c r="K1669" s="44">
        <v>7.6</v>
      </c>
      <c r="L1669" s="25" t="s">
        <v>9573</v>
      </c>
      <c r="M1669" s="25" t="s">
        <v>7777</v>
      </c>
      <c r="N1669" s="25" t="s">
        <v>9574</v>
      </c>
      <c r="O1669" s="25" t="s">
        <v>9575</v>
      </c>
      <c r="P1669" s="44">
        <v>75.150000000000006</v>
      </c>
      <c r="Q1669" s="41" t="s">
        <v>9576</v>
      </c>
      <c r="R1669" s="65" t="s">
        <v>9577</v>
      </c>
      <c r="S1669" s="43">
        <v>1557</v>
      </c>
      <c r="T1669" s="43">
        <v>11158</v>
      </c>
      <c r="U1669" s="81">
        <v>45463</v>
      </c>
      <c r="V1669" s="47" t="s">
        <v>52</v>
      </c>
      <c r="W1669" s="24" t="s">
        <v>236</v>
      </c>
      <c r="X1669" s="135" t="s">
        <v>232</v>
      </c>
      <c r="Y1669" s="48" t="s">
        <v>237</v>
      </c>
      <c r="Z1669" s="171"/>
      <c r="AA1669" s="48"/>
      <c r="AB1669" s="49"/>
      <c r="AC1669" s="178"/>
      <c r="AD1669" s="170" t="s">
        <v>55</v>
      </c>
      <c r="AE1669" s="50"/>
      <c r="AF1669" s="50"/>
      <c r="AG1669" s="51"/>
      <c r="AH1669" s="50"/>
      <c r="AI1669" s="53" t="s">
        <v>9578</v>
      </c>
      <c r="AJ1669" s="138" t="s">
        <v>234</v>
      </c>
      <c r="AK1669" s="271"/>
      <c r="AL1669" s="272"/>
      <c r="AM1669" s="271"/>
      <c r="AN1669" s="273"/>
      <c r="AO1669" s="273"/>
      <c r="AP1669" s="273"/>
      <c r="AQ1669" s="274"/>
      <c r="AR1669" s="273"/>
      <c r="AS1669" s="275"/>
      <c r="AT1669" s="275"/>
      <c r="AU1669" s="275"/>
      <c r="AV1669" s="276"/>
      <c r="AW1669" s="275"/>
      <c r="AX1669" s="60"/>
    </row>
    <row r="1670" spans="1:50" ht="12.5" customHeight="1" x14ac:dyDescent="0.25">
      <c r="A1670" s="1"/>
      <c r="B1670" t="s">
        <v>9579</v>
      </c>
      <c r="C1670" s="83" t="s">
        <v>282</v>
      </c>
      <c r="D1670" s="24">
        <v>20</v>
      </c>
      <c r="E1670" s="42" t="s">
        <v>41</v>
      </c>
      <c r="F1670" s="43">
        <v>2007</v>
      </c>
      <c r="G1670" s="70">
        <v>7.8579999999999997</v>
      </c>
      <c r="H1670" s="25" t="s">
        <v>3135</v>
      </c>
      <c r="I1670" s="8" t="s">
        <v>43</v>
      </c>
      <c r="J1670" s="8" t="s">
        <v>231</v>
      </c>
      <c r="K1670" s="70">
        <v>7.2</v>
      </c>
      <c r="L1670" s="82" t="s">
        <v>59</v>
      </c>
      <c r="M1670" s="82" t="s">
        <v>1664</v>
      </c>
      <c r="N1670" s="82" t="s">
        <v>9580</v>
      </c>
      <c r="O1670" s="82" t="s">
        <v>9581</v>
      </c>
      <c r="P1670" s="145">
        <v>53.9</v>
      </c>
      <c r="Q1670" t="s">
        <v>9582</v>
      </c>
      <c r="R1670" s="149" t="s">
        <v>9583</v>
      </c>
      <c r="S1670" s="134">
        <v>381461</v>
      </c>
      <c r="T1670" s="134">
        <v>730772</v>
      </c>
      <c r="U1670" s="81">
        <v>43220</v>
      </c>
      <c r="V1670" s="8" t="s">
        <v>52</v>
      </c>
      <c r="W1670" s="8" t="s">
        <v>52</v>
      </c>
      <c r="X1670" s="135" t="s">
        <v>232</v>
      </c>
      <c r="Y1670" s="48" t="s">
        <v>237</v>
      </c>
      <c r="Z1670" s="160"/>
      <c r="AA1670" s="136"/>
      <c r="AB1670" s="135"/>
      <c r="AC1670" s="135"/>
      <c r="AD1670" s="50" t="s">
        <v>55</v>
      </c>
      <c r="AE1670" s="137"/>
      <c r="AF1670" s="144"/>
      <c r="AG1670" s="137"/>
      <c r="AH1670" s="50"/>
      <c r="AI1670" s="138" t="s">
        <v>82</v>
      </c>
      <c r="AJ1670" s="138" t="s">
        <v>234</v>
      </c>
      <c r="AK1670" s="139"/>
      <c r="AL1670" s="138"/>
      <c r="AM1670" s="138"/>
      <c r="AN1670" s="140"/>
      <c r="AO1670" s="140"/>
      <c r="AP1670" s="141"/>
      <c r="AQ1670" s="140"/>
      <c r="AR1670" s="140"/>
      <c r="AS1670" s="142"/>
      <c r="AT1670" s="142"/>
      <c r="AU1670" s="143"/>
      <c r="AV1670" s="142"/>
      <c r="AW1670" s="142"/>
      <c r="AX1670" s="133"/>
    </row>
    <row r="1671" spans="1:50" ht="12.5" customHeight="1" x14ac:dyDescent="0.25">
      <c r="A1671" s="1"/>
      <c r="B1671" t="s">
        <v>9584</v>
      </c>
      <c r="C1671" s="83" t="s">
        <v>282</v>
      </c>
      <c r="D1671" s="5">
        <v>21</v>
      </c>
      <c r="E1671" s="42" t="s">
        <v>41</v>
      </c>
      <c r="F1671" s="43">
        <v>1993</v>
      </c>
      <c r="G1671" s="70">
        <v>6.2009999999999996</v>
      </c>
      <c r="H1671" s="25" t="s">
        <v>120</v>
      </c>
      <c r="I1671" s="8" t="s">
        <v>43</v>
      </c>
      <c r="J1671" s="8" t="s">
        <v>231</v>
      </c>
      <c r="K1671" s="70">
        <v>6.5</v>
      </c>
      <c r="L1671" s="82" t="s">
        <v>59</v>
      </c>
      <c r="M1671" s="82" t="s">
        <v>9585</v>
      </c>
      <c r="N1671" s="82" t="s">
        <v>9586</v>
      </c>
      <c r="O1671" s="82" t="s">
        <v>9587</v>
      </c>
      <c r="P1671" s="44">
        <v>54.08</v>
      </c>
      <c r="Q1671" t="s">
        <v>9588</v>
      </c>
      <c r="R1671" s="25"/>
      <c r="S1671" s="43">
        <v>701</v>
      </c>
      <c r="T1671" s="43">
        <v>41564</v>
      </c>
      <c r="U1671" s="81">
        <v>45305</v>
      </c>
      <c r="V1671" s="47" t="s">
        <v>52</v>
      </c>
      <c r="W1671" s="24" t="s">
        <v>236</v>
      </c>
      <c r="X1671" s="135" t="s">
        <v>232</v>
      </c>
      <c r="Y1671" s="48" t="s">
        <v>237</v>
      </c>
      <c r="Z1671" s="161"/>
      <c r="AA1671" s="48"/>
      <c r="AB1671" s="49"/>
      <c r="AC1671" s="48"/>
      <c r="AD1671" s="51" t="s">
        <v>55</v>
      </c>
      <c r="AE1671" s="50"/>
      <c r="AF1671" s="50"/>
      <c r="AG1671" s="51"/>
      <c r="AH1671" s="50"/>
      <c r="AI1671" s="53" t="s">
        <v>82</v>
      </c>
      <c r="AJ1671" s="138" t="s">
        <v>234</v>
      </c>
      <c r="AK1671" s="52"/>
      <c r="AL1671" s="53"/>
      <c r="AM1671" s="52"/>
      <c r="AN1671" s="54"/>
      <c r="AO1671" s="54"/>
      <c r="AP1671" s="54"/>
      <c r="AQ1671" s="55"/>
      <c r="AR1671" s="55"/>
      <c r="AS1671" s="57"/>
      <c r="AT1671" s="57"/>
      <c r="AU1671" s="56"/>
      <c r="AV1671" s="57"/>
      <c r="AW1671" s="57"/>
      <c r="AX1671" s="60"/>
    </row>
    <row r="1672" spans="1:50" ht="12.5" customHeight="1" x14ac:dyDescent="0.25">
      <c r="A1672" s="1"/>
      <c r="B1672" s="41" t="s">
        <v>9589</v>
      </c>
      <c r="C1672" s="25" t="s">
        <v>282</v>
      </c>
      <c r="D1672" s="5">
        <v>21</v>
      </c>
      <c r="E1672" s="64" t="s">
        <v>41</v>
      </c>
      <c r="F1672" s="43">
        <v>1981</v>
      </c>
      <c r="G1672" s="70">
        <v>7.6130000000000004</v>
      </c>
      <c r="H1672" s="25" t="s">
        <v>5589</v>
      </c>
      <c r="I1672" s="8" t="s">
        <v>143</v>
      </c>
      <c r="J1672" s="8" t="s">
        <v>44</v>
      </c>
      <c r="K1672" s="70">
        <v>7.6</v>
      </c>
      <c r="L1672" s="82" t="s">
        <v>96</v>
      </c>
      <c r="M1672" s="82" t="s">
        <v>9590</v>
      </c>
      <c r="N1672" s="82" t="s">
        <v>9591</v>
      </c>
      <c r="O1672" s="82" t="s">
        <v>9592</v>
      </c>
      <c r="P1672" s="45">
        <v>54.84</v>
      </c>
      <c r="Q1672" s="41" t="s">
        <v>9593</v>
      </c>
      <c r="R1672" s="25" t="s">
        <v>9594</v>
      </c>
      <c r="S1672" s="43">
        <v>19855</v>
      </c>
      <c r="T1672" s="43">
        <v>24361</v>
      </c>
      <c r="U1672" s="81">
        <v>45185</v>
      </c>
      <c r="V1672" s="47" t="s">
        <v>52</v>
      </c>
      <c r="W1672" s="46" t="s">
        <v>52</v>
      </c>
      <c r="X1672" s="135" t="s">
        <v>232</v>
      </c>
      <c r="Y1672" s="48" t="s">
        <v>237</v>
      </c>
      <c r="Z1672" s="68"/>
      <c r="AA1672" s="48"/>
      <c r="AB1672" s="49"/>
      <c r="AC1672" s="48"/>
      <c r="AD1672" s="50" t="s">
        <v>55</v>
      </c>
      <c r="AE1672" s="50"/>
      <c r="AF1672" s="50"/>
      <c r="AG1672" s="51"/>
      <c r="AH1672" s="50"/>
      <c r="AI1672" s="52" t="s">
        <v>290</v>
      </c>
      <c r="AJ1672" s="138" t="s">
        <v>234</v>
      </c>
      <c r="AK1672" s="52"/>
      <c r="AL1672" s="53"/>
      <c r="AM1672" s="52"/>
      <c r="AN1672" s="54"/>
      <c r="AO1672" s="54"/>
      <c r="AP1672" s="54"/>
      <c r="AQ1672" s="55"/>
      <c r="AR1672" s="54"/>
      <c r="AS1672" s="56"/>
      <c r="AT1672" s="56"/>
      <c r="AU1672" s="56"/>
      <c r="AV1672" s="57"/>
      <c r="AW1672" s="56"/>
      <c r="AX1672" s="58"/>
    </row>
    <row r="1673" spans="1:50" ht="12.5" customHeight="1" x14ac:dyDescent="0.25">
      <c r="A1673" s="1"/>
      <c r="B1673" s="41" t="s">
        <v>9595</v>
      </c>
      <c r="C1673" s="25" t="s">
        <v>282</v>
      </c>
      <c r="D1673" s="5">
        <v>21</v>
      </c>
      <c r="E1673" s="166" t="s">
        <v>41</v>
      </c>
      <c r="F1673" s="43">
        <v>1983</v>
      </c>
      <c r="G1673" s="70">
        <v>7.3490000000000002</v>
      </c>
      <c r="H1673" s="25" t="s">
        <v>309</v>
      </c>
      <c r="I1673" s="8" t="s">
        <v>121</v>
      </c>
      <c r="J1673" s="8" t="s">
        <v>150</v>
      </c>
      <c r="K1673" s="70">
        <v>7.4</v>
      </c>
      <c r="L1673" s="82" t="s">
        <v>59</v>
      </c>
      <c r="M1673" s="82" t="s">
        <v>6862</v>
      </c>
      <c r="N1673" s="82" t="s">
        <v>9596</v>
      </c>
      <c r="O1673" s="82" t="s">
        <v>1691</v>
      </c>
      <c r="P1673" s="44">
        <v>63.73</v>
      </c>
      <c r="Q1673" s="41" t="s">
        <v>9597</v>
      </c>
      <c r="R1673" s="25"/>
      <c r="S1673" s="43">
        <v>6029</v>
      </c>
      <c r="T1673" s="43">
        <v>63619</v>
      </c>
      <c r="U1673" s="81">
        <v>45305</v>
      </c>
      <c r="V1673" s="47" t="s">
        <v>52</v>
      </c>
      <c r="W1673" s="24" t="s">
        <v>53</v>
      </c>
      <c r="X1673" s="135" t="s">
        <v>232</v>
      </c>
      <c r="Y1673" s="48" t="s">
        <v>233</v>
      </c>
      <c r="Z1673" s="165"/>
      <c r="AA1673" s="48"/>
      <c r="AB1673" s="49"/>
      <c r="AC1673" s="48"/>
      <c r="AD1673" s="50" t="s">
        <v>55</v>
      </c>
      <c r="AE1673" s="50"/>
      <c r="AF1673" s="50"/>
      <c r="AG1673" s="51"/>
      <c r="AH1673" s="50"/>
      <c r="AI1673" s="138" t="s">
        <v>82</v>
      </c>
      <c r="AJ1673" s="138" t="s">
        <v>234</v>
      </c>
      <c r="AK1673" s="52"/>
      <c r="AL1673" s="53"/>
      <c r="AM1673" s="52"/>
      <c r="AN1673" s="54"/>
      <c r="AO1673" s="54"/>
      <c r="AP1673" s="54"/>
      <c r="AQ1673" s="55"/>
      <c r="AR1673" s="54"/>
      <c r="AS1673" s="56"/>
      <c r="AT1673" s="56"/>
      <c r="AU1673" s="56"/>
      <c r="AV1673" s="57"/>
      <c r="AW1673" s="56"/>
      <c r="AX1673" s="58"/>
    </row>
    <row r="1674" spans="1:50" ht="12.5" customHeight="1" x14ac:dyDescent="0.25">
      <c r="A1674" s="1"/>
      <c r="B1674" s="65" t="s">
        <v>9598</v>
      </c>
      <c r="C1674" s="25" t="s">
        <v>282</v>
      </c>
      <c r="D1674" s="24">
        <v>21</v>
      </c>
      <c r="E1674" s="42" t="s">
        <v>41</v>
      </c>
      <c r="F1674" s="43">
        <v>2014</v>
      </c>
      <c r="G1674" s="44">
        <v>7.3559999999999999</v>
      </c>
      <c r="H1674" s="25" t="s">
        <v>8267</v>
      </c>
      <c r="I1674" s="8" t="s">
        <v>43</v>
      </c>
      <c r="J1674" s="8" t="s">
        <v>44</v>
      </c>
      <c r="K1674" s="44">
        <v>7.6</v>
      </c>
      <c r="L1674" s="25" t="s">
        <v>9599</v>
      </c>
      <c r="M1674" s="25" t="s">
        <v>5537</v>
      </c>
      <c r="N1674" s="25" t="s">
        <v>9600</v>
      </c>
      <c r="O1674" s="25" t="s">
        <v>9601</v>
      </c>
      <c r="P1674" s="145">
        <v>84.88</v>
      </c>
      <c r="Q1674" s="41" t="s">
        <v>9602</v>
      </c>
      <c r="R1674" s="41"/>
      <c r="S1674" s="134">
        <v>167242</v>
      </c>
      <c r="T1674" s="134">
        <v>465728</v>
      </c>
      <c r="U1674" s="81">
        <v>43220</v>
      </c>
      <c r="V1674" s="8" t="s">
        <v>52</v>
      </c>
      <c r="W1674" s="24" t="s">
        <v>53</v>
      </c>
      <c r="X1674" s="135" t="s">
        <v>232</v>
      </c>
      <c r="Y1674" s="48" t="s">
        <v>237</v>
      </c>
      <c r="Z1674" s="160"/>
      <c r="AA1674" s="136"/>
      <c r="AB1674" s="135"/>
      <c r="AC1674" s="135"/>
      <c r="AD1674" s="51" t="s">
        <v>55</v>
      </c>
      <c r="AE1674" s="137" t="s">
        <v>79</v>
      </c>
      <c r="AF1674" s="50" t="s">
        <v>80</v>
      </c>
      <c r="AG1674" s="51">
        <v>640</v>
      </c>
      <c r="AH1674" s="50" t="s">
        <v>116</v>
      </c>
      <c r="AI1674" s="53" t="s">
        <v>55</v>
      </c>
      <c r="AJ1674" s="52" t="s">
        <v>239</v>
      </c>
      <c r="AK1674" s="52" t="s">
        <v>345</v>
      </c>
      <c r="AL1674" s="53">
        <v>4160</v>
      </c>
      <c r="AM1674" s="52" t="s">
        <v>116</v>
      </c>
      <c r="AN1674" s="30" t="s">
        <v>55</v>
      </c>
      <c r="AO1674" s="30" t="s">
        <v>239</v>
      </c>
      <c r="AP1674" s="318" t="s">
        <v>345</v>
      </c>
      <c r="AQ1674" s="30">
        <v>4632</v>
      </c>
      <c r="AR1674" s="54" t="s">
        <v>179</v>
      </c>
      <c r="AS1674" s="19" t="s">
        <v>82</v>
      </c>
      <c r="AT1674" s="19" t="s">
        <v>239</v>
      </c>
      <c r="AU1674" s="20" t="s">
        <v>345</v>
      </c>
      <c r="AV1674" s="57">
        <v>4545</v>
      </c>
      <c r="AW1674" s="56"/>
      <c r="AX1674" s="60"/>
    </row>
    <row r="1675" spans="1:50" ht="12.5" customHeight="1" x14ac:dyDescent="0.25">
      <c r="A1675" s="1"/>
      <c r="B1675" s="65"/>
      <c r="C1675" s="25"/>
      <c r="D1675" s="24"/>
      <c r="E1675" s="42"/>
      <c r="F1675" s="43"/>
      <c r="G1675" s="44"/>
      <c r="H1675" s="25"/>
      <c r="I1675" s="8"/>
      <c r="J1675" s="8"/>
      <c r="K1675" s="44"/>
      <c r="L1675" s="25"/>
      <c r="M1675" s="25"/>
      <c r="N1675" s="25"/>
      <c r="O1675" s="25"/>
      <c r="P1675" s="145"/>
      <c r="Q1675" s="41"/>
      <c r="R1675" s="41"/>
      <c r="S1675" s="134"/>
      <c r="T1675" s="134"/>
      <c r="U1675" s="81"/>
      <c r="V1675" s="8"/>
      <c r="W1675" s="8"/>
      <c r="X1675" s="135"/>
      <c r="Y1675" s="48"/>
      <c r="Z1675" s="160"/>
      <c r="AA1675" s="136"/>
      <c r="AB1675" s="135"/>
      <c r="AC1675" s="135"/>
      <c r="AD1675" s="51"/>
      <c r="AE1675" s="137"/>
      <c r="AF1675" s="144"/>
      <c r="AG1675" s="137"/>
      <c r="AH1675" s="50"/>
      <c r="AI1675" s="138"/>
      <c r="AJ1675" s="138"/>
      <c r="AK1675" s="52"/>
      <c r="AL1675" s="53"/>
      <c r="AM1675" s="52"/>
      <c r="AN1675" s="39"/>
      <c r="AO1675" s="54"/>
      <c r="AP1675" s="54"/>
      <c r="AQ1675" s="55"/>
      <c r="AR1675" s="54"/>
      <c r="AS1675" s="56"/>
      <c r="AT1675" s="56"/>
      <c r="AU1675" s="56"/>
      <c r="AV1675" s="57"/>
      <c r="AW1675" s="56"/>
      <c r="AX1675" s="58"/>
    </row>
    <row r="1676" spans="1:50" ht="23.25" customHeight="1" x14ac:dyDescent="0.25">
      <c r="A1676" s="1"/>
      <c r="B1676" s="172" t="s">
        <v>320</v>
      </c>
      <c r="C1676" s="25"/>
      <c r="D1676" s="24"/>
      <c r="E1676" s="5"/>
      <c r="F1676" s="43"/>
      <c r="G1676" s="44"/>
      <c r="H1676" s="25"/>
      <c r="I1676" s="8"/>
      <c r="J1676" s="8"/>
      <c r="K1676" s="44"/>
      <c r="L1676" s="25"/>
      <c r="M1676" s="25"/>
      <c r="N1676" s="25"/>
      <c r="O1676" s="25"/>
      <c r="P1676" s="45"/>
      <c r="Q1676" s="25"/>
      <c r="R1676" s="25"/>
      <c r="S1676" s="111"/>
      <c r="T1676" s="111"/>
      <c r="U1676" s="81"/>
      <c r="V1676" s="5"/>
      <c r="W1676" s="5"/>
      <c r="X1676" s="48"/>
      <c r="Y1676" s="48"/>
      <c r="Z1676" s="48"/>
      <c r="AA1676" s="48"/>
      <c r="AB1676" s="49"/>
      <c r="AC1676" s="48"/>
      <c r="AD1676" s="86"/>
      <c r="AE1676" s="50"/>
      <c r="AF1676" s="50"/>
      <c r="AG1676" s="51"/>
      <c r="AH1676" s="50"/>
      <c r="AI1676" s="52"/>
      <c r="AJ1676" s="52"/>
      <c r="AK1676" s="52"/>
      <c r="AL1676" s="53"/>
      <c r="AM1676" s="52"/>
      <c r="AN1676" s="54"/>
      <c r="AO1676" s="54"/>
      <c r="AP1676" s="54"/>
      <c r="AQ1676" s="55"/>
      <c r="AR1676" s="54"/>
      <c r="AS1676" s="56"/>
      <c r="AT1676" s="56"/>
      <c r="AU1676" s="56"/>
      <c r="AV1676" s="57"/>
      <c r="AW1676" s="56"/>
      <c r="AX1676" s="58"/>
    </row>
    <row r="1677" spans="1:50" ht="12.5" customHeight="1" x14ac:dyDescent="0.25">
      <c r="A1677" s="1"/>
      <c r="B1677" s="176" t="s">
        <v>39</v>
      </c>
      <c r="C1677" s="25" t="s">
        <v>282</v>
      </c>
      <c r="D1677" s="4">
        <v>21</v>
      </c>
      <c r="E1677" s="42" t="s">
        <v>41</v>
      </c>
      <c r="F1677" s="43">
        <v>2011</v>
      </c>
      <c r="G1677" s="153">
        <v>8.8140000000000001</v>
      </c>
      <c r="H1677" s="25" t="s">
        <v>42</v>
      </c>
      <c r="I1677" s="8" t="s">
        <v>43</v>
      </c>
      <c r="J1677" s="8" t="s">
        <v>44</v>
      </c>
      <c r="K1677" s="44">
        <v>8.5</v>
      </c>
      <c r="L1677" s="25" t="s">
        <v>45</v>
      </c>
      <c r="M1677" s="25" t="s">
        <v>46</v>
      </c>
      <c r="N1677" s="25" t="s">
        <v>47</v>
      </c>
      <c r="O1677" s="25" t="s">
        <v>9603</v>
      </c>
      <c r="P1677" s="44">
        <v>16.39</v>
      </c>
      <c r="Q1677" t="s">
        <v>49</v>
      </c>
      <c r="R1677" s="25" t="s">
        <v>50</v>
      </c>
      <c r="S1677" s="43">
        <v>1693900</v>
      </c>
      <c r="T1677" s="43">
        <v>897564</v>
      </c>
      <c r="U1677" s="81">
        <v>45560</v>
      </c>
      <c r="V1677" s="5" t="s">
        <v>319</v>
      </c>
      <c r="W1677" s="24" t="s">
        <v>236</v>
      </c>
      <c r="X1677" s="135" t="s">
        <v>232</v>
      </c>
      <c r="Y1677" s="48" t="s">
        <v>259</v>
      </c>
      <c r="Z1677" s="213"/>
      <c r="AA1677" s="11"/>
      <c r="AB1677" s="12"/>
      <c r="AC1677" s="11"/>
      <c r="AD1677" s="50" t="s">
        <v>55</v>
      </c>
      <c r="AE1677" s="50"/>
      <c r="AF1677" s="50"/>
      <c r="AG1677" s="51"/>
      <c r="AH1677" s="50"/>
      <c r="AI1677" s="52" t="s">
        <v>132</v>
      </c>
      <c r="AJ1677" s="52" t="s">
        <v>457</v>
      </c>
      <c r="AK1677" s="52"/>
      <c r="AL1677" s="53"/>
      <c r="AM1677" s="52"/>
      <c r="AN1677" s="54"/>
      <c r="AO1677" s="54"/>
      <c r="AP1677" s="54"/>
      <c r="AQ1677" s="55"/>
      <c r="AR1677" s="54"/>
      <c r="AS1677" s="56"/>
      <c r="AT1677" s="56"/>
      <c r="AU1677" s="56"/>
      <c r="AV1677" s="57"/>
      <c r="AW1677" s="56"/>
      <c r="AX1677" s="60"/>
    </row>
    <row r="1678" spans="1:50" ht="12.5" customHeight="1" x14ac:dyDescent="0.25">
      <c r="A1678" s="1"/>
      <c r="B1678" s="176" t="s">
        <v>9604</v>
      </c>
      <c r="C1678" s="25" t="s">
        <v>282</v>
      </c>
      <c r="D1678" s="4">
        <v>21</v>
      </c>
      <c r="E1678" s="42" t="s">
        <v>41</v>
      </c>
      <c r="F1678" s="43">
        <v>1999</v>
      </c>
      <c r="G1678" s="44">
        <v>7.7939999999999996</v>
      </c>
      <c r="H1678" s="25" t="s">
        <v>5039</v>
      </c>
      <c r="I1678" s="8" t="s">
        <v>43</v>
      </c>
      <c r="J1678" s="8" t="s">
        <v>231</v>
      </c>
      <c r="K1678" s="44">
        <v>7.3</v>
      </c>
      <c r="L1678" s="25" t="s">
        <v>59</v>
      </c>
      <c r="M1678" s="25" t="s">
        <v>9605</v>
      </c>
      <c r="N1678" s="25" t="s">
        <v>9606</v>
      </c>
      <c r="O1678" s="25" t="s">
        <v>9607</v>
      </c>
      <c r="P1678" s="44">
        <v>12.33</v>
      </c>
      <c r="Q1678" t="s">
        <v>9608</v>
      </c>
      <c r="R1678" s="25"/>
      <c r="S1678" s="43">
        <v>111831</v>
      </c>
      <c r="T1678" s="43">
        <v>323798</v>
      </c>
      <c r="U1678" s="247">
        <v>44669</v>
      </c>
      <c r="V1678" s="5" t="s">
        <v>319</v>
      </c>
      <c r="W1678" s="5" t="s">
        <v>236</v>
      </c>
      <c r="X1678" s="135" t="s">
        <v>232</v>
      </c>
      <c r="Y1678" s="48" t="s">
        <v>237</v>
      </c>
      <c r="Z1678" s="266"/>
      <c r="AA1678" s="11"/>
      <c r="AB1678" s="12"/>
      <c r="AC1678" s="11"/>
      <c r="AD1678" s="170" t="s">
        <v>55</v>
      </c>
      <c r="AE1678" s="13"/>
      <c r="AF1678" s="14"/>
      <c r="AG1678" s="13"/>
      <c r="AH1678" s="13"/>
      <c r="AI1678" s="138" t="s">
        <v>82</v>
      </c>
      <c r="AJ1678" s="52" t="s">
        <v>324</v>
      </c>
      <c r="AK1678" s="16"/>
      <c r="AL1678" s="15"/>
      <c r="AM1678" s="15"/>
      <c r="AN1678" s="17"/>
      <c r="AO1678" s="17"/>
      <c r="AP1678" s="18"/>
      <c r="AQ1678" s="17"/>
      <c r="AR1678" s="17"/>
      <c r="AS1678" s="19"/>
      <c r="AT1678" s="19"/>
      <c r="AU1678" s="20"/>
      <c r="AV1678" s="19"/>
      <c r="AW1678" s="19"/>
      <c r="AX1678" s="65"/>
    </row>
    <row r="1679" spans="1:50" ht="12.5" customHeight="1" x14ac:dyDescent="0.25">
      <c r="A1679" s="1"/>
      <c r="B1679" s="176" t="s">
        <v>9609</v>
      </c>
      <c r="C1679" s="25" t="s">
        <v>282</v>
      </c>
      <c r="D1679" s="4">
        <v>21</v>
      </c>
      <c r="E1679" s="64" t="s">
        <v>41</v>
      </c>
      <c r="F1679" s="155">
        <v>2021</v>
      </c>
      <c r="G1679" s="145">
        <v>6.8220000000000001</v>
      </c>
      <c r="H1679" s="25" t="s">
        <v>9610</v>
      </c>
      <c r="I1679" s="8"/>
      <c r="J1679" s="8" t="s">
        <v>231</v>
      </c>
      <c r="K1679" s="145">
        <v>6.9</v>
      </c>
      <c r="L1679" s="25" t="s">
        <v>59</v>
      </c>
      <c r="M1679" s="25" t="s">
        <v>9611</v>
      </c>
      <c r="N1679" s="25" t="s">
        <v>9612</v>
      </c>
      <c r="O1679" s="25" t="s">
        <v>9613</v>
      </c>
      <c r="P1679" s="44">
        <v>21.98</v>
      </c>
      <c r="Q1679" s="41" t="s">
        <v>9614</v>
      </c>
      <c r="R1679" s="25"/>
      <c r="S1679" s="43">
        <v>985</v>
      </c>
      <c r="T1679" s="43">
        <v>3836</v>
      </c>
      <c r="U1679" s="247">
        <v>44669</v>
      </c>
      <c r="V1679" s="5" t="s">
        <v>319</v>
      </c>
      <c r="W1679" s="5" t="s">
        <v>236</v>
      </c>
      <c r="X1679" s="11" t="s">
        <v>9615</v>
      </c>
      <c r="Y1679" s="48" t="s">
        <v>237</v>
      </c>
      <c r="Z1679" s="266"/>
      <c r="AA1679" s="11"/>
      <c r="AB1679" s="12"/>
      <c r="AC1679" s="11"/>
      <c r="AD1679" s="170" t="s">
        <v>55</v>
      </c>
      <c r="AE1679" s="13"/>
      <c r="AF1679" s="14"/>
      <c r="AG1679" s="13"/>
      <c r="AH1679" s="13"/>
      <c r="AI1679" s="138" t="s">
        <v>82</v>
      </c>
      <c r="AJ1679" s="52" t="s">
        <v>324</v>
      </c>
      <c r="AK1679" s="16"/>
      <c r="AL1679" s="15"/>
      <c r="AM1679" s="15"/>
      <c r="AN1679" s="17"/>
      <c r="AO1679" s="17"/>
      <c r="AP1679" s="18"/>
      <c r="AQ1679" s="17"/>
      <c r="AR1679" s="17"/>
      <c r="AS1679" s="19"/>
      <c r="AT1679" s="19"/>
      <c r="AU1679" s="20"/>
      <c r="AV1679" s="19"/>
      <c r="AW1679" s="19"/>
      <c r="AX1679" s="65"/>
    </row>
    <row r="1680" spans="1:50" ht="12.5" customHeight="1" x14ac:dyDescent="0.25">
      <c r="A1680" s="1"/>
      <c r="B1680" s="174" t="s">
        <v>9616</v>
      </c>
      <c r="C1680" s="83" t="s">
        <v>282</v>
      </c>
      <c r="D1680" s="24">
        <v>21</v>
      </c>
      <c r="E1680" s="42" t="s">
        <v>41</v>
      </c>
      <c r="F1680" s="43">
        <v>2017</v>
      </c>
      <c r="G1680" s="44">
        <v>6.2809999999999997</v>
      </c>
      <c r="H1680" s="25" t="s">
        <v>9617</v>
      </c>
      <c r="I1680" s="8"/>
      <c r="J1680" s="8"/>
      <c r="K1680" s="44">
        <v>6.2</v>
      </c>
      <c r="L1680" s="25" t="s">
        <v>253</v>
      </c>
      <c r="M1680" s="25" t="s">
        <v>9618</v>
      </c>
      <c r="N1680" s="25" t="s">
        <v>9619</v>
      </c>
      <c r="O1680" s="25" t="s">
        <v>9620</v>
      </c>
      <c r="P1680" s="44">
        <v>13.65</v>
      </c>
      <c r="Q1680" s="41" t="s">
        <v>9616</v>
      </c>
      <c r="R1680" s="149"/>
      <c r="S1680" s="134">
        <v>19165</v>
      </c>
      <c r="T1680" s="134">
        <v>72015</v>
      </c>
      <c r="U1680" s="81">
        <v>45463</v>
      </c>
      <c r="V1680" s="5" t="s">
        <v>319</v>
      </c>
      <c r="W1680" s="5" t="s">
        <v>236</v>
      </c>
      <c r="X1680" s="135" t="s">
        <v>232</v>
      </c>
      <c r="Y1680" s="48" t="s">
        <v>259</v>
      </c>
      <c r="Z1680" s="135"/>
      <c r="AA1680" s="136"/>
      <c r="AB1680" s="135"/>
      <c r="AC1680" s="135"/>
      <c r="AD1680" s="50" t="s">
        <v>55</v>
      </c>
      <c r="AE1680" s="137"/>
      <c r="AF1680" s="144"/>
      <c r="AG1680" s="137"/>
      <c r="AH1680" s="50"/>
      <c r="AI1680" s="138" t="s">
        <v>82</v>
      </c>
      <c r="AJ1680" s="52" t="s">
        <v>324</v>
      </c>
      <c r="AK1680" s="139"/>
      <c r="AL1680" s="138"/>
      <c r="AM1680" s="138"/>
      <c r="AN1680" s="140"/>
      <c r="AO1680" s="140"/>
      <c r="AP1680" s="141"/>
      <c r="AQ1680" s="140"/>
      <c r="AR1680" s="140"/>
      <c r="AS1680" s="142"/>
      <c r="AT1680" s="142"/>
      <c r="AU1680" s="143"/>
      <c r="AV1680" s="142"/>
      <c r="AW1680" s="142"/>
      <c r="AX1680" s="133"/>
    </row>
    <row r="1681" spans="1:50" ht="12.5" customHeight="1" x14ac:dyDescent="0.25">
      <c r="A1681" s="1"/>
      <c r="B1681" s="176" t="s">
        <v>9621</v>
      </c>
      <c r="C1681" s="25" t="s">
        <v>282</v>
      </c>
      <c r="D1681" s="5">
        <v>20</v>
      </c>
      <c r="E1681" s="42" t="s">
        <v>41</v>
      </c>
      <c r="F1681" s="43">
        <v>2009</v>
      </c>
      <c r="G1681" s="44">
        <v>7.63</v>
      </c>
      <c r="H1681" s="25" t="s">
        <v>120</v>
      </c>
      <c r="I1681" s="8" t="s">
        <v>121</v>
      </c>
      <c r="J1681" s="8" t="s">
        <v>231</v>
      </c>
      <c r="K1681" s="44">
        <v>7.7</v>
      </c>
      <c r="L1681" s="25" t="s">
        <v>59</v>
      </c>
      <c r="M1681" s="25" t="s">
        <v>4128</v>
      </c>
      <c r="N1681" s="25" t="s">
        <v>9622</v>
      </c>
      <c r="O1681" s="25" t="s">
        <v>9623</v>
      </c>
      <c r="P1681" s="145">
        <v>12.17</v>
      </c>
      <c r="Q1681" t="s">
        <v>9624</v>
      </c>
      <c r="R1681" t="s">
        <v>9625</v>
      </c>
      <c r="S1681" s="43">
        <v>221965</v>
      </c>
      <c r="T1681" s="43">
        <v>498405</v>
      </c>
      <c r="U1681" s="81">
        <v>44473</v>
      </c>
      <c r="V1681" s="5" t="s">
        <v>319</v>
      </c>
      <c r="W1681" s="24" t="s">
        <v>236</v>
      </c>
      <c r="X1681" s="135" t="s">
        <v>327</v>
      </c>
      <c r="Y1681" s="48" t="s">
        <v>237</v>
      </c>
      <c r="Z1681" s="161"/>
      <c r="AA1681" s="48"/>
      <c r="AB1681" s="49"/>
      <c r="AC1681" s="48"/>
      <c r="AD1681" s="51" t="s">
        <v>55</v>
      </c>
      <c r="AE1681" s="50"/>
      <c r="AF1681" s="50"/>
      <c r="AG1681" s="51"/>
      <c r="AH1681" s="50"/>
      <c r="AI1681" s="52" t="s">
        <v>82</v>
      </c>
      <c r="AJ1681" s="52" t="s">
        <v>324</v>
      </c>
      <c r="AK1681" s="52"/>
      <c r="AL1681" s="53"/>
      <c r="AM1681" s="52"/>
      <c r="AN1681" s="54"/>
      <c r="AO1681" s="54"/>
      <c r="AP1681" s="54"/>
      <c r="AQ1681" s="55"/>
      <c r="AR1681" s="54"/>
      <c r="AS1681" s="56"/>
      <c r="AT1681" s="56"/>
      <c r="AU1681" s="56"/>
      <c r="AV1681" s="57"/>
      <c r="AW1681" s="56"/>
      <c r="AX1681" s="58"/>
    </row>
    <row r="1682" spans="1:50" ht="12.5" customHeight="1" x14ac:dyDescent="0.25">
      <c r="A1682" s="1"/>
      <c r="B1682" s="176" t="s">
        <v>9626</v>
      </c>
      <c r="C1682" s="83" t="s">
        <v>282</v>
      </c>
      <c r="D1682" s="24">
        <v>21</v>
      </c>
      <c r="E1682" s="64" t="s">
        <v>41</v>
      </c>
      <c r="F1682" s="155">
        <v>2023</v>
      </c>
      <c r="G1682" s="145">
        <v>6.6</v>
      </c>
      <c r="H1682" s="25" t="s">
        <v>288</v>
      </c>
      <c r="I1682" s="8" t="s">
        <v>143</v>
      </c>
      <c r="J1682" s="8" t="s">
        <v>44</v>
      </c>
      <c r="K1682" s="145">
        <v>5.4</v>
      </c>
      <c r="L1682" s="25" t="s">
        <v>59</v>
      </c>
      <c r="M1682" s="25" t="s">
        <v>9627</v>
      </c>
      <c r="N1682" s="25" t="s">
        <v>9628</v>
      </c>
      <c r="O1682" s="25" t="s">
        <v>9629</v>
      </c>
      <c r="P1682" s="44">
        <v>8.5299999999999994</v>
      </c>
      <c r="Q1682" s="41" t="s">
        <v>9630</v>
      </c>
      <c r="R1682" s="25"/>
      <c r="S1682" s="43">
        <v>68166</v>
      </c>
      <c r="T1682" s="43">
        <v>4708</v>
      </c>
      <c r="U1682" s="81">
        <v>45305</v>
      </c>
      <c r="V1682" s="5" t="s">
        <v>319</v>
      </c>
      <c r="W1682" s="24" t="s">
        <v>236</v>
      </c>
      <c r="X1682" s="135" t="s">
        <v>232</v>
      </c>
      <c r="Y1682" s="48" t="s">
        <v>259</v>
      </c>
      <c r="Z1682" s="171"/>
      <c r="AA1682" s="48"/>
      <c r="AB1682" s="49"/>
      <c r="AC1682" s="178"/>
      <c r="AD1682" s="170" t="s">
        <v>55</v>
      </c>
      <c r="AE1682" s="50"/>
      <c r="AF1682" s="50"/>
      <c r="AG1682" s="51"/>
      <c r="AH1682" s="50"/>
      <c r="AI1682" s="138" t="s">
        <v>82</v>
      </c>
      <c r="AJ1682" s="52" t="s">
        <v>324</v>
      </c>
      <c r="AK1682" s="52"/>
      <c r="AL1682" s="53"/>
      <c r="AM1682" s="52"/>
      <c r="AN1682" s="54"/>
      <c r="AO1682" s="54"/>
      <c r="AP1682" s="54"/>
      <c r="AQ1682" s="55"/>
      <c r="AR1682" s="54"/>
      <c r="AS1682" s="56"/>
      <c r="AT1682" s="56"/>
      <c r="AU1682" s="56"/>
      <c r="AV1682" s="57"/>
      <c r="AW1682" s="56"/>
      <c r="AX1682" s="58"/>
    </row>
    <row r="1683" spans="1:50" ht="12.5" customHeight="1" x14ac:dyDescent="0.25">
      <c r="A1683" s="1"/>
      <c r="B1683" s="175" t="s">
        <v>9631</v>
      </c>
      <c r="C1683" s="25" t="s">
        <v>282</v>
      </c>
      <c r="D1683" s="24">
        <v>20</v>
      </c>
      <c r="E1683" s="42" t="s">
        <v>41</v>
      </c>
      <c r="F1683" s="155">
        <v>2021</v>
      </c>
      <c r="G1683" s="145">
        <v>6.8410000000000002</v>
      </c>
      <c r="H1683" s="7" t="s">
        <v>2148</v>
      </c>
      <c r="I1683" s="8" t="s">
        <v>121</v>
      </c>
      <c r="J1683" s="8" t="s">
        <v>150</v>
      </c>
      <c r="K1683" s="145">
        <v>6.7</v>
      </c>
      <c r="L1683" s="7" t="s">
        <v>59</v>
      </c>
      <c r="M1683" s="7" t="s">
        <v>4811</v>
      </c>
      <c r="N1683" s="7" t="s">
        <v>9632</v>
      </c>
      <c r="O1683" s="7" t="s">
        <v>9633</v>
      </c>
      <c r="P1683" s="145">
        <v>13.02</v>
      </c>
      <c r="Q1683" s="98" t="s">
        <v>9634</v>
      </c>
      <c r="R1683" s="98"/>
      <c r="S1683" s="147">
        <v>6761</v>
      </c>
      <c r="T1683" s="147">
        <v>15160</v>
      </c>
      <c r="U1683" s="81">
        <v>44552</v>
      </c>
      <c r="V1683" s="5" t="s">
        <v>319</v>
      </c>
      <c r="W1683" s="5" t="s">
        <v>236</v>
      </c>
      <c r="X1683" s="135" t="s">
        <v>232</v>
      </c>
      <c r="Y1683" s="48" t="s">
        <v>237</v>
      </c>
      <c r="Z1683" s="266"/>
      <c r="AA1683" s="11"/>
      <c r="AB1683" s="12"/>
      <c r="AC1683" s="11"/>
      <c r="AD1683" s="170" t="s">
        <v>55</v>
      </c>
      <c r="AE1683" s="13"/>
      <c r="AF1683" s="14"/>
      <c r="AG1683" s="13"/>
      <c r="AH1683" s="13"/>
      <c r="AI1683" s="52" t="s">
        <v>82</v>
      </c>
      <c r="AJ1683" s="138" t="s">
        <v>239</v>
      </c>
      <c r="AK1683" s="16"/>
      <c r="AL1683" s="15"/>
      <c r="AM1683" s="15"/>
      <c r="AN1683" s="17"/>
      <c r="AO1683" s="17"/>
      <c r="AP1683" s="18"/>
      <c r="AQ1683" s="17"/>
      <c r="AR1683" s="17"/>
      <c r="AS1683" s="19"/>
      <c r="AT1683" s="19"/>
      <c r="AU1683" s="20"/>
      <c r="AV1683" s="19"/>
      <c r="AW1683" s="19"/>
      <c r="AX1683" s="65"/>
    </row>
    <row r="1684" spans="1:50" ht="12.5" customHeight="1" x14ac:dyDescent="0.25">
      <c r="A1684" s="1"/>
      <c r="B1684" s="176" t="s">
        <v>9635</v>
      </c>
      <c r="C1684" s="25" t="s">
        <v>282</v>
      </c>
      <c r="D1684" s="24">
        <v>21</v>
      </c>
      <c r="E1684" s="64" t="s">
        <v>41</v>
      </c>
      <c r="F1684" s="43">
        <v>2023</v>
      </c>
      <c r="G1684" s="44">
        <v>7.3860000000000001</v>
      </c>
      <c r="H1684" s="25" t="s">
        <v>5589</v>
      </c>
      <c r="I1684" s="8"/>
      <c r="J1684" s="8" t="s">
        <v>44</v>
      </c>
      <c r="K1684" s="44">
        <v>7.4</v>
      </c>
      <c r="L1684" s="25" t="s">
        <v>59</v>
      </c>
      <c r="M1684" s="25" t="s">
        <v>5700</v>
      </c>
      <c r="N1684" s="25" t="s">
        <v>9636</v>
      </c>
      <c r="O1684" s="25" t="s">
        <v>9637</v>
      </c>
      <c r="P1684" s="44">
        <v>13.72</v>
      </c>
      <c r="Q1684" s="41" t="s">
        <v>9638</v>
      </c>
      <c r="R1684" s="149"/>
      <c r="S1684" s="134">
        <v>20176</v>
      </c>
      <c r="T1684" s="134">
        <v>139851</v>
      </c>
      <c r="U1684" s="81">
        <v>45185</v>
      </c>
      <c r="V1684" s="5" t="s">
        <v>319</v>
      </c>
      <c r="W1684" s="5" t="s">
        <v>236</v>
      </c>
      <c r="X1684" s="135" t="s">
        <v>331</v>
      </c>
      <c r="Y1684" s="48" t="s">
        <v>283</v>
      </c>
      <c r="Z1684" s="161"/>
      <c r="AA1684" s="11"/>
      <c r="AB1684" s="12"/>
      <c r="AC1684" s="11"/>
      <c r="AD1684" s="86" t="s">
        <v>55</v>
      </c>
      <c r="AE1684" s="13"/>
      <c r="AF1684" s="14"/>
      <c r="AG1684" s="13"/>
      <c r="AH1684" s="13"/>
      <c r="AI1684" s="138" t="s">
        <v>82</v>
      </c>
      <c r="AJ1684" s="138" t="s">
        <v>239</v>
      </c>
      <c r="AK1684" s="52" t="s">
        <v>80</v>
      </c>
      <c r="AL1684" s="53">
        <v>768</v>
      </c>
      <c r="AM1684" s="15"/>
      <c r="AN1684" s="17"/>
      <c r="AO1684" s="17"/>
      <c r="AP1684" s="18"/>
      <c r="AQ1684" s="17"/>
      <c r="AR1684" s="17"/>
      <c r="AS1684" s="19"/>
      <c r="AT1684" s="19"/>
      <c r="AU1684" s="20"/>
      <c r="AV1684" s="19"/>
      <c r="AW1684" s="19"/>
      <c r="AX1684" s="65"/>
    </row>
    <row r="1685" spans="1:50" ht="12.5" customHeight="1" x14ac:dyDescent="0.25">
      <c r="A1685" s="1"/>
      <c r="B1685" s="173" t="s">
        <v>9639</v>
      </c>
      <c r="C1685" s="25" t="s">
        <v>282</v>
      </c>
      <c r="D1685" s="5">
        <v>20</v>
      </c>
      <c r="E1685" s="42" t="s">
        <v>41</v>
      </c>
      <c r="F1685" s="155">
        <v>2022</v>
      </c>
      <c r="G1685" s="145">
        <v>8.0619999999999994</v>
      </c>
      <c r="H1685" s="7" t="s">
        <v>9640</v>
      </c>
      <c r="I1685" s="8" t="s">
        <v>43</v>
      </c>
      <c r="J1685" s="8"/>
      <c r="K1685" s="145">
        <v>8</v>
      </c>
      <c r="L1685" s="7" t="s">
        <v>325</v>
      </c>
      <c r="M1685" s="7" t="s">
        <v>4302</v>
      </c>
      <c r="N1685" s="7" t="s">
        <v>9641</v>
      </c>
      <c r="O1685" s="7" t="s">
        <v>9642</v>
      </c>
      <c r="P1685" s="145">
        <v>15.28</v>
      </c>
      <c r="Q1685" s="98" t="s">
        <v>9643</v>
      </c>
      <c r="R1685" s="98" t="s">
        <v>9644</v>
      </c>
      <c r="S1685" s="147">
        <v>37991</v>
      </c>
      <c r="T1685" s="147">
        <v>103562</v>
      </c>
      <c r="U1685" s="247">
        <v>44816</v>
      </c>
      <c r="V1685" s="5" t="s">
        <v>319</v>
      </c>
      <c r="W1685" s="24" t="s">
        <v>236</v>
      </c>
      <c r="X1685" s="135" t="s">
        <v>232</v>
      </c>
      <c r="Y1685" s="48" t="s">
        <v>259</v>
      </c>
      <c r="Z1685" s="266"/>
      <c r="AA1685" s="11"/>
      <c r="AB1685" s="12"/>
      <c r="AC1685" s="11"/>
      <c r="AD1685" s="51" t="s">
        <v>55</v>
      </c>
      <c r="AE1685" s="13"/>
      <c r="AF1685" s="14"/>
      <c r="AG1685" s="13"/>
      <c r="AH1685" s="13"/>
      <c r="AI1685" s="52" t="s">
        <v>4308</v>
      </c>
      <c r="AJ1685" s="138" t="s">
        <v>239</v>
      </c>
      <c r="AK1685" s="52" t="s">
        <v>80</v>
      </c>
      <c r="AL1685" s="53">
        <v>768</v>
      </c>
      <c r="AM1685" s="15"/>
      <c r="AN1685" s="17"/>
      <c r="AO1685" s="17"/>
      <c r="AP1685" s="18"/>
      <c r="AQ1685" s="17"/>
      <c r="AR1685" s="17"/>
      <c r="AS1685" s="19"/>
      <c r="AT1685" s="19"/>
      <c r="AU1685" s="20"/>
      <c r="AV1685" s="19"/>
      <c r="AW1685" s="19"/>
      <c r="AX1685" s="65"/>
    </row>
    <row r="1686" spans="1:50" ht="12.5" customHeight="1" x14ac:dyDescent="0.25">
      <c r="A1686" s="1"/>
      <c r="B1686" s="173" t="s">
        <v>9645</v>
      </c>
      <c r="C1686" s="25" t="s">
        <v>282</v>
      </c>
      <c r="D1686" s="5">
        <v>20</v>
      </c>
      <c r="E1686" s="42" t="s">
        <v>41</v>
      </c>
      <c r="F1686" s="43">
        <v>2020</v>
      </c>
      <c r="G1686" s="44">
        <v>5.42</v>
      </c>
      <c r="H1686" s="25" t="s">
        <v>311</v>
      </c>
      <c r="I1686" s="8" t="s">
        <v>43</v>
      </c>
      <c r="J1686" s="8" t="s">
        <v>231</v>
      </c>
      <c r="K1686" s="44">
        <v>4.7</v>
      </c>
      <c r="L1686" s="25" t="s">
        <v>334</v>
      </c>
      <c r="M1686" s="25" t="s">
        <v>335</v>
      </c>
      <c r="N1686" s="25" t="s">
        <v>9646</v>
      </c>
      <c r="O1686" s="25" t="s">
        <v>9647</v>
      </c>
      <c r="P1686" s="145">
        <v>13.72</v>
      </c>
      <c r="Q1686" s="41" t="s">
        <v>9648</v>
      </c>
      <c r="R1686" s="25" t="s">
        <v>9649</v>
      </c>
      <c r="S1686" s="43">
        <v>29995</v>
      </c>
      <c r="T1686" s="43">
        <v>5091</v>
      </c>
      <c r="U1686" s="81">
        <v>44473</v>
      </c>
      <c r="V1686" s="5" t="s">
        <v>319</v>
      </c>
      <c r="W1686" s="5" t="s">
        <v>236</v>
      </c>
      <c r="X1686" s="135" t="s">
        <v>9650</v>
      </c>
      <c r="Y1686" s="48" t="s">
        <v>237</v>
      </c>
      <c r="Z1686" s="161"/>
      <c r="AA1686" s="48"/>
      <c r="AB1686" s="49"/>
      <c r="AC1686" s="178"/>
      <c r="AD1686" s="170" t="s">
        <v>55</v>
      </c>
      <c r="AE1686" s="51"/>
      <c r="AF1686" s="50"/>
      <c r="AG1686" s="51"/>
      <c r="AH1686" s="62"/>
      <c r="AI1686" s="53" t="s">
        <v>82</v>
      </c>
      <c r="AJ1686" s="52" t="s">
        <v>239</v>
      </c>
      <c r="AK1686" s="52"/>
      <c r="AL1686" s="53"/>
      <c r="AM1686" s="53"/>
      <c r="AN1686" s="54"/>
      <c r="AO1686" s="54"/>
      <c r="AP1686" s="54"/>
      <c r="AQ1686" s="55"/>
      <c r="AR1686" s="54"/>
      <c r="AS1686" s="57"/>
      <c r="AT1686" s="56"/>
      <c r="AU1686" s="56"/>
      <c r="AV1686" s="57"/>
      <c r="AW1686" s="56"/>
      <c r="AX1686" s="313"/>
    </row>
    <row r="1687" spans="1:50" ht="12.5" customHeight="1" x14ac:dyDescent="0.25">
      <c r="A1687" s="1"/>
      <c r="B1687" s="176" t="s">
        <v>1052</v>
      </c>
      <c r="C1687" s="83" t="s">
        <v>282</v>
      </c>
      <c r="D1687" s="5">
        <v>21</v>
      </c>
      <c r="E1687" s="42" t="s">
        <v>41</v>
      </c>
      <c r="F1687" s="43">
        <v>2024</v>
      </c>
      <c r="G1687" s="44">
        <v>5.8789999999999996</v>
      </c>
      <c r="H1687" s="25" t="s">
        <v>245</v>
      </c>
      <c r="I1687" s="8" t="s">
        <v>143</v>
      </c>
      <c r="J1687" s="8" t="s">
        <v>44</v>
      </c>
      <c r="K1687" s="44">
        <v>5.7</v>
      </c>
      <c r="L1687" s="25" t="s">
        <v>261</v>
      </c>
      <c r="M1687" s="25" t="s">
        <v>1053</v>
      </c>
      <c r="N1687" s="25" t="s">
        <v>1054</v>
      </c>
      <c r="O1687" s="25" t="s">
        <v>1055</v>
      </c>
      <c r="P1687" s="44">
        <v>11.07</v>
      </c>
      <c r="Q1687" s="41" t="s">
        <v>1056</v>
      </c>
      <c r="R1687" s="149"/>
      <c r="S1687" s="134">
        <v>2572</v>
      </c>
      <c r="T1687" s="134">
        <v>2387</v>
      </c>
      <c r="U1687" s="81">
        <v>45653</v>
      </c>
      <c r="V1687" s="5" t="s">
        <v>319</v>
      </c>
      <c r="W1687" s="5" t="s">
        <v>236</v>
      </c>
      <c r="X1687" s="135" t="s">
        <v>327</v>
      </c>
      <c r="Y1687" s="48" t="s">
        <v>259</v>
      </c>
      <c r="Z1687" s="161"/>
      <c r="AA1687" s="11"/>
      <c r="AB1687" s="12"/>
      <c r="AC1687" s="11"/>
      <c r="AD1687" s="50" t="s">
        <v>55</v>
      </c>
      <c r="AE1687" s="13"/>
      <c r="AF1687" s="14"/>
      <c r="AG1687" s="13"/>
      <c r="AH1687" s="13"/>
      <c r="AI1687" s="138" t="s">
        <v>82</v>
      </c>
      <c r="AJ1687" s="52" t="s">
        <v>324</v>
      </c>
      <c r="AK1687" s="16"/>
      <c r="AL1687" s="15"/>
      <c r="AM1687" s="15"/>
      <c r="AN1687" s="17"/>
      <c r="AO1687" s="17"/>
      <c r="AP1687" s="18"/>
      <c r="AQ1687" s="17"/>
      <c r="AR1687" s="17"/>
      <c r="AS1687" s="19"/>
      <c r="AT1687" s="19"/>
      <c r="AU1687" s="20"/>
      <c r="AV1687" s="19"/>
      <c r="AW1687" s="19"/>
      <c r="AX1687" s="65"/>
    </row>
    <row r="1688" spans="1:50" ht="12.5" customHeight="1" x14ac:dyDescent="0.25">
      <c r="A1688" s="1"/>
      <c r="B1688" s="176" t="s">
        <v>9651</v>
      </c>
      <c r="C1688" s="25" t="s">
        <v>282</v>
      </c>
      <c r="D1688" s="5">
        <v>20</v>
      </c>
      <c r="E1688" s="42" t="s">
        <v>41</v>
      </c>
      <c r="F1688" s="43">
        <v>2022</v>
      </c>
      <c r="G1688" s="44">
        <v>5.516</v>
      </c>
      <c r="H1688" s="25" t="s">
        <v>2293</v>
      </c>
      <c r="I1688" s="8"/>
      <c r="J1688" s="8" t="s">
        <v>44</v>
      </c>
      <c r="K1688" s="44">
        <v>5.3</v>
      </c>
      <c r="L1688" s="149" t="s">
        <v>9652</v>
      </c>
      <c r="M1688" s="149" t="s">
        <v>9653</v>
      </c>
      <c r="N1688" s="149" t="s">
        <v>9654</v>
      </c>
      <c r="O1688" s="149" t="s">
        <v>9655</v>
      </c>
      <c r="P1688" s="145">
        <v>11.68</v>
      </c>
      <c r="Q1688" s="41" t="s">
        <v>9656</v>
      </c>
      <c r="R1688" s="25"/>
      <c r="S1688" s="43">
        <v>282</v>
      </c>
      <c r="T1688" s="43">
        <v>1803</v>
      </c>
      <c r="U1688" s="81">
        <v>44917</v>
      </c>
      <c r="V1688" s="5" t="s">
        <v>319</v>
      </c>
      <c r="W1688" s="24" t="s">
        <v>236</v>
      </c>
      <c r="X1688" s="135" t="s">
        <v>321</v>
      </c>
      <c r="Y1688" s="48" t="s">
        <v>237</v>
      </c>
      <c r="Z1688" s="161"/>
      <c r="AA1688" s="11"/>
      <c r="AB1688" s="12"/>
      <c r="AC1688" s="11"/>
      <c r="AD1688" s="50" t="s">
        <v>55</v>
      </c>
      <c r="AE1688" s="13"/>
      <c r="AF1688" s="14"/>
      <c r="AG1688" s="13"/>
      <c r="AH1688" s="13"/>
      <c r="AI1688" s="138" t="s">
        <v>82</v>
      </c>
      <c r="AJ1688" s="52" t="s">
        <v>79</v>
      </c>
      <c r="AK1688" s="16"/>
      <c r="AL1688" s="15"/>
      <c r="AM1688" s="15"/>
      <c r="AN1688" s="17"/>
      <c r="AO1688" s="17"/>
      <c r="AP1688" s="18"/>
      <c r="AQ1688" s="17"/>
      <c r="AR1688" s="17"/>
      <c r="AS1688" s="19"/>
      <c r="AT1688" s="19"/>
      <c r="AU1688" s="20"/>
      <c r="AV1688" s="19"/>
      <c r="AW1688" s="19"/>
      <c r="AX1688" s="21"/>
    </row>
    <row r="1689" spans="1:50" ht="12.5" customHeight="1" x14ac:dyDescent="0.25">
      <c r="A1689" s="1"/>
      <c r="B1689" s="174" t="s">
        <v>9657</v>
      </c>
      <c r="C1689" s="67" t="s">
        <v>282</v>
      </c>
      <c r="D1689" s="24">
        <v>21</v>
      </c>
      <c r="E1689" s="42" t="s">
        <v>41</v>
      </c>
      <c r="F1689" s="43">
        <v>2015</v>
      </c>
      <c r="G1689" s="44">
        <v>6.0430000000000001</v>
      </c>
      <c r="H1689" s="25" t="s">
        <v>5039</v>
      </c>
      <c r="I1689" s="8" t="s">
        <v>121</v>
      </c>
      <c r="J1689" s="8" t="s">
        <v>231</v>
      </c>
      <c r="K1689" s="44">
        <v>5.4</v>
      </c>
      <c r="L1689" s="25" t="s">
        <v>59</v>
      </c>
      <c r="M1689" s="25" t="s">
        <v>5247</v>
      </c>
      <c r="N1689" s="25" t="s">
        <v>9658</v>
      </c>
      <c r="O1689" s="25" t="s">
        <v>9659</v>
      </c>
      <c r="P1689" s="145">
        <v>68.86</v>
      </c>
      <c r="Q1689" s="41" t="s">
        <v>9660</v>
      </c>
      <c r="R1689" s="41"/>
      <c r="S1689" s="134">
        <v>20024</v>
      </c>
      <c r="T1689" s="134">
        <v>65866</v>
      </c>
      <c r="U1689" s="81">
        <v>43220</v>
      </c>
      <c r="V1689" s="8" t="s">
        <v>9661</v>
      </c>
      <c r="W1689" s="5" t="s">
        <v>236</v>
      </c>
      <c r="X1689" s="48" t="s">
        <v>322</v>
      </c>
      <c r="Y1689" s="48" t="s">
        <v>259</v>
      </c>
      <c r="Z1689" s="171"/>
      <c r="AA1689" s="48" t="s">
        <v>9662</v>
      </c>
      <c r="AB1689" s="49" t="s">
        <v>9663</v>
      </c>
      <c r="AC1689" s="48">
        <v>23.975999999999999</v>
      </c>
      <c r="AD1689" s="50" t="s">
        <v>55</v>
      </c>
      <c r="AE1689" s="50"/>
      <c r="AF1689" s="50"/>
      <c r="AG1689" s="51"/>
      <c r="AH1689" s="50"/>
      <c r="AI1689" s="138" t="s">
        <v>82</v>
      </c>
      <c r="AJ1689" s="138" t="s">
        <v>234</v>
      </c>
      <c r="AK1689" s="52"/>
      <c r="AL1689" s="53"/>
      <c r="AM1689" s="52"/>
      <c r="AN1689" s="54"/>
      <c r="AO1689" s="54"/>
      <c r="AP1689" s="54"/>
      <c r="AQ1689" s="55"/>
      <c r="AR1689" s="54"/>
      <c r="AS1689" s="56"/>
      <c r="AT1689" s="56"/>
      <c r="AU1689" s="56"/>
      <c r="AV1689" s="57"/>
      <c r="AW1689" s="56"/>
      <c r="AX1689" s="58"/>
    </row>
    <row r="1690" spans="1:50" ht="12.5" customHeight="1" x14ac:dyDescent="0.25">
      <c r="A1690" s="1"/>
      <c r="B1690" s="174" t="s">
        <v>9664</v>
      </c>
      <c r="C1690" s="348" t="s">
        <v>282</v>
      </c>
      <c r="D1690" s="5">
        <v>20</v>
      </c>
      <c r="E1690" s="110" t="s">
        <v>41</v>
      </c>
      <c r="F1690" s="155">
        <v>2018</v>
      </c>
      <c r="G1690" s="145">
        <v>6.6429999999999998</v>
      </c>
      <c r="H1690" s="25" t="s">
        <v>8332</v>
      </c>
      <c r="I1690" s="8" t="s">
        <v>121</v>
      </c>
      <c r="J1690" s="8" t="s">
        <v>231</v>
      </c>
      <c r="K1690" s="145">
        <v>6.7</v>
      </c>
      <c r="L1690" s="25" t="s">
        <v>9665</v>
      </c>
      <c r="M1690" s="25" t="s">
        <v>9666</v>
      </c>
      <c r="N1690" s="25" t="s">
        <v>9667</v>
      </c>
      <c r="O1690" s="25" t="s">
        <v>9668</v>
      </c>
      <c r="P1690" s="44">
        <v>15.27</v>
      </c>
      <c r="Q1690" s="41" t="s">
        <v>9669</v>
      </c>
      <c r="R1690" s="149"/>
      <c r="S1690" s="134">
        <v>80985</v>
      </c>
      <c r="T1690" s="134">
        <v>60923</v>
      </c>
      <c r="U1690" s="81">
        <v>44473</v>
      </c>
      <c r="V1690" s="5" t="s">
        <v>319</v>
      </c>
      <c r="W1690" s="5" t="s">
        <v>236</v>
      </c>
      <c r="X1690" s="135" t="s">
        <v>323</v>
      </c>
      <c r="Y1690" s="48" t="s">
        <v>237</v>
      </c>
      <c r="Z1690" s="160"/>
      <c r="AA1690" s="136"/>
      <c r="AB1690" s="135"/>
      <c r="AC1690" s="135"/>
      <c r="AD1690" s="150" t="s">
        <v>55</v>
      </c>
      <c r="AE1690" s="137"/>
      <c r="AF1690" s="144"/>
      <c r="AG1690" s="137"/>
      <c r="AH1690" s="50"/>
      <c r="AI1690" s="52" t="s">
        <v>82</v>
      </c>
      <c r="AJ1690" s="138" t="s">
        <v>128</v>
      </c>
      <c r="AK1690" s="139"/>
      <c r="AL1690" s="138"/>
      <c r="AM1690" s="138"/>
      <c r="AN1690" s="140"/>
      <c r="AO1690" s="140"/>
      <c r="AP1690" s="141"/>
      <c r="AQ1690" s="140"/>
      <c r="AR1690" s="140"/>
      <c r="AS1690" s="142"/>
      <c r="AT1690" s="142"/>
      <c r="AU1690" s="143"/>
      <c r="AV1690" s="142"/>
      <c r="AW1690" s="142"/>
      <c r="AX1690" s="151"/>
    </row>
    <row r="1691" spans="1:50" ht="12.5" customHeight="1" x14ac:dyDescent="0.25">
      <c r="A1691" s="1"/>
      <c r="B1691" s="173" t="s">
        <v>9670</v>
      </c>
      <c r="C1691" s="25" t="s">
        <v>282</v>
      </c>
      <c r="D1691" s="5">
        <v>20</v>
      </c>
      <c r="E1691" s="42" t="s">
        <v>41</v>
      </c>
      <c r="F1691" s="155">
        <v>2021</v>
      </c>
      <c r="G1691" s="145">
        <v>4.0999999999999996</v>
      </c>
      <c r="H1691" s="7" t="s">
        <v>3167</v>
      </c>
      <c r="I1691" s="8" t="s">
        <v>143</v>
      </c>
      <c r="J1691" s="8"/>
      <c r="K1691" s="145">
        <v>4.0999999999999996</v>
      </c>
      <c r="L1691" s="7" t="s">
        <v>59</v>
      </c>
      <c r="M1691" s="7" t="s">
        <v>9671</v>
      </c>
      <c r="N1691" s="7" t="s">
        <v>9672</v>
      </c>
      <c r="O1691" s="7" t="s">
        <v>9673</v>
      </c>
      <c r="P1691" s="145">
        <v>9.34</v>
      </c>
      <c r="Q1691" s="98" t="s">
        <v>9674</v>
      </c>
      <c r="R1691" s="98"/>
      <c r="S1691" s="147">
        <v>84</v>
      </c>
      <c r="T1691" s="147">
        <v>646</v>
      </c>
      <c r="U1691" s="247">
        <v>44816</v>
      </c>
      <c r="V1691" s="5" t="s">
        <v>319</v>
      </c>
      <c r="W1691" s="5" t="s">
        <v>236</v>
      </c>
      <c r="X1691" s="135" t="s">
        <v>232</v>
      </c>
      <c r="Y1691" s="48" t="s">
        <v>259</v>
      </c>
      <c r="Z1691" s="266"/>
      <c r="AA1691" s="11"/>
      <c r="AB1691" s="12"/>
      <c r="AC1691" s="11"/>
      <c r="AD1691" s="170" t="s">
        <v>55</v>
      </c>
      <c r="AE1691" s="13"/>
      <c r="AF1691" s="14"/>
      <c r="AG1691" s="13"/>
      <c r="AH1691" s="13"/>
      <c r="AI1691" s="53" t="s">
        <v>82</v>
      </c>
      <c r="AJ1691" s="52" t="s">
        <v>324</v>
      </c>
      <c r="AK1691" s="16"/>
      <c r="AL1691" s="15"/>
      <c r="AM1691" s="15"/>
      <c r="AN1691" s="17"/>
      <c r="AO1691" s="17"/>
      <c r="AP1691" s="18"/>
      <c r="AQ1691" s="17"/>
      <c r="AR1691" s="17"/>
      <c r="AS1691" s="19"/>
      <c r="AT1691" s="19"/>
      <c r="AU1691" s="20"/>
      <c r="AV1691" s="19"/>
      <c r="AW1691" s="19"/>
      <c r="AX1691" s="21"/>
    </row>
    <row r="1692" spans="1:50" ht="12.5" customHeight="1" x14ac:dyDescent="0.25">
      <c r="A1692" s="1"/>
      <c r="B1692" s="175" t="s">
        <v>9675</v>
      </c>
      <c r="C1692" s="25" t="s">
        <v>282</v>
      </c>
      <c r="D1692" s="4">
        <v>21</v>
      </c>
      <c r="E1692" s="42" t="s">
        <v>41</v>
      </c>
      <c r="F1692" s="155">
        <v>2020</v>
      </c>
      <c r="G1692" s="145">
        <v>5.9</v>
      </c>
      <c r="H1692" s="7" t="s">
        <v>9676</v>
      </c>
      <c r="I1692" s="8" t="s">
        <v>43</v>
      </c>
      <c r="J1692" s="8" t="s">
        <v>231</v>
      </c>
      <c r="K1692" s="145">
        <v>5.7</v>
      </c>
      <c r="L1692" s="7" t="s">
        <v>59</v>
      </c>
      <c r="M1692" s="7" t="s">
        <v>9677</v>
      </c>
      <c r="N1692" s="7" t="s">
        <v>9678</v>
      </c>
      <c r="O1692" s="7" t="s">
        <v>9679</v>
      </c>
      <c r="P1692" s="145">
        <v>11.31</v>
      </c>
      <c r="Q1692" s="98" t="s">
        <v>9680</v>
      </c>
      <c r="R1692" s="98"/>
      <c r="S1692" s="147">
        <v>7476</v>
      </c>
      <c r="T1692" s="147">
        <v>22218</v>
      </c>
      <c r="U1692" s="247">
        <v>44669</v>
      </c>
      <c r="V1692" s="5" t="s">
        <v>319</v>
      </c>
      <c r="W1692" s="5" t="s">
        <v>236</v>
      </c>
      <c r="X1692" s="135" t="s">
        <v>232</v>
      </c>
      <c r="Y1692" s="48" t="s">
        <v>237</v>
      </c>
      <c r="Z1692" s="266"/>
      <c r="AA1692" s="11"/>
      <c r="AB1692" s="12"/>
      <c r="AC1692" s="11"/>
      <c r="AD1692" s="170" t="s">
        <v>55</v>
      </c>
      <c r="AE1692" s="13"/>
      <c r="AF1692" s="14"/>
      <c r="AG1692" s="13"/>
      <c r="AH1692" s="13"/>
      <c r="AI1692" s="138" t="s">
        <v>82</v>
      </c>
      <c r="AJ1692" s="52" t="s">
        <v>324</v>
      </c>
      <c r="AK1692" s="52"/>
      <c r="AL1692" s="53"/>
      <c r="AM1692" s="15"/>
      <c r="AN1692" s="17"/>
      <c r="AO1692" s="17"/>
      <c r="AP1692" s="18"/>
      <c r="AQ1692" s="17"/>
      <c r="AR1692" s="17"/>
      <c r="AS1692" s="19"/>
      <c r="AT1692" s="19"/>
      <c r="AU1692" s="20"/>
      <c r="AV1692" s="19"/>
      <c r="AW1692" s="19"/>
      <c r="AX1692" s="65"/>
    </row>
    <row r="1693" spans="1:50" ht="12.5" customHeight="1" x14ac:dyDescent="0.25">
      <c r="A1693" s="1"/>
      <c r="B1693" s="174" t="s">
        <v>9681</v>
      </c>
      <c r="C1693" s="377" t="s">
        <v>8878</v>
      </c>
      <c r="D1693" s="24">
        <v>21</v>
      </c>
      <c r="E1693" s="166" t="s">
        <v>41</v>
      </c>
      <c r="F1693" s="43">
        <v>2023</v>
      </c>
      <c r="G1693" s="44">
        <v>7.3159999999999998</v>
      </c>
      <c r="H1693" s="25" t="s">
        <v>309</v>
      </c>
      <c r="I1693" s="8" t="s">
        <v>143</v>
      </c>
      <c r="J1693" s="8" t="s">
        <v>44</v>
      </c>
      <c r="K1693" s="44">
        <v>7.5</v>
      </c>
      <c r="L1693" s="25" t="s">
        <v>59</v>
      </c>
      <c r="M1693" s="25" t="s">
        <v>9682</v>
      </c>
      <c r="N1693" s="25" t="s">
        <v>9683</v>
      </c>
      <c r="O1693" s="25" t="s">
        <v>9684</v>
      </c>
      <c r="P1693" s="44">
        <v>20.93</v>
      </c>
      <c r="Q1693" s="41" t="s">
        <v>9685</v>
      </c>
      <c r="R1693" s="41"/>
      <c r="S1693" s="43">
        <v>14376</v>
      </c>
      <c r="T1693" s="43">
        <v>87850</v>
      </c>
      <c r="U1693" s="81">
        <v>45463</v>
      </c>
      <c r="V1693" s="5" t="s">
        <v>319</v>
      </c>
      <c r="W1693" s="252" t="s">
        <v>236</v>
      </c>
      <c r="X1693" s="48" t="s">
        <v>9686</v>
      </c>
      <c r="Y1693" s="48" t="s">
        <v>283</v>
      </c>
      <c r="Z1693" s="161"/>
      <c r="AA1693" s="48"/>
      <c r="AB1693" s="49"/>
      <c r="AC1693" s="48"/>
      <c r="AD1693" s="170" t="s">
        <v>55</v>
      </c>
      <c r="AE1693" s="50"/>
      <c r="AF1693" s="50"/>
      <c r="AG1693" s="51"/>
      <c r="AH1693" s="50"/>
      <c r="AI1693" s="138" t="s">
        <v>82</v>
      </c>
      <c r="AJ1693" s="52" t="s">
        <v>324</v>
      </c>
      <c r="AK1693" s="271"/>
      <c r="AL1693" s="272"/>
      <c r="AM1693" s="271"/>
      <c r="AN1693" s="273"/>
      <c r="AO1693" s="273"/>
      <c r="AP1693" s="273"/>
      <c r="AQ1693" s="274"/>
      <c r="AR1693" s="273"/>
      <c r="AS1693" s="275"/>
      <c r="AT1693" s="275"/>
      <c r="AU1693" s="275"/>
      <c r="AV1693" s="276"/>
      <c r="AW1693" s="275"/>
      <c r="AX1693" s="58"/>
    </row>
    <row r="1694" spans="1:50" ht="12.5" customHeight="1" x14ac:dyDescent="0.25">
      <c r="A1694" s="1"/>
      <c r="B1694" s="176" t="s">
        <v>9687</v>
      </c>
      <c r="C1694" s="25" t="s">
        <v>282</v>
      </c>
      <c r="D1694" s="24">
        <v>21</v>
      </c>
      <c r="E1694" s="64" t="s">
        <v>41</v>
      </c>
      <c r="F1694" s="43">
        <v>2021</v>
      </c>
      <c r="G1694" s="44">
        <v>5.5289999999999999</v>
      </c>
      <c r="H1694" s="25" t="s">
        <v>9688</v>
      </c>
      <c r="I1694" s="8" t="s">
        <v>143</v>
      </c>
      <c r="J1694" s="8"/>
      <c r="K1694" s="44">
        <v>6.1</v>
      </c>
      <c r="L1694" s="25" t="s">
        <v>242</v>
      </c>
      <c r="M1694" s="25" t="s">
        <v>9689</v>
      </c>
      <c r="N1694" s="25" t="s">
        <v>9690</v>
      </c>
      <c r="O1694" s="25" t="s">
        <v>9691</v>
      </c>
      <c r="P1694" s="44">
        <v>8.36</v>
      </c>
      <c r="Q1694" s="41" t="s">
        <v>9692</v>
      </c>
      <c r="R1694" s="149"/>
      <c r="S1694" s="134">
        <v>768</v>
      </c>
      <c r="T1694" s="134">
        <v>5883</v>
      </c>
      <c r="U1694" s="81">
        <v>45185</v>
      </c>
      <c r="V1694" s="5" t="s">
        <v>319</v>
      </c>
      <c r="W1694" s="5" t="s">
        <v>236</v>
      </c>
      <c r="X1694" s="48" t="s">
        <v>9693</v>
      </c>
      <c r="Y1694" s="48" t="s">
        <v>259</v>
      </c>
      <c r="Z1694" s="161"/>
      <c r="AA1694" s="11"/>
      <c r="AB1694" s="12"/>
      <c r="AC1694" s="11"/>
      <c r="AD1694" s="86" t="s">
        <v>55</v>
      </c>
      <c r="AE1694" s="13"/>
      <c r="AF1694" s="14"/>
      <c r="AG1694" s="13"/>
      <c r="AH1694" s="13"/>
      <c r="AI1694" s="53" t="s">
        <v>82</v>
      </c>
      <c r="AJ1694" s="292" t="s">
        <v>79</v>
      </c>
      <c r="AK1694" s="16"/>
      <c r="AL1694" s="15"/>
      <c r="AM1694" s="15"/>
      <c r="AN1694" s="17"/>
      <c r="AO1694" s="17"/>
      <c r="AP1694" s="18"/>
      <c r="AQ1694" s="17"/>
      <c r="AR1694" s="17"/>
      <c r="AS1694" s="19"/>
      <c r="AT1694" s="19"/>
      <c r="AU1694" s="20"/>
      <c r="AV1694" s="19"/>
      <c r="AW1694" s="19"/>
      <c r="AX1694" s="21"/>
    </row>
    <row r="1695" spans="1:50" ht="12.5" customHeight="1" x14ac:dyDescent="0.25">
      <c r="A1695" s="1"/>
      <c r="B1695" s="174" t="s">
        <v>9694</v>
      </c>
      <c r="C1695" s="83" t="s">
        <v>282</v>
      </c>
      <c r="D1695" s="24">
        <v>21</v>
      </c>
      <c r="E1695" s="42" t="s">
        <v>41</v>
      </c>
      <c r="F1695" s="43">
        <v>2018</v>
      </c>
      <c r="G1695" s="44">
        <v>6.1669999999999998</v>
      </c>
      <c r="H1695" s="25" t="s">
        <v>9695</v>
      </c>
      <c r="I1695" s="8" t="s">
        <v>143</v>
      </c>
      <c r="J1695" s="8"/>
      <c r="K1695" s="44">
        <v>6.3</v>
      </c>
      <c r="L1695" s="25" t="s">
        <v>209</v>
      </c>
      <c r="M1695" s="25" t="s">
        <v>3313</v>
      </c>
      <c r="N1695" s="25" t="s">
        <v>9696</v>
      </c>
      <c r="O1695" s="25" t="s">
        <v>9697</v>
      </c>
      <c r="P1695" s="44">
        <v>11.94</v>
      </c>
      <c r="Q1695" s="41" t="s">
        <v>9698</v>
      </c>
      <c r="R1695" s="41"/>
      <c r="S1695" s="43">
        <v>14423</v>
      </c>
      <c r="T1695" s="43">
        <v>59432</v>
      </c>
      <c r="U1695" s="81">
        <v>45463</v>
      </c>
      <c r="V1695" s="5" t="s">
        <v>319</v>
      </c>
      <c r="W1695" s="252" t="s">
        <v>236</v>
      </c>
      <c r="X1695" s="135" t="s">
        <v>232</v>
      </c>
      <c r="Y1695" s="48" t="s">
        <v>259</v>
      </c>
      <c r="Z1695" s="161"/>
      <c r="AA1695" s="48"/>
      <c r="AB1695" s="49"/>
      <c r="AC1695" s="48"/>
      <c r="AD1695" s="170" t="s">
        <v>55</v>
      </c>
      <c r="AE1695" s="50"/>
      <c r="AF1695" s="50"/>
      <c r="AG1695" s="51"/>
      <c r="AH1695" s="50"/>
      <c r="AI1695" s="138" t="s">
        <v>82</v>
      </c>
      <c r="AJ1695" s="52" t="s">
        <v>324</v>
      </c>
      <c r="AK1695" s="271"/>
      <c r="AL1695" s="272"/>
      <c r="AM1695" s="271"/>
      <c r="AN1695" s="273"/>
      <c r="AO1695" s="273"/>
      <c r="AP1695" s="273"/>
      <c r="AQ1695" s="274"/>
      <c r="AR1695" s="273"/>
      <c r="AS1695" s="275"/>
      <c r="AT1695" s="275"/>
      <c r="AU1695" s="275"/>
      <c r="AV1695" s="276"/>
      <c r="AW1695" s="275"/>
      <c r="AX1695" s="58"/>
    </row>
    <row r="1696" spans="1:50" ht="12.5" customHeight="1" x14ac:dyDescent="0.25">
      <c r="A1696" s="1"/>
      <c r="B1696" s="174" t="s">
        <v>9699</v>
      </c>
      <c r="C1696" s="83" t="s">
        <v>282</v>
      </c>
      <c r="D1696" s="24">
        <v>21</v>
      </c>
      <c r="E1696" s="42" t="s">
        <v>41</v>
      </c>
      <c r="F1696" s="43">
        <v>2024</v>
      </c>
      <c r="G1696" s="44">
        <v>5.819</v>
      </c>
      <c r="H1696" s="25" t="s">
        <v>275</v>
      </c>
      <c r="I1696" s="8" t="s">
        <v>43</v>
      </c>
      <c r="J1696" s="8" t="s">
        <v>231</v>
      </c>
      <c r="K1696" s="44">
        <v>5.7</v>
      </c>
      <c r="L1696" s="25" t="s">
        <v>209</v>
      </c>
      <c r="M1696" s="25" t="s">
        <v>1168</v>
      </c>
      <c r="N1696" s="25" t="s">
        <v>9700</v>
      </c>
      <c r="O1696" s="25" t="s">
        <v>9701</v>
      </c>
      <c r="P1696" s="44">
        <v>27.36</v>
      </c>
      <c r="Q1696" s="41" t="s">
        <v>9702</v>
      </c>
      <c r="R1696" s="41"/>
      <c r="S1696" s="43">
        <v>18355</v>
      </c>
      <c r="T1696" s="43">
        <v>75445</v>
      </c>
      <c r="U1696" s="81">
        <v>45463</v>
      </c>
      <c r="V1696" s="5" t="s">
        <v>319</v>
      </c>
      <c r="W1696" s="5" t="s">
        <v>236</v>
      </c>
      <c r="X1696" s="135" t="s">
        <v>323</v>
      </c>
      <c r="Y1696" s="48" t="s">
        <v>237</v>
      </c>
      <c r="Z1696" s="161"/>
      <c r="AA1696" s="48"/>
      <c r="AB1696" s="49"/>
      <c r="AC1696" s="48"/>
      <c r="AD1696" s="50" t="s">
        <v>55</v>
      </c>
      <c r="AE1696" s="50"/>
      <c r="AF1696" s="50"/>
      <c r="AG1696" s="51"/>
      <c r="AH1696" s="50"/>
      <c r="AI1696" s="138" t="s">
        <v>82</v>
      </c>
      <c r="AJ1696" s="52" t="s">
        <v>239</v>
      </c>
      <c r="AK1696" s="52" t="s">
        <v>80</v>
      </c>
      <c r="AL1696" s="53">
        <v>768</v>
      </c>
      <c r="AM1696" s="271"/>
      <c r="AN1696" s="273"/>
      <c r="AO1696" s="273"/>
      <c r="AP1696" s="273"/>
      <c r="AQ1696" s="274"/>
      <c r="AR1696" s="273"/>
      <c r="AS1696" s="275"/>
      <c r="AT1696" s="275"/>
      <c r="AU1696" s="275"/>
      <c r="AV1696" s="276"/>
      <c r="AW1696" s="275"/>
      <c r="AX1696" s="60"/>
    </row>
    <row r="1697" spans="1:50" ht="12.5" customHeight="1" x14ac:dyDescent="0.25">
      <c r="A1697" s="1"/>
      <c r="B1697" s="176" t="s">
        <v>9703</v>
      </c>
      <c r="C1697" s="25" t="s">
        <v>282</v>
      </c>
      <c r="D1697" s="4">
        <v>21</v>
      </c>
      <c r="E1697" s="42" t="s">
        <v>41</v>
      </c>
      <c r="F1697" s="43">
        <v>2024</v>
      </c>
      <c r="G1697" s="44">
        <v>6.2320000000000002</v>
      </c>
      <c r="H1697" s="25" t="s">
        <v>256</v>
      </c>
      <c r="I1697" s="8" t="s">
        <v>143</v>
      </c>
      <c r="J1697" s="8" t="s">
        <v>44</v>
      </c>
      <c r="K1697" s="44">
        <v>6.7</v>
      </c>
      <c r="L1697" s="25" t="s">
        <v>9704</v>
      </c>
      <c r="M1697" s="25" t="s">
        <v>9705</v>
      </c>
      <c r="N1697" s="25" t="s">
        <v>9706</v>
      </c>
      <c r="O1697" s="25" t="s">
        <v>9707</v>
      </c>
      <c r="P1697" s="44">
        <v>11.08</v>
      </c>
      <c r="Q1697" s="41" t="s">
        <v>9708</v>
      </c>
      <c r="R1697" s="149"/>
      <c r="S1697" s="134">
        <v>2357</v>
      </c>
      <c r="T1697" s="134">
        <v>15954</v>
      </c>
      <c r="U1697" s="81">
        <v>45560</v>
      </c>
      <c r="V1697" s="5" t="s">
        <v>319</v>
      </c>
      <c r="W1697" s="24" t="s">
        <v>236</v>
      </c>
      <c r="X1697" s="135" t="s">
        <v>327</v>
      </c>
      <c r="Y1697" s="48" t="s">
        <v>259</v>
      </c>
      <c r="Z1697" s="48"/>
      <c r="AA1697" s="48"/>
      <c r="AB1697" s="49"/>
      <c r="AC1697" s="48"/>
      <c r="AD1697" s="50" t="s">
        <v>55</v>
      </c>
      <c r="AE1697" s="13"/>
      <c r="AF1697" s="14"/>
      <c r="AG1697" s="13"/>
      <c r="AH1697" s="13"/>
      <c r="AI1697" s="138" t="s">
        <v>82</v>
      </c>
      <c r="AJ1697" s="52" t="s">
        <v>324</v>
      </c>
      <c r="AK1697" s="16"/>
      <c r="AL1697" s="15"/>
      <c r="AM1697" s="15"/>
      <c r="AN1697" s="17"/>
      <c r="AO1697" s="17"/>
      <c r="AP1697" s="18"/>
      <c r="AQ1697" s="17"/>
      <c r="AR1697" s="17"/>
      <c r="AS1697" s="19"/>
      <c r="AT1697" s="19"/>
      <c r="AU1697" s="20"/>
      <c r="AV1697" s="19"/>
      <c r="AW1697" s="19"/>
      <c r="AX1697" s="65"/>
    </row>
    <row r="1698" spans="1:50" ht="12.5" customHeight="1" x14ac:dyDescent="0.25">
      <c r="A1698" s="1"/>
      <c r="B1698" s="174" t="s">
        <v>9709</v>
      </c>
      <c r="C1698" s="83" t="s">
        <v>282</v>
      </c>
      <c r="D1698" s="24">
        <v>21</v>
      </c>
      <c r="E1698" s="64" t="s">
        <v>41</v>
      </c>
      <c r="F1698" s="43">
        <v>2024</v>
      </c>
      <c r="G1698" s="44">
        <v>5.9359999999999999</v>
      </c>
      <c r="H1698" s="25" t="s">
        <v>1341</v>
      </c>
      <c r="I1698" s="8"/>
      <c r="J1698" s="8" t="s">
        <v>231</v>
      </c>
      <c r="K1698" s="44">
        <v>5.6</v>
      </c>
      <c r="L1698" s="25" t="s">
        <v>59</v>
      </c>
      <c r="M1698" s="25" t="s">
        <v>8240</v>
      </c>
      <c r="N1698" s="25" t="s">
        <v>9710</v>
      </c>
      <c r="O1698" s="25" t="s">
        <v>9711</v>
      </c>
      <c r="P1698" s="44">
        <v>10.82</v>
      </c>
      <c r="Q1698" s="41" t="s">
        <v>9712</v>
      </c>
      <c r="R1698" s="41"/>
      <c r="S1698" s="43">
        <v>8061</v>
      </c>
      <c r="T1698" s="43">
        <v>40722</v>
      </c>
      <c r="U1698" s="81">
        <v>45463</v>
      </c>
      <c r="V1698" s="5" t="s">
        <v>319</v>
      </c>
      <c r="W1698" s="5" t="s">
        <v>236</v>
      </c>
      <c r="X1698" s="135" t="s">
        <v>232</v>
      </c>
      <c r="Y1698" s="48" t="s">
        <v>237</v>
      </c>
      <c r="Z1698" s="11"/>
      <c r="AA1698" s="11"/>
      <c r="AB1698" s="12"/>
      <c r="AC1698" s="11"/>
      <c r="AD1698" s="50" t="s">
        <v>55</v>
      </c>
      <c r="AE1698" s="50"/>
      <c r="AF1698" s="50"/>
      <c r="AG1698" s="51"/>
      <c r="AH1698" s="50"/>
      <c r="AI1698" s="138" t="s">
        <v>82</v>
      </c>
      <c r="AJ1698" s="52" t="s">
        <v>239</v>
      </c>
      <c r="AK1698" s="52" t="s">
        <v>80</v>
      </c>
      <c r="AL1698" s="53">
        <v>768</v>
      </c>
      <c r="AM1698" s="271"/>
      <c r="AN1698" s="273"/>
      <c r="AO1698" s="273"/>
      <c r="AP1698" s="273"/>
      <c r="AQ1698" s="274"/>
      <c r="AR1698" s="273"/>
      <c r="AS1698" s="275"/>
      <c r="AT1698" s="275"/>
      <c r="AU1698" s="275"/>
      <c r="AV1698" s="276"/>
      <c r="AW1698" s="275"/>
      <c r="AX1698" s="58"/>
    </row>
    <row r="1699" spans="1:50" ht="12.5" customHeight="1" x14ac:dyDescent="0.25">
      <c r="A1699" s="1"/>
      <c r="B1699" s="176" t="s">
        <v>9713</v>
      </c>
      <c r="C1699" s="25" t="s">
        <v>282</v>
      </c>
      <c r="D1699" s="5">
        <v>20</v>
      </c>
      <c r="E1699" s="42" t="s">
        <v>41</v>
      </c>
      <c r="F1699" s="43">
        <v>2023</v>
      </c>
      <c r="G1699" s="44">
        <v>6.6959999999999997</v>
      </c>
      <c r="H1699" s="25" t="s">
        <v>3167</v>
      </c>
      <c r="I1699" s="8"/>
      <c r="J1699" s="8" t="s">
        <v>44</v>
      </c>
      <c r="K1699" s="44">
        <v>6.6</v>
      </c>
      <c r="L1699" s="25" t="s">
        <v>59</v>
      </c>
      <c r="M1699" s="25" t="s">
        <v>9714</v>
      </c>
      <c r="N1699" s="25" t="s">
        <v>9715</v>
      </c>
      <c r="O1699" s="25" t="s">
        <v>9716</v>
      </c>
      <c r="P1699" s="44">
        <v>21.56</v>
      </c>
      <c r="Q1699" s="41" t="s">
        <v>9717</v>
      </c>
      <c r="R1699" s="149"/>
      <c r="S1699" s="134">
        <v>9514</v>
      </c>
      <c r="T1699" s="134">
        <v>17984</v>
      </c>
      <c r="U1699" s="81">
        <v>45056</v>
      </c>
      <c r="V1699" s="5" t="s">
        <v>319</v>
      </c>
      <c r="W1699" s="24" t="s">
        <v>236</v>
      </c>
      <c r="X1699" s="135" t="s">
        <v>317</v>
      </c>
      <c r="Y1699" s="48" t="s">
        <v>283</v>
      </c>
      <c r="Z1699" s="48"/>
      <c r="AA1699" s="11"/>
      <c r="AB1699" s="12"/>
      <c r="AC1699" s="11"/>
      <c r="AD1699" s="170" t="s">
        <v>55</v>
      </c>
      <c r="AE1699" s="51" t="s">
        <v>239</v>
      </c>
      <c r="AF1699" s="50" t="s">
        <v>80</v>
      </c>
      <c r="AG1699" s="51">
        <v>768</v>
      </c>
      <c r="AH1699" s="51" t="s">
        <v>116</v>
      </c>
      <c r="AI1699" s="52" t="s">
        <v>82</v>
      </c>
      <c r="AJ1699" s="52" t="s">
        <v>239</v>
      </c>
      <c r="AK1699" s="52" t="s">
        <v>80</v>
      </c>
      <c r="AL1699" s="53">
        <v>768</v>
      </c>
      <c r="AM1699" s="15"/>
      <c r="AN1699" s="17"/>
      <c r="AO1699" s="17"/>
      <c r="AP1699" s="18"/>
      <c r="AQ1699" s="17"/>
      <c r="AR1699" s="17"/>
      <c r="AS1699" s="19"/>
      <c r="AT1699" s="19"/>
      <c r="AU1699" s="20"/>
      <c r="AV1699" s="19"/>
      <c r="AW1699" s="19"/>
      <c r="AX1699" s="65"/>
    </row>
    <row r="1700" spans="1:50" ht="12.5" customHeight="1" x14ac:dyDescent="0.25">
      <c r="A1700" s="1"/>
      <c r="B1700" s="173" t="s">
        <v>9718</v>
      </c>
      <c r="C1700" s="83" t="s">
        <v>282</v>
      </c>
      <c r="D1700" s="24">
        <v>21</v>
      </c>
      <c r="E1700" s="42" t="s">
        <v>41</v>
      </c>
      <c r="F1700" s="43">
        <v>2023</v>
      </c>
      <c r="G1700" s="44">
        <v>6.4189999999999996</v>
      </c>
      <c r="H1700" s="25" t="s">
        <v>311</v>
      </c>
      <c r="I1700" s="8" t="s">
        <v>143</v>
      </c>
      <c r="J1700" s="8"/>
      <c r="K1700" s="44">
        <v>6.2</v>
      </c>
      <c r="L1700" s="25" t="s">
        <v>3178</v>
      </c>
      <c r="M1700" s="25" t="s">
        <v>9719</v>
      </c>
      <c r="N1700" s="25" t="s">
        <v>9720</v>
      </c>
      <c r="O1700" s="25" t="s">
        <v>9721</v>
      </c>
      <c r="P1700" s="44">
        <v>13.53</v>
      </c>
      <c r="Q1700" s="41" t="s">
        <v>9722</v>
      </c>
      <c r="R1700" s="25"/>
      <c r="S1700" s="43">
        <v>2373</v>
      </c>
      <c r="T1700" s="43">
        <v>9468</v>
      </c>
      <c r="U1700" s="81">
        <v>45305</v>
      </c>
      <c r="V1700" s="5" t="s">
        <v>319</v>
      </c>
      <c r="W1700" s="24" t="s">
        <v>236</v>
      </c>
      <c r="X1700" s="135" t="s">
        <v>232</v>
      </c>
      <c r="Y1700" s="48" t="s">
        <v>237</v>
      </c>
      <c r="Z1700" s="48"/>
      <c r="AA1700" s="48"/>
      <c r="AB1700" s="49"/>
      <c r="AC1700" s="178"/>
      <c r="AD1700" s="51" t="s">
        <v>55</v>
      </c>
      <c r="AE1700" s="50"/>
      <c r="AF1700" s="50"/>
      <c r="AG1700" s="51"/>
      <c r="AH1700" s="50"/>
      <c r="AI1700" s="138" t="s">
        <v>82</v>
      </c>
      <c r="AJ1700" s="52" t="s">
        <v>324</v>
      </c>
      <c r="AK1700" s="52"/>
      <c r="AL1700" s="53"/>
      <c r="AM1700" s="53"/>
      <c r="AN1700" s="55"/>
      <c r="AO1700" s="55"/>
      <c r="AP1700" s="54"/>
      <c r="AQ1700" s="55"/>
      <c r="AR1700" s="55"/>
      <c r="AS1700" s="57"/>
      <c r="AT1700" s="57"/>
      <c r="AU1700" s="56"/>
      <c r="AV1700" s="57"/>
      <c r="AW1700" s="57"/>
      <c r="AX1700" s="58"/>
    </row>
    <row r="1701" spans="1:50" ht="12.5" customHeight="1" x14ac:dyDescent="0.25">
      <c r="A1701" s="1"/>
      <c r="B1701" s="176" t="s">
        <v>9723</v>
      </c>
      <c r="C1701" s="25" t="s">
        <v>282</v>
      </c>
      <c r="D1701" s="5">
        <v>20</v>
      </c>
      <c r="E1701" s="42" t="s">
        <v>41</v>
      </c>
      <c r="F1701" s="155">
        <v>2022</v>
      </c>
      <c r="G1701" s="145">
        <v>7.2919999999999998</v>
      </c>
      <c r="H1701" s="25" t="s">
        <v>3167</v>
      </c>
      <c r="I1701" s="8" t="s">
        <v>143</v>
      </c>
      <c r="J1701" s="8" t="s">
        <v>44</v>
      </c>
      <c r="K1701" s="145">
        <v>6.3</v>
      </c>
      <c r="L1701" s="25" t="s">
        <v>524</v>
      </c>
      <c r="M1701" s="25" t="s">
        <v>9724</v>
      </c>
      <c r="N1701" s="25" t="s">
        <v>9725</v>
      </c>
      <c r="O1701" s="25" t="s">
        <v>9726</v>
      </c>
      <c r="P1701" s="96">
        <v>14.1</v>
      </c>
      <c r="Q1701" s="41" t="s">
        <v>9727</v>
      </c>
      <c r="R1701" s="25"/>
      <c r="S1701" s="43">
        <v>26168</v>
      </c>
      <c r="T1701" s="43">
        <v>4532</v>
      </c>
      <c r="U1701" s="81">
        <v>44917</v>
      </c>
      <c r="V1701" s="5" t="s">
        <v>319</v>
      </c>
      <c r="W1701" s="24" t="s">
        <v>236</v>
      </c>
      <c r="X1701" s="135" t="s">
        <v>232</v>
      </c>
      <c r="Y1701" s="11" t="s">
        <v>259</v>
      </c>
      <c r="Z1701" s="11"/>
      <c r="AA1701" s="11"/>
      <c r="AB1701" s="12"/>
      <c r="AC1701" s="11"/>
      <c r="AD1701" s="50" t="s">
        <v>55</v>
      </c>
      <c r="AE1701" s="13"/>
      <c r="AF1701" s="14"/>
      <c r="AG1701" s="13"/>
      <c r="AH1701" s="13"/>
      <c r="AI1701" s="138" t="s">
        <v>82</v>
      </c>
      <c r="AJ1701" s="52" t="s">
        <v>324</v>
      </c>
      <c r="AK1701" s="16"/>
      <c r="AL1701" s="15"/>
      <c r="AM1701" s="15"/>
      <c r="AN1701" s="17"/>
      <c r="AO1701" s="17"/>
      <c r="AP1701" s="18"/>
      <c r="AQ1701" s="17"/>
      <c r="AR1701" s="17"/>
      <c r="AS1701" s="19"/>
      <c r="AT1701" s="19"/>
      <c r="AU1701" s="20"/>
      <c r="AV1701" s="19"/>
      <c r="AW1701" s="19"/>
      <c r="AX1701" s="65"/>
    </row>
    <row r="1702" spans="1:50" ht="12.5" customHeight="1" x14ac:dyDescent="0.25">
      <c r="A1702" s="1"/>
      <c r="B1702" s="341" t="s">
        <v>9728</v>
      </c>
      <c r="C1702" s="25" t="s">
        <v>282</v>
      </c>
      <c r="D1702" s="5">
        <v>20</v>
      </c>
      <c r="E1702" s="42" t="s">
        <v>41</v>
      </c>
      <c r="F1702" s="307">
        <v>2020</v>
      </c>
      <c r="G1702" s="308">
        <v>7.1550000000000002</v>
      </c>
      <c r="H1702" s="281" t="s">
        <v>9729</v>
      </c>
      <c r="I1702" s="309"/>
      <c r="J1702" s="282" t="s">
        <v>231</v>
      </c>
      <c r="K1702" s="308">
        <v>7.3</v>
      </c>
      <c r="L1702" s="283" t="s">
        <v>59</v>
      </c>
      <c r="M1702" s="283" t="s">
        <v>332</v>
      </c>
      <c r="N1702" s="283" t="s">
        <v>9730</v>
      </c>
      <c r="O1702" s="283" t="s">
        <v>9731</v>
      </c>
      <c r="P1702" s="145">
        <v>23.34</v>
      </c>
      <c r="Q1702" s="285" t="s">
        <v>9732</v>
      </c>
      <c r="R1702" s="281"/>
      <c r="S1702" s="155">
        <v>20597</v>
      </c>
      <c r="T1702" s="155">
        <v>26111</v>
      </c>
      <c r="U1702" s="81">
        <v>44473</v>
      </c>
      <c r="V1702" s="5" t="s">
        <v>319</v>
      </c>
      <c r="W1702" s="5" t="s">
        <v>236</v>
      </c>
      <c r="X1702" s="135" t="s">
        <v>321</v>
      </c>
      <c r="Y1702" s="48" t="s">
        <v>237</v>
      </c>
      <c r="Z1702" s="48"/>
      <c r="AA1702" s="48"/>
      <c r="AB1702" s="49"/>
      <c r="AC1702" s="178"/>
      <c r="AD1702" s="170" t="s">
        <v>55</v>
      </c>
      <c r="AE1702" s="51" t="s">
        <v>239</v>
      </c>
      <c r="AF1702" s="50" t="s">
        <v>80</v>
      </c>
      <c r="AG1702" s="51">
        <v>768</v>
      </c>
      <c r="AH1702" s="51" t="s">
        <v>116</v>
      </c>
      <c r="AI1702" s="52" t="s">
        <v>82</v>
      </c>
      <c r="AJ1702" s="52" t="s">
        <v>239</v>
      </c>
      <c r="AK1702" s="52" t="s">
        <v>80</v>
      </c>
      <c r="AL1702" s="53">
        <v>768</v>
      </c>
      <c r="AM1702" s="52"/>
      <c r="AN1702" s="54"/>
      <c r="AO1702" s="54"/>
      <c r="AP1702" s="54"/>
      <c r="AQ1702" s="55"/>
      <c r="AR1702" s="54"/>
      <c r="AS1702" s="56"/>
      <c r="AT1702" s="56"/>
      <c r="AU1702" s="56"/>
      <c r="AV1702" s="57"/>
      <c r="AW1702" s="56"/>
      <c r="AX1702" s="58"/>
    </row>
    <row r="1703" spans="1:50" ht="12.5" customHeight="1" x14ac:dyDescent="0.25">
      <c r="A1703" s="1"/>
      <c r="B1703" s="176" t="s">
        <v>9733</v>
      </c>
      <c r="C1703" s="25" t="s">
        <v>282</v>
      </c>
      <c r="D1703" s="5">
        <v>20</v>
      </c>
      <c r="E1703" s="64" t="s">
        <v>41</v>
      </c>
      <c r="F1703" s="43">
        <v>2022</v>
      </c>
      <c r="G1703" s="44">
        <v>7.8579999999999997</v>
      </c>
      <c r="H1703" s="25" t="s">
        <v>309</v>
      </c>
      <c r="I1703" s="8"/>
      <c r="J1703" s="8" t="s">
        <v>44</v>
      </c>
      <c r="K1703" s="44">
        <v>8</v>
      </c>
      <c r="L1703" s="149" t="s">
        <v>9734</v>
      </c>
      <c r="M1703" s="149" t="s">
        <v>9735</v>
      </c>
      <c r="N1703" s="149" t="s">
        <v>9736</v>
      </c>
      <c r="O1703" s="149" t="s">
        <v>9737</v>
      </c>
      <c r="P1703" s="145">
        <v>21.32</v>
      </c>
      <c r="Q1703" s="41" t="s">
        <v>9738</v>
      </c>
      <c r="R1703" s="25"/>
      <c r="S1703" s="43">
        <v>4096</v>
      </c>
      <c r="T1703" s="43">
        <v>27852</v>
      </c>
      <c r="U1703" s="81">
        <v>44917</v>
      </c>
      <c r="V1703" s="5" t="s">
        <v>319</v>
      </c>
      <c r="W1703" s="24" t="s">
        <v>236</v>
      </c>
      <c r="X1703" s="135" t="s">
        <v>232</v>
      </c>
      <c r="Y1703" s="48" t="s">
        <v>283</v>
      </c>
      <c r="Z1703" s="48"/>
      <c r="AA1703" s="11"/>
      <c r="AB1703" s="12"/>
      <c r="AC1703" s="11"/>
      <c r="AD1703" s="50" t="s">
        <v>55</v>
      </c>
      <c r="AE1703" s="13"/>
      <c r="AF1703" s="14"/>
      <c r="AG1703" s="13"/>
      <c r="AH1703" s="13"/>
      <c r="AI1703" s="138" t="s">
        <v>82</v>
      </c>
      <c r="AJ1703" s="52" t="s">
        <v>324</v>
      </c>
      <c r="AK1703" s="16"/>
      <c r="AL1703" s="15"/>
      <c r="AM1703" s="15"/>
      <c r="AN1703" s="17"/>
      <c r="AO1703" s="17"/>
      <c r="AP1703" s="18"/>
      <c r="AQ1703" s="17"/>
      <c r="AR1703" s="17"/>
      <c r="AS1703" s="19"/>
      <c r="AT1703" s="19"/>
      <c r="AU1703" s="20"/>
      <c r="AV1703" s="19"/>
      <c r="AW1703" s="19"/>
      <c r="AX1703" s="65"/>
    </row>
    <row r="1704" spans="1:50" ht="12.5" customHeight="1" x14ac:dyDescent="0.25">
      <c r="A1704" s="1"/>
      <c r="B1704" s="176" t="s">
        <v>9739</v>
      </c>
      <c r="C1704" s="25" t="s">
        <v>282</v>
      </c>
      <c r="D1704" s="5">
        <v>20</v>
      </c>
      <c r="E1704" s="42" t="s">
        <v>41</v>
      </c>
      <c r="F1704" s="155">
        <v>2022</v>
      </c>
      <c r="G1704" s="145">
        <v>5.4160000000000004</v>
      </c>
      <c r="H1704" s="25" t="s">
        <v>258</v>
      </c>
      <c r="I1704" s="8" t="s">
        <v>143</v>
      </c>
      <c r="J1704" s="8" t="s">
        <v>44</v>
      </c>
      <c r="K1704" s="145">
        <v>5.2</v>
      </c>
      <c r="L1704" s="25" t="s">
        <v>59</v>
      </c>
      <c r="M1704" s="25" t="s">
        <v>9740</v>
      </c>
      <c r="N1704" s="25" t="s">
        <v>9741</v>
      </c>
      <c r="O1704" s="25" t="s">
        <v>9742</v>
      </c>
      <c r="P1704" s="44">
        <v>7.92</v>
      </c>
      <c r="Q1704" s="41" t="s">
        <v>9743</v>
      </c>
      <c r="R1704" s="25"/>
      <c r="S1704" s="43">
        <v>1583</v>
      </c>
      <c r="T1704" s="43">
        <v>2192</v>
      </c>
      <c r="U1704" s="81">
        <v>45056</v>
      </c>
      <c r="V1704" s="5" t="s">
        <v>319</v>
      </c>
      <c r="W1704" s="24" t="s">
        <v>236</v>
      </c>
      <c r="X1704" s="135" t="s">
        <v>9744</v>
      </c>
      <c r="Y1704" s="48" t="s">
        <v>259</v>
      </c>
      <c r="Z1704" s="165"/>
      <c r="AA1704" s="48"/>
      <c r="AB1704" s="49"/>
      <c r="AC1704" s="178"/>
      <c r="AD1704" s="170" t="s">
        <v>55</v>
      </c>
      <c r="AE1704" s="50"/>
      <c r="AF1704" s="50"/>
      <c r="AG1704" s="51"/>
      <c r="AH1704" s="50"/>
      <c r="AI1704" s="138" t="s">
        <v>82</v>
      </c>
      <c r="AJ1704" s="52" t="s">
        <v>79</v>
      </c>
      <c r="AK1704" s="52"/>
      <c r="AL1704" s="53"/>
      <c r="AM1704" s="52"/>
      <c r="AN1704" s="54"/>
      <c r="AO1704" s="54"/>
      <c r="AP1704" s="54"/>
      <c r="AQ1704" s="55"/>
      <c r="AR1704" s="54"/>
      <c r="AS1704" s="56"/>
      <c r="AT1704" s="56"/>
      <c r="AU1704" s="56"/>
      <c r="AV1704" s="57"/>
      <c r="AW1704" s="56"/>
      <c r="AX1704" s="58"/>
    </row>
    <row r="1705" spans="1:50" ht="12.5" customHeight="1" x14ac:dyDescent="0.25">
      <c r="A1705" s="1"/>
      <c r="B1705" s="175" t="s">
        <v>9745</v>
      </c>
      <c r="C1705" s="25" t="s">
        <v>282</v>
      </c>
      <c r="D1705" s="5">
        <v>20</v>
      </c>
      <c r="E1705" s="42" t="s">
        <v>41</v>
      </c>
      <c r="F1705" s="155">
        <v>2019</v>
      </c>
      <c r="G1705" s="145">
        <v>6.2160000000000002</v>
      </c>
      <c r="H1705" s="7" t="s">
        <v>7165</v>
      </c>
      <c r="I1705" s="8"/>
      <c r="J1705" s="8" t="s">
        <v>44</v>
      </c>
      <c r="K1705" s="145">
        <v>5.7</v>
      </c>
      <c r="L1705" s="7" t="s">
        <v>59</v>
      </c>
      <c r="M1705" s="7" t="s">
        <v>9746</v>
      </c>
      <c r="N1705" s="7" t="s">
        <v>9747</v>
      </c>
      <c r="O1705" s="7" t="s">
        <v>9748</v>
      </c>
      <c r="P1705" s="145">
        <v>14.53</v>
      </c>
      <c r="Q1705" s="98" t="s">
        <v>9749</v>
      </c>
      <c r="R1705" s="98"/>
      <c r="S1705" s="147">
        <v>20607</v>
      </c>
      <c r="T1705" s="147">
        <v>59293</v>
      </c>
      <c r="U1705" s="81">
        <v>44473</v>
      </c>
      <c r="V1705" s="5" t="s">
        <v>319</v>
      </c>
      <c r="W1705" s="5" t="s">
        <v>236</v>
      </c>
      <c r="X1705" s="135" t="s">
        <v>322</v>
      </c>
      <c r="Y1705" s="48" t="s">
        <v>237</v>
      </c>
      <c r="Z1705" s="11"/>
      <c r="AA1705" s="11"/>
      <c r="AB1705" s="12"/>
      <c r="AC1705" s="11"/>
      <c r="AD1705" s="170" t="s">
        <v>55</v>
      </c>
      <c r="AE1705" s="13"/>
      <c r="AF1705" s="14"/>
      <c r="AG1705" s="13"/>
      <c r="AH1705" s="13"/>
      <c r="AI1705" s="53" t="s">
        <v>82</v>
      </c>
      <c r="AJ1705" s="52" t="s">
        <v>324</v>
      </c>
      <c r="AK1705" s="16"/>
      <c r="AL1705" s="15"/>
      <c r="AM1705" s="15"/>
      <c r="AN1705" s="17"/>
      <c r="AO1705" s="17"/>
      <c r="AP1705" s="18"/>
      <c r="AQ1705" s="17"/>
      <c r="AR1705" s="17"/>
      <c r="AS1705" s="19"/>
      <c r="AT1705" s="19"/>
      <c r="AU1705" s="20"/>
      <c r="AV1705" s="19"/>
      <c r="AW1705" s="19"/>
      <c r="AX1705" s="65"/>
    </row>
    <row r="1706" spans="1:50" ht="12.5" customHeight="1" x14ac:dyDescent="0.25">
      <c r="A1706" s="1"/>
      <c r="B1706" s="173" t="s">
        <v>9750</v>
      </c>
      <c r="C1706" s="25" t="s">
        <v>282</v>
      </c>
      <c r="D1706" s="5">
        <v>20</v>
      </c>
      <c r="E1706" s="42" t="s">
        <v>41</v>
      </c>
      <c r="F1706" s="155">
        <v>2022</v>
      </c>
      <c r="G1706" s="145">
        <v>5.3730000000000002</v>
      </c>
      <c r="H1706" s="7" t="s">
        <v>245</v>
      </c>
      <c r="I1706" s="8" t="s">
        <v>143</v>
      </c>
      <c r="J1706" s="8" t="s">
        <v>44</v>
      </c>
      <c r="K1706" s="145">
        <v>5.2</v>
      </c>
      <c r="L1706" s="7" t="s">
        <v>59</v>
      </c>
      <c r="M1706" s="7" t="s">
        <v>9751</v>
      </c>
      <c r="N1706" s="7" t="s">
        <v>9752</v>
      </c>
      <c r="O1706" s="7" t="s">
        <v>9753</v>
      </c>
      <c r="P1706" s="145">
        <v>14.42</v>
      </c>
      <c r="Q1706" s="98" t="s">
        <v>9754</v>
      </c>
      <c r="R1706" s="98"/>
      <c r="S1706" s="147">
        <v>256</v>
      </c>
      <c r="T1706" s="147">
        <v>555</v>
      </c>
      <c r="U1706" s="247">
        <v>44816</v>
      </c>
      <c r="V1706" s="5" t="s">
        <v>319</v>
      </c>
      <c r="W1706" s="5" t="s">
        <v>236</v>
      </c>
      <c r="X1706" s="11" t="s">
        <v>327</v>
      </c>
      <c r="Y1706" s="48" t="s">
        <v>259</v>
      </c>
      <c r="Z1706" s="11"/>
      <c r="AA1706" s="11"/>
      <c r="AB1706" s="12"/>
      <c r="AC1706" s="11"/>
      <c r="AD1706" s="170" t="s">
        <v>55</v>
      </c>
      <c r="AE1706" s="13"/>
      <c r="AF1706" s="14"/>
      <c r="AG1706" s="13"/>
      <c r="AH1706" s="13"/>
      <c r="AI1706" s="53" t="s">
        <v>82</v>
      </c>
      <c r="AJ1706" s="52" t="s">
        <v>324</v>
      </c>
      <c r="AK1706" s="16"/>
      <c r="AL1706" s="15"/>
      <c r="AM1706" s="15"/>
      <c r="AN1706" s="17"/>
      <c r="AO1706" s="17"/>
      <c r="AP1706" s="18"/>
      <c r="AQ1706" s="17"/>
      <c r="AR1706" s="17"/>
      <c r="AS1706" s="19"/>
      <c r="AT1706" s="19"/>
      <c r="AU1706" s="20"/>
      <c r="AV1706" s="19"/>
      <c r="AW1706" s="19"/>
      <c r="AX1706" s="65"/>
    </row>
    <row r="1707" spans="1:50" ht="12.5" customHeight="1" x14ac:dyDescent="0.25">
      <c r="A1707" s="1"/>
      <c r="B1707" s="176" t="s">
        <v>9755</v>
      </c>
      <c r="C1707" s="83" t="s">
        <v>282</v>
      </c>
      <c r="D1707" s="24">
        <v>21</v>
      </c>
      <c r="E1707" s="391" t="s">
        <v>41</v>
      </c>
      <c r="F1707" s="155">
        <v>2023</v>
      </c>
      <c r="G1707" s="145">
        <v>7.6849999999999996</v>
      </c>
      <c r="H1707" s="25" t="s">
        <v>5611</v>
      </c>
      <c r="I1707" s="8" t="s">
        <v>143</v>
      </c>
      <c r="J1707" s="8" t="s">
        <v>44</v>
      </c>
      <c r="K1707" s="145">
        <v>7.9</v>
      </c>
      <c r="L1707" s="25" t="s">
        <v>9756</v>
      </c>
      <c r="M1707" s="25" t="s">
        <v>9757</v>
      </c>
      <c r="N1707" s="25" t="s">
        <v>9758</v>
      </c>
      <c r="O1707" s="25" t="s">
        <v>9759</v>
      </c>
      <c r="P1707" s="44">
        <v>30.4</v>
      </c>
      <c r="Q1707" s="41" t="s">
        <v>9760</v>
      </c>
      <c r="R1707" s="25"/>
      <c r="S1707" s="43">
        <v>82677</v>
      </c>
      <c r="T1707" s="43">
        <v>275703</v>
      </c>
      <c r="U1707" s="81">
        <v>45463</v>
      </c>
      <c r="V1707" s="5" t="s">
        <v>319</v>
      </c>
      <c r="W1707" s="252" t="s">
        <v>236</v>
      </c>
      <c r="X1707" s="135" t="s">
        <v>232</v>
      </c>
      <c r="Y1707" s="48" t="s">
        <v>237</v>
      </c>
      <c r="Z1707" s="68"/>
      <c r="AA1707" s="48"/>
      <c r="AB1707" s="49"/>
      <c r="AC1707" s="178"/>
      <c r="AD1707" s="170" t="s">
        <v>55</v>
      </c>
      <c r="AE1707" s="50"/>
      <c r="AF1707" s="50"/>
      <c r="AG1707" s="51"/>
      <c r="AH1707" s="50"/>
      <c r="AI1707" s="138" t="s">
        <v>82</v>
      </c>
      <c r="AJ1707" s="52" t="s">
        <v>239</v>
      </c>
      <c r="AK1707" s="52" t="s">
        <v>80</v>
      </c>
      <c r="AL1707" s="53">
        <v>768</v>
      </c>
      <c r="AM1707" s="52"/>
      <c r="AN1707" s="54"/>
      <c r="AO1707" s="54"/>
      <c r="AP1707" s="54"/>
      <c r="AQ1707" s="55"/>
      <c r="AR1707" s="54"/>
      <c r="AS1707" s="56"/>
      <c r="AT1707" s="56"/>
      <c r="AU1707" s="56"/>
      <c r="AV1707" s="57"/>
      <c r="AW1707" s="56"/>
      <c r="AX1707" s="58"/>
    </row>
    <row r="1708" spans="1:50" ht="12.5" customHeight="1" x14ac:dyDescent="0.25">
      <c r="A1708" s="1"/>
      <c r="B1708" s="175" t="s">
        <v>9761</v>
      </c>
      <c r="C1708" s="25" t="s">
        <v>282</v>
      </c>
      <c r="D1708" s="5">
        <v>20</v>
      </c>
      <c r="E1708" s="42" t="s">
        <v>41</v>
      </c>
      <c r="F1708" s="155">
        <v>2021</v>
      </c>
      <c r="G1708" s="145">
        <v>5.258</v>
      </c>
      <c r="H1708" s="7" t="s">
        <v>5554</v>
      </c>
      <c r="I1708" s="8"/>
      <c r="J1708" s="8" t="s">
        <v>44</v>
      </c>
      <c r="K1708" s="145">
        <v>5.7</v>
      </c>
      <c r="L1708" s="7" t="s">
        <v>59</v>
      </c>
      <c r="M1708" s="7" t="s">
        <v>3860</v>
      </c>
      <c r="N1708" s="7" t="s">
        <v>9762</v>
      </c>
      <c r="O1708" s="7" t="s">
        <v>9763</v>
      </c>
      <c r="P1708" s="145">
        <v>12.96</v>
      </c>
      <c r="Q1708" s="98" t="s">
        <v>9764</v>
      </c>
      <c r="R1708" s="98"/>
      <c r="S1708" s="147">
        <v>15839</v>
      </c>
      <c r="T1708" s="147">
        <v>54124</v>
      </c>
      <c r="U1708" s="81">
        <v>44473</v>
      </c>
      <c r="V1708" s="5" t="s">
        <v>319</v>
      </c>
      <c r="W1708" s="5" t="s">
        <v>236</v>
      </c>
      <c r="X1708" s="135" t="s">
        <v>327</v>
      </c>
      <c r="Y1708" s="48" t="s">
        <v>283</v>
      </c>
      <c r="Z1708" s="11"/>
      <c r="AA1708" s="11"/>
      <c r="AB1708" s="12"/>
      <c r="AC1708" s="11"/>
      <c r="AD1708" s="170" t="s">
        <v>55</v>
      </c>
      <c r="AE1708" s="51"/>
      <c r="AF1708" s="50"/>
      <c r="AG1708" s="51"/>
      <c r="AH1708" s="62"/>
      <c r="AI1708" s="53" t="s">
        <v>82</v>
      </c>
      <c r="AJ1708" s="52" t="s">
        <v>324</v>
      </c>
      <c r="AK1708" s="16"/>
      <c r="AL1708" s="15"/>
      <c r="AM1708" s="15"/>
      <c r="AN1708" s="17"/>
      <c r="AO1708" s="17"/>
      <c r="AP1708" s="18"/>
      <c r="AQ1708" s="17"/>
      <c r="AR1708" s="17"/>
      <c r="AS1708" s="19"/>
      <c r="AT1708" s="19"/>
      <c r="AU1708" s="20"/>
      <c r="AV1708" s="19"/>
      <c r="AW1708" s="19"/>
      <c r="AX1708" s="65"/>
    </row>
    <row r="1709" spans="1:50" ht="12.5" customHeight="1" x14ac:dyDescent="0.25">
      <c r="A1709" s="1"/>
      <c r="B1709" s="176" t="s">
        <v>9765</v>
      </c>
      <c r="C1709" s="25" t="s">
        <v>282</v>
      </c>
      <c r="D1709" s="24">
        <v>21</v>
      </c>
      <c r="E1709" s="64" t="s">
        <v>41</v>
      </c>
      <c r="F1709" s="43">
        <v>2023</v>
      </c>
      <c r="G1709" s="44">
        <v>6.3479999999999999</v>
      </c>
      <c r="H1709" s="25" t="s">
        <v>611</v>
      </c>
      <c r="I1709" s="8" t="s">
        <v>143</v>
      </c>
      <c r="J1709" s="8" t="s">
        <v>44</v>
      </c>
      <c r="K1709" s="44">
        <v>6.5</v>
      </c>
      <c r="L1709" s="25" t="s">
        <v>59</v>
      </c>
      <c r="M1709" s="25" t="s">
        <v>9766</v>
      </c>
      <c r="N1709" s="25" t="s">
        <v>9767</v>
      </c>
      <c r="O1709" s="25" t="s">
        <v>9768</v>
      </c>
      <c r="P1709" s="44">
        <v>19.45</v>
      </c>
      <c r="Q1709" s="41" t="s">
        <v>9769</v>
      </c>
      <c r="R1709" s="149"/>
      <c r="S1709" s="134">
        <v>14812</v>
      </c>
      <c r="T1709" s="134">
        <v>54739</v>
      </c>
      <c r="U1709" s="81">
        <v>45185</v>
      </c>
      <c r="V1709" s="5" t="s">
        <v>319</v>
      </c>
      <c r="W1709" s="5" t="s">
        <v>236</v>
      </c>
      <c r="X1709" s="135" t="s">
        <v>232</v>
      </c>
      <c r="Y1709" s="48" t="s">
        <v>237</v>
      </c>
      <c r="Z1709" s="48"/>
      <c r="AA1709" s="11"/>
      <c r="AB1709" s="12"/>
      <c r="AC1709" s="11"/>
      <c r="AD1709" s="86" t="s">
        <v>55</v>
      </c>
      <c r="AE1709" s="13"/>
      <c r="AF1709" s="14"/>
      <c r="AG1709" s="13"/>
      <c r="AH1709" s="13"/>
      <c r="AI1709" s="53" t="s">
        <v>82</v>
      </c>
      <c r="AJ1709" s="52" t="s">
        <v>324</v>
      </c>
      <c r="AK1709" s="16"/>
      <c r="AL1709" s="15"/>
      <c r="AM1709" s="15"/>
      <c r="AN1709" s="17"/>
      <c r="AO1709" s="17"/>
      <c r="AP1709" s="18"/>
      <c r="AQ1709" s="17"/>
      <c r="AR1709" s="17"/>
      <c r="AS1709" s="19"/>
      <c r="AT1709" s="19"/>
      <c r="AU1709" s="20"/>
      <c r="AV1709" s="19"/>
      <c r="AW1709" s="19"/>
      <c r="AX1709" s="65"/>
    </row>
    <row r="1710" spans="1:50" ht="12.5" customHeight="1" x14ac:dyDescent="0.25">
      <c r="A1710" s="1"/>
      <c r="B1710" s="174" t="s">
        <v>9770</v>
      </c>
      <c r="C1710" s="25" t="s">
        <v>282</v>
      </c>
      <c r="D1710" s="5">
        <v>20</v>
      </c>
      <c r="E1710" s="42" t="s">
        <v>41</v>
      </c>
      <c r="F1710" s="155">
        <v>2023</v>
      </c>
      <c r="G1710" s="44">
        <v>6.2690000000000001</v>
      </c>
      <c r="H1710" s="7" t="s">
        <v>9327</v>
      </c>
      <c r="I1710" s="8"/>
      <c r="J1710" s="8" t="s">
        <v>231</v>
      </c>
      <c r="K1710" s="145">
        <v>5.8</v>
      </c>
      <c r="L1710" s="7" t="s">
        <v>59</v>
      </c>
      <c r="M1710" s="7" t="s">
        <v>8371</v>
      </c>
      <c r="N1710" s="7" t="s">
        <v>9771</v>
      </c>
      <c r="O1710" s="7" t="s">
        <v>9772</v>
      </c>
      <c r="P1710" s="145">
        <v>21.55</v>
      </c>
      <c r="Q1710" s="98" t="s">
        <v>9773</v>
      </c>
      <c r="R1710" s="98"/>
      <c r="S1710" s="147">
        <v>5290</v>
      </c>
      <c r="T1710" s="147">
        <v>17495</v>
      </c>
      <c r="U1710" s="81">
        <v>45056</v>
      </c>
      <c r="V1710" s="5" t="s">
        <v>319</v>
      </c>
      <c r="W1710" s="24" t="s">
        <v>236</v>
      </c>
      <c r="X1710" s="135" t="s">
        <v>322</v>
      </c>
      <c r="Y1710" s="48" t="s">
        <v>283</v>
      </c>
      <c r="Z1710" s="68"/>
      <c r="AA1710" s="48"/>
      <c r="AB1710" s="49"/>
      <c r="AC1710" s="48"/>
      <c r="AD1710" s="170" t="s">
        <v>55</v>
      </c>
      <c r="AE1710" s="51" t="s">
        <v>239</v>
      </c>
      <c r="AF1710" s="50" t="s">
        <v>80</v>
      </c>
      <c r="AG1710" s="51">
        <v>768</v>
      </c>
      <c r="AH1710" s="51" t="s">
        <v>116</v>
      </c>
      <c r="AI1710" s="138" t="s">
        <v>82</v>
      </c>
      <c r="AJ1710" s="138" t="s">
        <v>239</v>
      </c>
      <c r="AK1710" s="52" t="s">
        <v>80</v>
      </c>
      <c r="AL1710" s="53">
        <v>768</v>
      </c>
      <c r="AM1710" s="15"/>
      <c r="AN1710" s="17"/>
      <c r="AO1710" s="17"/>
      <c r="AP1710" s="18"/>
      <c r="AQ1710" s="17"/>
      <c r="AR1710" s="17"/>
      <c r="AS1710" s="19"/>
      <c r="AT1710" s="19"/>
      <c r="AU1710" s="20"/>
      <c r="AV1710" s="19"/>
      <c r="AW1710" s="19"/>
      <c r="AX1710" s="65"/>
    </row>
    <row r="1711" spans="1:50" ht="12.5" customHeight="1" x14ac:dyDescent="0.25">
      <c r="A1711" s="1"/>
      <c r="B1711" s="175" t="s">
        <v>9774</v>
      </c>
      <c r="C1711" s="25" t="s">
        <v>282</v>
      </c>
      <c r="D1711" s="5">
        <v>20</v>
      </c>
      <c r="E1711" s="42" t="s">
        <v>41</v>
      </c>
      <c r="F1711" s="155">
        <v>2021</v>
      </c>
      <c r="G1711" s="145">
        <v>6.54</v>
      </c>
      <c r="H1711" s="7" t="s">
        <v>9775</v>
      </c>
      <c r="I1711" s="8" t="s">
        <v>143</v>
      </c>
      <c r="J1711" s="8" t="s">
        <v>44</v>
      </c>
      <c r="K1711" s="145">
        <v>6.5</v>
      </c>
      <c r="L1711" s="7" t="s">
        <v>59</v>
      </c>
      <c r="M1711" s="7" t="s">
        <v>1130</v>
      </c>
      <c r="N1711" s="7" t="s">
        <v>9776</v>
      </c>
      <c r="O1711" s="7" t="s">
        <v>9777</v>
      </c>
      <c r="P1711" s="145">
        <v>16.86</v>
      </c>
      <c r="Q1711" s="98" t="s">
        <v>9778</v>
      </c>
      <c r="R1711" s="98"/>
      <c r="S1711" s="147">
        <v>10007</v>
      </c>
      <c r="T1711" s="147">
        <v>29886</v>
      </c>
      <c r="U1711" s="81">
        <v>44473</v>
      </c>
      <c r="V1711" s="5" t="s">
        <v>319</v>
      </c>
      <c r="W1711" s="5" t="s">
        <v>236</v>
      </c>
      <c r="X1711" s="135" t="s">
        <v>232</v>
      </c>
      <c r="Y1711" s="48" t="s">
        <v>237</v>
      </c>
      <c r="Z1711" s="11"/>
      <c r="AA1711" s="11"/>
      <c r="AB1711" s="12"/>
      <c r="AC1711" s="11"/>
      <c r="AD1711" s="170" t="s">
        <v>55</v>
      </c>
      <c r="AE1711" s="51"/>
      <c r="AF1711" s="50"/>
      <c r="AG1711" s="51"/>
      <c r="AH1711" s="62"/>
      <c r="AI1711" s="53" t="s">
        <v>82</v>
      </c>
      <c r="AJ1711" s="52" t="s">
        <v>79</v>
      </c>
      <c r="AK1711" s="16"/>
      <c r="AL1711" s="15"/>
      <c r="AM1711" s="15"/>
      <c r="AN1711" s="17"/>
      <c r="AO1711" s="17"/>
      <c r="AP1711" s="18"/>
      <c r="AQ1711" s="17"/>
      <c r="AR1711" s="17"/>
      <c r="AS1711" s="19"/>
      <c r="AT1711" s="19"/>
      <c r="AU1711" s="20"/>
      <c r="AV1711" s="19"/>
      <c r="AW1711" s="19"/>
      <c r="AX1711" s="65"/>
    </row>
    <row r="1712" spans="1:50" ht="12.5" customHeight="1" x14ac:dyDescent="0.25">
      <c r="A1712" s="1"/>
      <c r="B1712" s="176" t="s">
        <v>9779</v>
      </c>
      <c r="C1712" s="25" t="s">
        <v>282</v>
      </c>
      <c r="D1712" s="24">
        <v>21</v>
      </c>
      <c r="E1712" s="64" t="s">
        <v>41</v>
      </c>
      <c r="F1712" s="43">
        <v>2023</v>
      </c>
      <c r="G1712" s="44">
        <v>5.9160000000000004</v>
      </c>
      <c r="H1712" s="25" t="s">
        <v>255</v>
      </c>
      <c r="I1712" s="8" t="s">
        <v>43</v>
      </c>
      <c r="J1712" s="8" t="s">
        <v>44</v>
      </c>
      <c r="K1712" s="44">
        <v>6.5</v>
      </c>
      <c r="L1712" s="25" t="s">
        <v>209</v>
      </c>
      <c r="M1712" s="25" t="s">
        <v>9780</v>
      </c>
      <c r="N1712" s="25" t="s">
        <v>9781</v>
      </c>
      <c r="O1712" s="25" t="s">
        <v>9782</v>
      </c>
      <c r="P1712" s="44">
        <v>17.97</v>
      </c>
      <c r="Q1712" s="41" t="s">
        <v>9783</v>
      </c>
      <c r="R1712" s="149"/>
      <c r="S1712" s="134">
        <v>1745</v>
      </c>
      <c r="T1712" s="134">
        <v>13955</v>
      </c>
      <c r="U1712" s="81">
        <v>45185</v>
      </c>
      <c r="V1712" s="5" t="s">
        <v>319</v>
      </c>
      <c r="W1712" s="5" t="s">
        <v>236</v>
      </c>
      <c r="X1712" s="48" t="s">
        <v>592</v>
      </c>
      <c r="Y1712" s="48" t="s">
        <v>237</v>
      </c>
      <c r="Z1712" s="48"/>
      <c r="AA1712" s="11"/>
      <c r="AB1712" s="12"/>
      <c r="AC1712" s="11"/>
      <c r="AD1712" s="50" t="s">
        <v>55</v>
      </c>
      <c r="AE1712" s="13"/>
      <c r="AF1712" s="14"/>
      <c r="AG1712" s="13"/>
      <c r="AH1712" s="13"/>
      <c r="AI1712" s="138" t="s">
        <v>82</v>
      </c>
      <c r="AJ1712" s="138" t="s">
        <v>239</v>
      </c>
      <c r="AK1712" s="52" t="s">
        <v>80</v>
      </c>
      <c r="AL1712" s="53">
        <v>768</v>
      </c>
      <c r="AM1712" s="15"/>
      <c r="AN1712" s="17"/>
      <c r="AO1712" s="17"/>
      <c r="AP1712" s="18"/>
      <c r="AQ1712" s="17"/>
      <c r="AR1712" s="17"/>
      <c r="AS1712" s="19"/>
      <c r="AT1712" s="19"/>
      <c r="AU1712" s="20"/>
      <c r="AV1712" s="19"/>
      <c r="AW1712" s="19"/>
      <c r="AX1712" s="65"/>
    </row>
    <row r="1713" spans="1:50" ht="12.5" customHeight="1" x14ac:dyDescent="0.25">
      <c r="A1713" s="1"/>
      <c r="B1713" s="174" t="s">
        <v>9784</v>
      </c>
      <c r="C1713" s="25" t="s">
        <v>282</v>
      </c>
      <c r="D1713" s="5">
        <v>20</v>
      </c>
      <c r="E1713" s="42" t="s">
        <v>41</v>
      </c>
      <c r="F1713" s="43">
        <v>2021</v>
      </c>
      <c r="G1713" s="44">
        <v>5.8090000000000002</v>
      </c>
      <c r="H1713" s="25" t="s">
        <v>258</v>
      </c>
      <c r="I1713" s="8" t="s">
        <v>43</v>
      </c>
      <c r="J1713" s="8"/>
      <c r="K1713" s="44">
        <v>5.6</v>
      </c>
      <c r="L1713" s="25" t="s">
        <v>9785</v>
      </c>
      <c r="M1713" s="25" t="s">
        <v>9786</v>
      </c>
      <c r="N1713" s="25" t="s">
        <v>9787</v>
      </c>
      <c r="O1713" s="25" t="s">
        <v>9788</v>
      </c>
      <c r="P1713" s="44">
        <v>16.579999999999998</v>
      </c>
      <c r="Q1713" s="41" t="s">
        <v>9789</v>
      </c>
      <c r="R1713" s="149"/>
      <c r="S1713" s="134">
        <v>2801</v>
      </c>
      <c r="T1713" s="134">
        <v>24527</v>
      </c>
      <c r="U1713" s="81">
        <v>44473</v>
      </c>
      <c r="V1713" s="5" t="s">
        <v>319</v>
      </c>
      <c r="W1713" s="24" t="s">
        <v>236</v>
      </c>
      <c r="X1713" s="135" t="s">
        <v>232</v>
      </c>
      <c r="Y1713" s="48" t="s">
        <v>237</v>
      </c>
      <c r="Z1713" s="135"/>
      <c r="AA1713" s="136"/>
      <c r="AB1713" s="135"/>
      <c r="AC1713" s="135"/>
      <c r="AD1713" s="170" t="s">
        <v>55</v>
      </c>
      <c r="AE1713" s="137"/>
      <c r="AF1713" s="144"/>
      <c r="AG1713" s="137"/>
      <c r="AH1713" s="50"/>
      <c r="AI1713" s="53" t="s">
        <v>82</v>
      </c>
      <c r="AJ1713" s="52" t="s">
        <v>79</v>
      </c>
      <c r="AK1713" s="139"/>
      <c r="AL1713" s="138"/>
      <c r="AM1713" s="138"/>
      <c r="AN1713" s="140"/>
      <c r="AO1713" s="140"/>
      <c r="AP1713" s="141"/>
      <c r="AQ1713" s="140"/>
      <c r="AR1713" s="140"/>
      <c r="AS1713" s="142"/>
      <c r="AT1713" s="142"/>
      <c r="AU1713" s="143"/>
      <c r="AV1713" s="142"/>
      <c r="AW1713" s="142"/>
      <c r="AX1713" s="133"/>
    </row>
    <row r="1714" spans="1:50" ht="12.5" customHeight="1" x14ac:dyDescent="0.25">
      <c r="A1714" s="1"/>
      <c r="B1714" s="173" t="s">
        <v>9790</v>
      </c>
      <c r="C1714" t="s">
        <v>299</v>
      </c>
      <c r="D1714" s="5">
        <v>20</v>
      </c>
      <c r="E1714" s="166" t="s">
        <v>41</v>
      </c>
      <c r="F1714" s="155">
        <v>2021</v>
      </c>
      <c r="G1714" s="145">
        <v>7</v>
      </c>
      <c r="H1714" s="25" t="s">
        <v>291</v>
      </c>
      <c r="I1714" s="8" t="s">
        <v>121</v>
      </c>
      <c r="J1714" s="8" t="s">
        <v>231</v>
      </c>
      <c r="K1714" s="145">
        <v>7.3</v>
      </c>
      <c r="L1714" s="25" t="s">
        <v>69</v>
      </c>
      <c r="M1714" s="25" t="s">
        <v>3736</v>
      </c>
      <c r="N1714" s="25" t="s">
        <v>9791</v>
      </c>
      <c r="O1714" s="25" t="s">
        <v>9792</v>
      </c>
      <c r="P1714" s="44">
        <v>12.31</v>
      </c>
      <c r="Q1714" s="41" t="s">
        <v>9793</v>
      </c>
      <c r="R1714" s="25"/>
      <c r="S1714" s="43">
        <v>5028</v>
      </c>
      <c r="T1714" s="43">
        <v>49489</v>
      </c>
      <c r="U1714" s="247">
        <v>44816</v>
      </c>
      <c r="V1714" s="5" t="s">
        <v>319</v>
      </c>
      <c r="W1714" s="5" t="s">
        <v>236</v>
      </c>
      <c r="X1714" s="135" t="s">
        <v>232</v>
      </c>
      <c r="Y1714" s="48" t="s">
        <v>283</v>
      </c>
      <c r="Z1714" s="135"/>
      <c r="AA1714" s="136"/>
      <c r="AB1714" s="135"/>
      <c r="AC1714" s="135"/>
      <c r="AD1714" s="170" t="s">
        <v>55</v>
      </c>
      <c r="AE1714" s="51"/>
      <c r="AF1714" s="50"/>
      <c r="AG1714" s="51"/>
      <c r="AH1714" s="62"/>
      <c r="AI1714" s="138" t="s">
        <v>82</v>
      </c>
      <c r="AJ1714" s="138" t="s">
        <v>239</v>
      </c>
      <c r="AK1714" s="52" t="s">
        <v>80</v>
      </c>
      <c r="AL1714" s="53">
        <v>768</v>
      </c>
      <c r="AM1714" s="53"/>
      <c r="AN1714" s="54"/>
      <c r="AO1714" s="54"/>
      <c r="AP1714" s="54"/>
      <c r="AQ1714" s="55"/>
      <c r="AR1714" s="54"/>
      <c r="AS1714" s="57"/>
      <c r="AT1714" s="56"/>
      <c r="AU1714" s="56"/>
      <c r="AV1714" s="57"/>
      <c r="AW1714" s="56"/>
    </row>
    <row r="1715" spans="1:50" ht="12.5" customHeight="1" x14ac:dyDescent="0.25">
      <c r="A1715" s="1"/>
      <c r="B1715" s="341" t="s">
        <v>9794</v>
      </c>
      <c r="C1715" s="25" t="s">
        <v>282</v>
      </c>
      <c r="D1715" s="5">
        <v>20</v>
      </c>
      <c r="E1715" s="42" t="s">
        <v>41</v>
      </c>
      <c r="F1715" s="155">
        <v>2018</v>
      </c>
      <c r="G1715" s="145">
        <v>6.532</v>
      </c>
      <c r="H1715" t="s">
        <v>5584</v>
      </c>
      <c r="I1715" s="5" t="s">
        <v>143</v>
      </c>
      <c r="J1715" s="5" t="s">
        <v>44</v>
      </c>
      <c r="K1715" s="145">
        <v>6.5</v>
      </c>
      <c r="L1715" t="s">
        <v>59</v>
      </c>
      <c r="M1715" t="s">
        <v>9795</v>
      </c>
      <c r="N1715" t="s">
        <v>9796</v>
      </c>
      <c r="O1715" t="s">
        <v>9797</v>
      </c>
      <c r="P1715" s="145">
        <v>58.74</v>
      </c>
      <c r="Q1715" s="41" t="s">
        <v>9798</v>
      </c>
      <c r="S1715" s="43">
        <v>19485</v>
      </c>
      <c r="T1715" s="43">
        <v>35939</v>
      </c>
      <c r="U1715" s="81">
        <v>44473</v>
      </c>
      <c r="V1715" s="5" t="s">
        <v>319</v>
      </c>
      <c r="W1715" s="5" t="s">
        <v>236</v>
      </c>
      <c r="X1715" s="135" t="s">
        <v>232</v>
      </c>
      <c r="Y1715" s="48" t="s">
        <v>237</v>
      </c>
      <c r="Z1715" s="68"/>
      <c r="AA1715" s="165"/>
      <c r="AB1715" s="267"/>
      <c r="AC1715" s="165"/>
      <c r="AD1715" s="170" t="s">
        <v>55</v>
      </c>
      <c r="AE1715" s="51"/>
      <c r="AF1715" s="50"/>
      <c r="AG1715" s="51"/>
      <c r="AH1715" s="62"/>
      <c r="AI1715" s="53" t="s">
        <v>82</v>
      </c>
      <c r="AJ1715" s="138" t="s">
        <v>128</v>
      </c>
      <c r="AK1715" s="52"/>
      <c r="AL1715" s="53"/>
      <c r="AM1715" s="53"/>
      <c r="AN1715" s="54"/>
      <c r="AO1715" s="54"/>
      <c r="AP1715" s="54"/>
      <c r="AQ1715" s="55"/>
      <c r="AR1715" s="54"/>
      <c r="AS1715" s="57"/>
      <c r="AT1715" s="56"/>
      <c r="AU1715" s="56"/>
      <c r="AV1715" s="57"/>
      <c r="AW1715" s="56"/>
    </row>
    <row r="1716" spans="1:50" ht="12.5" customHeight="1" x14ac:dyDescent="0.25">
      <c r="A1716" s="1"/>
      <c r="B1716" s="175" t="s">
        <v>9799</v>
      </c>
      <c r="C1716" s="25" t="s">
        <v>282</v>
      </c>
      <c r="D1716" s="5">
        <v>20</v>
      </c>
      <c r="E1716" s="42" t="s">
        <v>41</v>
      </c>
      <c r="F1716" s="155">
        <v>2022</v>
      </c>
      <c r="G1716" s="145">
        <v>6.0049999999999999</v>
      </c>
      <c r="H1716" s="7" t="s">
        <v>309</v>
      </c>
      <c r="I1716" s="8"/>
      <c r="J1716" s="8" t="s">
        <v>44</v>
      </c>
      <c r="K1716" s="145">
        <v>5.7</v>
      </c>
      <c r="L1716" s="7" t="s">
        <v>242</v>
      </c>
      <c r="M1716" s="7" t="s">
        <v>9800</v>
      </c>
      <c r="N1716" s="7" t="s">
        <v>9801</v>
      </c>
      <c r="O1716" s="7" t="s">
        <v>9802</v>
      </c>
      <c r="P1716" s="145">
        <v>20.22</v>
      </c>
      <c r="Q1716" s="98" t="s">
        <v>9803</v>
      </c>
      <c r="R1716" s="98"/>
      <c r="S1716" s="147">
        <v>3513</v>
      </c>
      <c r="T1716" s="147">
        <v>37123</v>
      </c>
      <c r="U1716" s="81">
        <v>45056</v>
      </c>
      <c r="V1716" s="5" t="s">
        <v>319</v>
      </c>
      <c r="W1716" s="24" t="s">
        <v>236</v>
      </c>
      <c r="X1716" s="135" t="s">
        <v>232</v>
      </c>
      <c r="Y1716" s="48" t="s">
        <v>237</v>
      </c>
      <c r="Z1716" s="11"/>
      <c r="AA1716" s="11"/>
      <c r="AB1716" s="12"/>
      <c r="AC1716" s="11"/>
      <c r="AD1716" s="170" t="s">
        <v>55</v>
      </c>
      <c r="AE1716" s="13"/>
      <c r="AF1716" s="14"/>
      <c r="AG1716" s="13"/>
      <c r="AH1716" s="13"/>
      <c r="AI1716" s="138" t="s">
        <v>82</v>
      </c>
      <c r="AJ1716" s="138" t="s">
        <v>239</v>
      </c>
      <c r="AK1716" s="52" t="s">
        <v>80</v>
      </c>
      <c r="AL1716" s="53">
        <v>768</v>
      </c>
      <c r="AM1716" s="15"/>
      <c r="AN1716" s="17"/>
      <c r="AO1716" s="17"/>
      <c r="AP1716" s="18"/>
      <c r="AQ1716" s="17"/>
      <c r="AR1716" s="17"/>
      <c r="AS1716" s="19"/>
      <c r="AT1716" s="19"/>
      <c r="AU1716" s="20"/>
      <c r="AV1716" s="19"/>
      <c r="AW1716" s="19"/>
      <c r="AX1716" s="65"/>
    </row>
    <row r="1717" spans="1:50" ht="12.5" customHeight="1" x14ac:dyDescent="0.25">
      <c r="A1717" s="1"/>
      <c r="B1717" s="173" t="s">
        <v>9804</v>
      </c>
      <c r="C1717" s="25" t="s">
        <v>282</v>
      </c>
      <c r="D1717" s="5">
        <v>20</v>
      </c>
      <c r="E1717" s="42" t="s">
        <v>41</v>
      </c>
      <c r="F1717" s="155">
        <v>2022</v>
      </c>
      <c r="G1717" s="145">
        <v>5.3209999999999997</v>
      </c>
      <c r="H1717" s="7" t="s">
        <v>4662</v>
      </c>
      <c r="I1717" s="8"/>
      <c r="J1717" s="8" t="s">
        <v>44</v>
      </c>
      <c r="K1717" s="145">
        <v>5.0999999999999996</v>
      </c>
      <c r="L1717" s="7" t="s">
        <v>9805</v>
      </c>
      <c r="M1717" s="7" t="s">
        <v>9806</v>
      </c>
      <c r="N1717" s="7" t="s">
        <v>9807</v>
      </c>
      <c r="O1717" s="7" t="s">
        <v>9808</v>
      </c>
      <c r="P1717" s="145">
        <v>8.65</v>
      </c>
      <c r="Q1717" s="98" t="s">
        <v>9809</v>
      </c>
      <c r="R1717" s="98"/>
      <c r="S1717" s="147">
        <v>2931</v>
      </c>
      <c r="T1717" s="147">
        <v>4358</v>
      </c>
      <c r="U1717" s="247">
        <v>44816</v>
      </c>
      <c r="V1717" s="5" t="s">
        <v>319</v>
      </c>
      <c r="W1717" s="5" t="s">
        <v>236</v>
      </c>
      <c r="X1717" s="135" t="s">
        <v>529</v>
      </c>
      <c r="Y1717" s="48" t="s">
        <v>259</v>
      </c>
      <c r="Z1717" s="11"/>
      <c r="AA1717" s="11"/>
      <c r="AB1717" s="12"/>
      <c r="AC1717" s="11"/>
      <c r="AD1717" s="170" t="s">
        <v>55</v>
      </c>
      <c r="AE1717" s="13"/>
      <c r="AF1717" s="14"/>
      <c r="AG1717" s="13"/>
      <c r="AH1717" s="13"/>
      <c r="AI1717" s="138" t="s">
        <v>82</v>
      </c>
      <c r="AJ1717" s="52" t="s">
        <v>79</v>
      </c>
      <c r="AK1717" s="16"/>
      <c r="AL1717" s="15"/>
      <c r="AM1717" s="15"/>
      <c r="AN1717" s="17"/>
      <c r="AO1717" s="17"/>
      <c r="AP1717" s="18"/>
      <c r="AQ1717" s="17"/>
      <c r="AR1717" s="17"/>
      <c r="AS1717" s="19"/>
      <c r="AT1717" s="19"/>
      <c r="AU1717" s="20"/>
      <c r="AV1717" s="19"/>
      <c r="AW1717" s="19"/>
      <c r="AX1717" s="65"/>
    </row>
    <row r="1718" spans="1:50" ht="12.5" customHeight="1" x14ac:dyDescent="0.25">
      <c r="A1718" s="1"/>
      <c r="B1718" s="176" t="s">
        <v>9810</v>
      </c>
      <c r="C1718" s="25" t="s">
        <v>282</v>
      </c>
      <c r="D1718" s="5">
        <v>20</v>
      </c>
      <c r="E1718" s="64" t="s">
        <v>41</v>
      </c>
      <c r="F1718" s="43">
        <v>2023</v>
      </c>
      <c r="G1718" s="70">
        <v>6.2350000000000003</v>
      </c>
      <c r="H1718" s="25" t="s">
        <v>9811</v>
      </c>
      <c r="I1718" s="8" t="s">
        <v>143</v>
      </c>
      <c r="J1718" s="8" t="s">
        <v>44</v>
      </c>
      <c r="K1718" s="70">
        <v>6.1</v>
      </c>
      <c r="L1718" s="82" t="s">
        <v>9812</v>
      </c>
      <c r="M1718" s="82" t="s">
        <v>5226</v>
      </c>
      <c r="N1718" s="82" t="s">
        <v>9813</v>
      </c>
      <c r="O1718" s="82" t="s">
        <v>9814</v>
      </c>
      <c r="P1718" s="44">
        <v>21.03</v>
      </c>
      <c r="Q1718" s="41" t="s">
        <v>9815</v>
      </c>
      <c r="R1718" s="25"/>
      <c r="S1718" s="43">
        <v>5432</v>
      </c>
      <c r="T1718" s="43">
        <v>24897</v>
      </c>
      <c r="U1718" s="81">
        <v>45056</v>
      </c>
      <c r="V1718" s="5" t="s">
        <v>319</v>
      </c>
      <c r="W1718" s="24" t="s">
        <v>236</v>
      </c>
      <c r="X1718" s="135" t="s">
        <v>9816</v>
      </c>
      <c r="Y1718" s="48" t="s">
        <v>283</v>
      </c>
      <c r="Z1718" s="135"/>
      <c r="AA1718" s="136"/>
      <c r="AB1718" s="135"/>
      <c r="AC1718" s="135"/>
      <c r="AD1718" s="86" t="s">
        <v>55</v>
      </c>
      <c r="AE1718" s="137"/>
      <c r="AF1718" s="144"/>
      <c r="AG1718" s="137"/>
      <c r="AH1718" s="50"/>
      <c r="AI1718" s="138" t="s">
        <v>82</v>
      </c>
      <c r="AJ1718" s="52" t="s">
        <v>324</v>
      </c>
      <c r="AK1718" s="139"/>
      <c r="AL1718" s="138"/>
      <c r="AM1718" s="138"/>
      <c r="AN1718" s="140"/>
      <c r="AO1718" s="140"/>
      <c r="AP1718" s="141"/>
      <c r="AQ1718" s="140"/>
      <c r="AR1718" s="140"/>
      <c r="AS1718" s="142"/>
      <c r="AT1718" s="142"/>
      <c r="AU1718" s="143"/>
      <c r="AV1718" s="142"/>
      <c r="AW1718" s="142"/>
      <c r="AX1718" s="133"/>
    </row>
    <row r="1719" spans="1:50" ht="12.5" customHeight="1" x14ac:dyDescent="0.25">
      <c r="A1719" s="1"/>
      <c r="B1719" s="175" t="s">
        <v>9817</v>
      </c>
      <c r="C1719" s="25" t="s">
        <v>282</v>
      </c>
      <c r="D1719" s="5">
        <v>20</v>
      </c>
      <c r="E1719" s="42" t="s">
        <v>41</v>
      </c>
      <c r="F1719" s="155">
        <v>2020</v>
      </c>
      <c r="G1719" s="145">
        <v>6.2679999999999998</v>
      </c>
      <c r="H1719" s="7" t="s">
        <v>4932</v>
      </c>
      <c r="I1719" s="8" t="s">
        <v>143</v>
      </c>
      <c r="J1719" s="8" t="s">
        <v>44</v>
      </c>
      <c r="K1719" s="145">
        <v>6.6</v>
      </c>
      <c r="L1719" s="7" t="s">
        <v>59</v>
      </c>
      <c r="M1719" s="7" t="s">
        <v>6557</v>
      </c>
      <c r="N1719" s="7" t="s">
        <v>9818</v>
      </c>
      <c r="O1719" s="7" t="s">
        <v>9819</v>
      </c>
      <c r="P1719" s="145">
        <v>15.72</v>
      </c>
      <c r="Q1719" s="98" t="s">
        <v>9820</v>
      </c>
      <c r="R1719" s="98"/>
      <c r="S1719" s="147">
        <v>50525</v>
      </c>
      <c r="T1719" s="147">
        <v>154237</v>
      </c>
      <c r="U1719" s="81">
        <v>44473</v>
      </c>
      <c r="V1719" s="5" t="s">
        <v>319</v>
      </c>
      <c r="W1719" s="5" t="s">
        <v>236</v>
      </c>
      <c r="X1719" s="135" t="s">
        <v>232</v>
      </c>
      <c r="Y1719" s="48" t="s">
        <v>237</v>
      </c>
      <c r="Z1719" s="11"/>
      <c r="AA1719" s="11"/>
      <c r="AB1719" s="12"/>
      <c r="AC1719" s="11"/>
      <c r="AD1719" s="170" t="s">
        <v>55</v>
      </c>
      <c r="AE1719" s="51"/>
      <c r="AF1719" s="50"/>
      <c r="AG1719" s="51"/>
      <c r="AH1719" s="62"/>
      <c r="AI1719" s="52" t="s">
        <v>82</v>
      </c>
      <c r="AJ1719" s="52" t="s">
        <v>239</v>
      </c>
      <c r="AK1719" s="16"/>
      <c r="AL1719" s="15"/>
      <c r="AM1719" s="15"/>
      <c r="AN1719" s="17"/>
      <c r="AO1719" s="17"/>
      <c r="AP1719" s="18"/>
      <c r="AQ1719" s="17"/>
      <c r="AR1719" s="17"/>
      <c r="AS1719" s="19"/>
      <c r="AT1719" s="19"/>
      <c r="AU1719" s="20"/>
      <c r="AV1719" s="19"/>
      <c r="AW1719" s="19"/>
      <c r="AX1719" s="65"/>
    </row>
    <row r="1720" spans="1:50" ht="12.5" customHeight="1" x14ac:dyDescent="0.25">
      <c r="A1720" s="1"/>
      <c r="B1720" s="175" t="s">
        <v>9821</v>
      </c>
      <c r="C1720" s="25" t="s">
        <v>282</v>
      </c>
      <c r="D1720" s="24">
        <v>20</v>
      </c>
      <c r="E1720" s="110" t="s">
        <v>41</v>
      </c>
      <c r="F1720" s="155">
        <v>2021</v>
      </c>
      <c r="G1720" s="145">
        <v>6.3620000000000001</v>
      </c>
      <c r="H1720" s="7" t="s">
        <v>309</v>
      </c>
      <c r="I1720" s="8" t="s">
        <v>43</v>
      </c>
      <c r="J1720" s="8"/>
      <c r="K1720" s="145">
        <v>6.2</v>
      </c>
      <c r="L1720" s="7" t="s">
        <v>4792</v>
      </c>
      <c r="M1720" s="7" t="s">
        <v>9822</v>
      </c>
      <c r="N1720" s="7" t="s">
        <v>9823</v>
      </c>
      <c r="O1720" s="7" t="s">
        <v>9824</v>
      </c>
      <c r="P1720" s="145">
        <v>17.87</v>
      </c>
      <c r="Q1720" s="98" t="s">
        <v>9825</v>
      </c>
      <c r="R1720" s="98"/>
      <c r="S1720" s="147">
        <v>1448</v>
      </c>
      <c r="T1720" s="147">
        <v>3108</v>
      </c>
      <c r="U1720" s="81">
        <v>44552</v>
      </c>
      <c r="V1720" s="5" t="s">
        <v>319</v>
      </c>
      <c r="W1720" s="5" t="s">
        <v>236</v>
      </c>
      <c r="X1720" s="135" t="s">
        <v>9826</v>
      </c>
      <c r="Y1720" s="48" t="s">
        <v>237</v>
      </c>
      <c r="Z1720" s="11"/>
      <c r="AA1720" s="11"/>
      <c r="AB1720" s="12"/>
      <c r="AC1720" s="11"/>
      <c r="AD1720" s="170" t="s">
        <v>55</v>
      </c>
      <c r="AE1720" s="13"/>
      <c r="AF1720" s="14"/>
      <c r="AG1720" s="13"/>
      <c r="AH1720" s="13"/>
      <c r="AI1720" s="52" t="s">
        <v>82</v>
      </c>
      <c r="AJ1720" s="52" t="s">
        <v>79</v>
      </c>
      <c r="AK1720" s="16"/>
      <c r="AL1720" s="15"/>
      <c r="AM1720" s="15"/>
      <c r="AN1720" s="17"/>
      <c r="AO1720" s="17"/>
      <c r="AP1720" s="18"/>
      <c r="AQ1720" s="17"/>
      <c r="AR1720" s="17"/>
      <c r="AS1720" s="19"/>
      <c r="AT1720" s="19"/>
      <c r="AU1720" s="20"/>
      <c r="AV1720" s="19"/>
      <c r="AW1720" s="19"/>
      <c r="AX1720" s="65"/>
    </row>
    <row r="1721" spans="1:50" ht="12.5" customHeight="1" x14ac:dyDescent="0.25">
      <c r="A1721" s="1"/>
      <c r="B1721" s="175" t="s">
        <v>9827</v>
      </c>
      <c r="C1721" s="25" t="s">
        <v>282</v>
      </c>
      <c r="D1721" s="5">
        <v>20</v>
      </c>
      <c r="E1721" s="64" t="s">
        <v>41</v>
      </c>
      <c r="F1721" s="155">
        <v>2022</v>
      </c>
      <c r="G1721" s="145">
        <v>6.4119999999999999</v>
      </c>
      <c r="H1721" s="7" t="s">
        <v>120</v>
      </c>
      <c r="I1721" s="8"/>
      <c r="J1721" s="8" t="s">
        <v>231</v>
      </c>
      <c r="K1721" s="145">
        <v>6.2</v>
      </c>
      <c r="L1721" s="7" t="s">
        <v>242</v>
      </c>
      <c r="M1721" s="7" t="s">
        <v>2561</v>
      </c>
      <c r="N1721" s="7" t="s">
        <v>9828</v>
      </c>
      <c r="O1721" s="7" t="s">
        <v>9829</v>
      </c>
      <c r="P1721" s="145">
        <v>18.899999999999999</v>
      </c>
      <c r="Q1721" s="98" t="s">
        <v>9830</v>
      </c>
      <c r="R1721" s="98"/>
      <c r="S1721" s="147">
        <v>6658</v>
      </c>
      <c r="T1721" s="147">
        <v>27433</v>
      </c>
      <c r="U1721" s="81">
        <v>44917</v>
      </c>
      <c r="V1721" s="5" t="s">
        <v>319</v>
      </c>
      <c r="W1721" s="5" t="s">
        <v>236</v>
      </c>
      <c r="X1721" s="135" t="s">
        <v>9831</v>
      </c>
      <c r="Y1721" s="48" t="s">
        <v>237</v>
      </c>
      <c r="Z1721" s="11"/>
      <c r="AA1721" s="11"/>
      <c r="AB1721" s="12"/>
      <c r="AC1721" s="11"/>
      <c r="AD1721" s="50" t="s">
        <v>55</v>
      </c>
      <c r="AE1721" s="13"/>
      <c r="AF1721" s="14"/>
      <c r="AG1721" s="13"/>
      <c r="AH1721" s="13"/>
      <c r="AI1721" s="138" t="s">
        <v>82</v>
      </c>
      <c r="AJ1721" s="138" t="s">
        <v>239</v>
      </c>
      <c r="AK1721" s="52" t="s">
        <v>80</v>
      </c>
      <c r="AL1721" s="53">
        <v>768</v>
      </c>
      <c r="AM1721" s="15"/>
      <c r="AN1721" s="17"/>
      <c r="AO1721" s="17"/>
      <c r="AP1721" s="18"/>
      <c r="AQ1721" s="17"/>
      <c r="AR1721" s="17"/>
      <c r="AS1721" s="19"/>
      <c r="AT1721" s="19"/>
      <c r="AU1721" s="20"/>
      <c r="AV1721" s="19"/>
      <c r="AW1721" s="19"/>
      <c r="AX1721" s="65"/>
    </row>
    <row r="1722" spans="1:50" ht="12.5" customHeight="1" x14ac:dyDescent="0.25">
      <c r="A1722" s="1"/>
      <c r="B1722" s="341" t="s">
        <v>9832</v>
      </c>
      <c r="C1722" s="25" t="s">
        <v>282</v>
      </c>
      <c r="D1722" s="5">
        <v>20</v>
      </c>
      <c r="E1722" s="42" t="s">
        <v>41</v>
      </c>
      <c r="F1722" s="147">
        <v>2019</v>
      </c>
      <c r="G1722" s="280">
        <v>5.5579999999999998</v>
      </c>
      <c r="H1722" s="281" t="s">
        <v>2629</v>
      </c>
      <c r="I1722" s="282" t="s">
        <v>43</v>
      </c>
      <c r="J1722" s="282" t="s">
        <v>231</v>
      </c>
      <c r="K1722" s="280">
        <v>6</v>
      </c>
      <c r="L1722" s="283" t="s">
        <v>59</v>
      </c>
      <c r="M1722" s="283" t="s">
        <v>3125</v>
      </c>
      <c r="N1722" s="283" t="s">
        <v>9833</v>
      </c>
      <c r="O1722" s="283" t="s">
        <v>9834</v>
      </c>
      <c r="P1722" s="145">
        <v>19.39</v>
      </c>
      <c r="Q1722" s="285" t="s">
        <v>9835</v>
      </c>
      <c r="R1722" s="281"/>
      <c r="S1722" s="379">
        <v>33009</v>
      </c>
      <c r="T1722" s="379">
        <v>53570</v>
      </c>
      <c r="U1722" s="81">
        <v>44473</v>
      </c>
      <c r="V1722" s="5" t="s">
        <v>319</v>
      </c>
      <c r="W1722" s="5" t="s">
        <v>236</v>
      </c>
      <c r="X1722" s="135" t="s">
        <v>323</v>
      </c>
      <c r="Y1722" s="48" t="s">
        <v>237</v>
      </c>
      <c r="Z1722" s="68"/>
      <c r="AA1722" s="165"/>
      <c r="AB1722" s="267"/>
      <c r="AC1722" s="165"/>
      <c r="AD1722" s="170" t="s">
        <v>55</v>
      </c>
      <c r="AE1722" s="50"/>
      <c r="AF1722" s="50"/>
      <c r="AG1722" s="51"/>
      <c r="AH1722" s="50"/>
      <c r="AI1722" s="53" t="s">
        <v>82</v>
      </c>
      <c r="AJ1722" s="52" t="s">
        <v>324</v>
      </c>
      <c r="AK1722" s="52"/>
      <c r="AL1722" s="53"/>
      <c r="AM1722" s="52"/>
      <c r="AN1722" s="54"/>
      <c r="AO1722" s="54"/>
      <c r="AP1722" s="54"/>
      <c r="AQ1722" s="55"/>
      <c r="AR1722" s="54"/>
      <c r="AS1722" s="56"/>
      <c r="AT1722" s="56"/>
      <c r="AU1722" s="56"/>
      <c r="AV1722" s="57"/>
      <c r="AW1722" s="56"/>
      <c r="AX1722" s="58"/>
    </row>
    <row r="1723" spans="1:50" ht="12.5" customHeight="1" x14ac:dyDescent="0.25">
      <c r="A1723" s="1"/>
      <c r="B1723" s="173" t="s">
        <v>9836</v>
      </c>
      <c r="C1723" s="25" t="s">
        <v>282</v>
      </c>
      <c r="D1723" s="5">
        <v>20</v>
      </c>
      <c r="E1723" s="42" t="s">
        <v>41</v>
      </c>
      <c r="F1723" s="155">
        <v>2022</v>
      </c>
      <c r="G1723" s="145">
        <v>5.4509999999999996</v>
      </c>
      <c r="H1723" s="7" t="s">
        <v>277</v>
      </c>
      <c r="I1723" s="8" t="s">
        <v>143</v>
      </c>
      <c r="J1723" s="8"/>
      <c r="K1723" s="145">
        <v>5.2</v>
      </c>
      <c r="L1723" s="7" t="s">
        <v>9837</v>
      </c>
      <c r="M1723" s="7" t="s">
        <v>9838</v>
      </c>
      <c r="N1723" s="7" t="s">
        <v>9839</v>
      </c>
      <c r="O1723" s="7" t="s">
        <v>9840</v>
      </c>
      <c r="P1723" s="145">
        <v>9.64</v>
      </c>
      <c r="Q1723" s="98" t="s">
        <v>9841</v>
      </c>
      <c r="R1723" s="98"/>
      <c r="S1723" s="147">
        <v>4542</v>
      </c>
      <c r="T1723" s="147">
        <v>2013</v>
      </c>
      <c r="U1723" s="247">
        <v>44816</v>
      </c>
      <c r="V1723" s="5" t="s">
        <v>319</v>
      </c>
      <c r="W1723" s="24" t="s">
        <v>236</v>
      </c>
      <c r="X1723" s="11" t="s">
        <v>529</v>
      </c>
      <c r="Y1723" s="48" t="s">
        <v>259</v>
      </c>
      <c r="Z1723" s="11"/>
      <c r="AA1723" s="11"/>
      <c r="AB1723" s="12"/>
      <c r="AC1723" s="11"/>
      <c r="AD1723" s="51" t="s">
        <v>55</v>
      </c>
      <c r="AE1723" s="13"/>
      <c r="AF1723" s="14"/>
      <c r="AG1723" s="13"/>
      <c r="AH1723" s="13"/>
      <c r="AI1723" s="138" t="s">
        <v>82</v>
      </c>
      <c r="AJ1723" s="52" t="s">
        <v>79</v>
      </c>
      <c r="AK1723" s="16"/>
      <c r="AL1723" s="15"/>
      <c r="AM1723" s="15"/>
      <c r="AN1723" s="17"/>
      <c r="AO1723" s="17"/>
      <c r="AP1723" s="18"/>
      <c r="AQ1723" s="17"/>
      <c r="AR1723" s="17"/>
      <c r="AS1723" s="19"/>
      <c r="AT1723" s="19"/>
      <c r="AU1723" s="20"/>
      <c r="AV1723" s="19"/>
      <c r="AW1723" s="19"/>
      <c r="AX1723" s="65"/>
    </row>
    <row r="1724" spans="1:50" ht="12.5" customHeight="1" x14ac:dyDescent="0.25">
      <c r="A1724" s="1"/>
      <c r="B1724" s="176" t="s">
        <v>9842</v>
      </c>
      <c r="C1724" s="377" t="s">
        <v>8878</v>
      </c>
      <c r="D1724" s="5">
        <v>20</v>
      </c>
      <c r="E1724" s="42" t="s">
        <v>41</v>
      </c>
      <c r="F1724" s="43">
        <v>2022</v>
      </c>
      <c r="G1724" s="44">
        <v>6.1710000000000003</v>
      </c>
      <c r="H1724" s="25" t="s">
        <v>9729</v>
      </c>
      <c r="I1724" s="8" t="s">
        <v>143</v>
      </c>
      <c r="J1724" s="8" t="s">
        <v>257</v>
      </c>
      <c r="K1724" s="44">
        <v>5.5</v>
      </c>
      <c r="L1724" s="149" t="s">
        <v>59</v>
      </c>
      <c r="M1724" s="149" t="s">
        <v>9843</v>
      </c>
      <c r="N1724" s="149" t="s">
        <v>9844</v>
      </c>
      <c r="O1724" s="149" t="s">
        <v>9845</v>
      </c>
      <c r="P1724" s="145">
        <v>25.26</v>
      </c>
      <c r="Q1724" s="41" t="s">
        <v>9846</v>
      </c>
      <c r="R1724" s="25"/>
      <c r="S1724" s="43">
        <v>13902</v>
      </c>
      <c r="T1724" s="43">
        <v>51302</v>
      </c>
      <c r="U1724" s="81">
        <v>44917</v>
      </c>
      <c r="V1724" s="5" t="s">
        <v>319</v>
      </c>
      <c r="W1724" s="24" t="s">
        <v>236</v>
      </c>
      <c r="X1724" s="135" t="s">
        <v>232</v>
      </c>
      <c r="Y1724" s="48" t="s">
        <v>237</v>
      </c>
      <c r="Z1724" s="48"/>
      <c r="AA1724" s="11"/>
      <c r="AB1724" s="12"/>
      <c r="AC1724" s="11"/>
      <c r="AD1724" s="50" t="s">
        <v>55</v>
      </c>
      <c r="AE1724" s="13"/>
      <c r="AF1724" s="14"/>
      <c r="AG1724" s="13"/>
      <c r="AH1724" s="13"/>
      <c r="AI1724" s="138" t="s">
        <v>82</v>
      </c>
      <c r="AJ1724" s="138" t="s">
        <v>239</v>
      </c>
      <c r="AK1724" s="52" t="s">
        <v>80</v>
      </c>
      <c r="AL1724" s="53">
        <v>768</v>
      </c>
      <c r="AM1724" s="15"/>
      <c r="AN1724" s="17"/>
      <c r="AO1724" s="17"/>
      <c r="AP1724" s="18"/>
      <c r="AQ1724" s="17"/>
      <c r="AR1724" s="17"/>
      <c r="AS1724" s="19"/>
      <c r="AT1724" s="19"/>
      <c r="AU1724" s="20"/>
      <c r="AV1724" s="19"/>
      <c r="AW1724" s="19"/>
      <c r="AX1724" s="65"/>
    </row>
    <row r="1725" spans="1:50" ht="12.5" customHeight="1" x14ac:dyDescent="0.25">
      <c r="A1725" s="1"/>
      <c r="B1725" s="176" t="s">
        <v>9847</v>
      </c>
      <c r="C1725" s="25" t="s">
        <v>282</v>
      </c>
      <c r="D1725" s="5">
        <v>20</v>
      </c>
      <c r="E1725" s="42" t="s">
        <v>41</v>
      </c>
      <c r="F1725" s="43">
        <v>2022</v>
      </c>
      <c r="G1725" s="44">
        <v>5.44</v>
      </c>
      <c r="H1725" s="25" t="s">
        <v>4274</v>
      </c>
      <c r="I1725" s="8"/>
      <c r="J1725" s="8" t="s">
        <v>44</v>
      </c>
      <c r="K1725" s="44">
        <v>5.6</v>
      </c>
      <c r="L1725" s="149" t="s">
        <v>59</v>
      </c>
      <c r="M1725" s="149" t="s">
        <v>9848</v>
      </c>
      <c r="N1725" s="149" t="s">
        <v>9849</v>
      </c>
      <c r="O1725" s="149" t="s">
        <v>9850</v>
      </c>
      <c r="P1725" s="145">
        <v>9.08</v>
      </c>
      <c r="Q1725" s="41" t="s">
        <v>9851</v>
      </c>
      <c r="R1725" s="25"/>
      <c r="S1725" s="43">
        <v>250</v>
      </c>
      <c r="T1725" s="43">
        <v>2205</v>
      </c>
      <c r="U1725" s="81">
        <v>44917</v>
      </c>
      <c r="V1725" s="5" t="s">
        <v>319</v>
      </c>
      <c r="W1725" s="5" t="s">
        <v>236</v>
      </c>
      <c r="X1725" s="135" t="s">
        <v>333</v>
      </c>
      <c r="Y1725" s="11" t="s">
        <v>259</v>
      </c>
      <c r="Z1725" s="48"/>
      <c r="AA1725" s="11"/>
      <c r="AB1725" s="12"/>
      <c r="AC1725" s="11"/>
      <c r="AD1725" s="50" t="s">
        <v>55</v>
      </c>
      <c r="AE1725" s="13"/>
      <c r="AF1725" s="14"/>
      <c r="AG1725" s="13"/>
      <c r="AH1725" s="13"/>
      <c r="AI1725" s="138" t="s">
        <v>82</v>
      </c>
      <c r="AJ1725" s="52" t="s">
        <v>79</v>
      </c>
      <c r="AK1725" s="16"/>
      <c r="AL1725" s="15"/>
      <c r="AM1725" s="15"/>
      <c r="AN1725" s="17"/>
      <c r="AO1725" s="17"/>
      <c r="AP1725" s="18"/>
      <c r="AQ1725" s="17"/>
      <c r="AR1725" s="17"/>
      <c r="AS1725" s="19"/>
      <c r="AT1725" s="19"/>
      <c r="AU1725" s="20"/>
      <c r="AV1725" s="19"/>
      <c r="AW1725" s="19"/>
      <c r="AX1725" s="65"/>
    </row>
    <row r="1726" spans="1:50" ht="12.5" customHeight="1" x14ac:dyDescent="0.25">
      <c r="A1726" s="1"/>
      <c r="B1726" s="176" t="s">
        <v>9852</v>
      </c>
      <c r="C1726" s="25" t="s">
        <v>282</v>
      </c>
      <c r="D1726" s="5">
        <v>20</v>
      </c>
      <c r="E1726" s="42" t="s">
        <v>41</v>
      </c>
      <c r="F1726" s="43">
        <v>2022</v>
      </c>
      <c r="G1726" s="44">
        <v>4.7069999999999999</v>
      </c>
      <c r="H1726" s="25" t="s">
        <v>287</v>
      </c>
      <c r="I1726" s="8" t="s">
        <v>43</v>
      </c>
      <c r="J1726" s="8"/>
      <c r="K1726" s="44">
        <v>3.4</v>
      </c>
      <c r="L1726" s="25" t="s">
        <v>59</v>
      </c>
      <c r="M1726" s="25" t="s">
        <v>9853</v>
      </c>
      <c r="N1726" s="25" t="s">
        <v>9854</v>
      </c>
      <c r="O1726" s="25" t="s">
        <v>9855</v>
      </c>
      <c r="P1726" s="44">
        <v>11.9</v>
      </c>
      <c r="Q1726" s="41" t="s">
        <v>9856</v>
      </c>
      <c r="R1726" s="149"/>
      <c r="S1726" s="134">
        <v>1288</v>
      </c>
      <c r="T1726" s="134">
        <v>1252</v>
      </c>
      <c r="U1726" s="81">
        <v>45056</v>
      </c>
      <c r="V1726" s="5" t="s">
        <v>319</v>
      </c>
      <c r="W1726" s="24" t="s">
        <v>236</v>
      </c>
      <c r="X1726" s="135" t="s">
        <v>9857</v>
      </c>
      <c r="Y1726" s="48" t="s">
        <v>259</v>
      </c>
      <c r="Z1726" s="48"/>
      <c r="AA1726" s="11"/>
      <c r="AB1726" s="12"/>
      <c r="AC1726" s="11"/>
      <c r="AD1726" s="170" t="s">
        <v>55</v>
      </c>
      <c r="AE1726" s="13"/>
      <c r="AF1726" s="14"/>
      <c r="AG1726" s="13"/>
      <c r="AH1726" s="13"/>
      <c r="AI1726" s="138" t="s">
        <v>82</v>
      </c>
      <c r="AJ1726" s="52" t="s">
        <v>79</v>
      </c>
      <c r="AK1726" s="16"/>
      <c r="AL1726" s="15"/>
      <c r="AM1726" s="15"/>
      <c r="AN1726" s="17"/>
      <c r="AO1726" s="17"/>
      <c r="AP1726" s="18"/>
      <c r="AQ1726" s="17"/>
      <c r="AR1726" s="17"/>
      <c r="AS1726" s="19"/>
      <c r="AT1726" s="19"/>
      <c r="AU1726" s="20"/>
      <c r="AV1726" s="19"/>
      <c r="AW1726" s="19"/>
      <c r="AX1726" s="65"/>
    </row>
    <row r="1727" spans="1:50" ht="12.5" customHeight="1" x14ac:dyDescent="0.25">
      <c r="A1727" s="1"/>
      <c r="B1727" s="176" t="s">
        <v>9858</v>
      </c>
      <c r="C1727" s="25" t="s">
        <v>282</v>
      </c>
      <c r="D1727" s="24">
        <v>20</v>
      </c>
      <c r="E1727" s="268" t="s">
        <v>41</v>
      </c>
      <c r="F1727" s="43">
        <v>2016</v>
      </c>
      <c r="G1727" s="44">
        <v>6.1319999999999997</v>
      </c>
      <c r="H1727" s="25" t="s">
        <v>1573</v>
      </c>
      <c r="I1727" s="8" t="s">
        <v>121</v>
      </c>
      <c r="J1727" s="8" t="s">
        <v>150</v>
      </c>
      <c r="K1727" s="44">
        <v>6.4</v>
      </c>
      <c r="L1727" s="25" t="s">
        <v>9859</v>
      </c>
      <c r="M1727" s="25" t="s">
        <v>272</v>
      </c>
      <c r="N1727" s="25" t="s">
        <v>9860</v>
      </c>
      <c r="O1727" s="25" t="s">
        <v>9861</v>
      </c>
      <c r="P1727" s="44">
        <v>15.24</v>
      </c>
      <c r="Q1727" s="41" t="s">
        <v>9862</v>
      </c>
      <c r="R1727" s="25"/>
      <c r="S1727" s="43">
        <v>33487</v>
      </c>
      <c r="T1727" s="43">
        <v>83933</v>
      </c>
      <c r="U1727" s="81">
        <v>44552</v>
      </c>
      <c r="V1727" s="5" t="s">
        <v>319</v>
      </c>
      <c r="W1727" s="5" t="s">
        <v>236</v>
      </c>
      <c r="X1727" s="135" t="s">
        <v>232</v>
      </c>
      <c r="Y1727" s="48" t="s">
        <v>237</v>
      </c>
      <c r="Z1727" s="266"/>
      <c r="AA1727" s="266"/>
      <c r="AB1727" s="392"/>
      <c r="AC1727" s="266"/>
      <c r="AD1727" s="170" t="s">
        <v>55</v>
      </c>
      <c r="AE1727" s="13"/>
      <c r="AF1727" s="14"/>
      <c r="AG1727" s="13"/>
      <c r="AH1727" s="13"/>
      <c r="AI1727" s="52" t="s">
        <v>82</v>
      </c>
      <c r="AJ1727" s="138" t="s">
        <v>239</v>
      </c>
      <c r="AK1727" s="16"/>
      <c r="AL1727" s="15"/>
      <c r="AM1727" s="15"/>
      <c r="AN1727" s="17"/>
      <c r="AO1727" s="17"/>
      <c r="AP1727" s="18"/>
      <c r="AQ1727" s="17"/>
      <c r="AR1727" s="17"/>
      <c r="AS1727" s="19"/>
      <c r="AT1727" s="19"/>
      <c r="AU1727" s="20"/>
      <c r="AV1727" s="19"/>
      <c r="AW1727" s="19"/>
      <c r="AX1727" s="65"/>
    </row>
    <row r="1728" spans="1:50" ht="12.5" customHeight="1" x14ac:dyDescent="0.25">
      <c r="A1728" s="1"/>
      <c r="B1728" s="175" t="s">
        <v>9863</v>
      </c>
      <c r="C1728" s="25" t="s">
        <v>282</v>
      </c>
      <c r="D1728" s="24">
        <v>20</v>
      </c>
      <c r="E1728" s="42" t="s">
        <v>41</v>
      </c>
      <c r="F1728" s="155">
        <v>2021</v>
      </c>
      <c r="G1728" s="145">
        <v>6.4039999999999999</v>
      </c>
      <c r="H1728" s="7" t="s">
        <v>1265</v>
      </c>
      <c r="I1728" s="8" t="s">
        <v>268</v>
      </c>
      <c r="J1728" s="8" t="s">
        <v>150</v>
      </c>
      <c r="K1728" s="145">
        <v>6</v>
      </c>
      <c r="L1728" s="7" t="s">
        <v>265</v>
      </c>
      <c r="M1728" s="7" t="s">
        <v>6570</v>
      </c>
      <c r="N1728" s="7" t="s">
        <v>9864</v>
      </c>
      <c r="O1728" s="7" t="s">
        <v>9865</v>
      </c>
      <c r="P1728" s="145">
        <v>10.79</v>
      </c>
      <c r="Q1728" s="98" t="s">
        <v>9866</v>
      </c>
      <c r="R1728" s="98"/>
      <c r="S1728" s="147">
        <v>7137</v>
      </c>
      <c r="T1728" s="147">
        <v>9914</v>
      </c>
      <c r="U1728" s="81">
        <v>44552</v>
      </c>
      <c r="V1728" s="5" t="s">
        <v>319</v>
      </c>
      <c r="W1728" s="5" t="s">
        <v>236</v>
      </c>
      <c r="X1728" s="135" t="s">
        <v>232</v>
      </c>
      <c r="Y1728" s="48" t="s">
        <v>283</v>
      </c>
      <c r="Z1728" s="11"/>
      <c r="AA1728" s="11"/>
      <c r="AB1728" s="12"/>
      <c r="AC1728" s="11"/>
      <c r="AD1728" s="170" t="s">
        <v>55</v>
      </c>
      <c r="AE1728" s="13"/>
      <c r="AF1728" s="14"/>
      <c r="AG1728" s="13"/>
      <c r="AH1728" s="13"/>
      <c r="AI1728" s="52" t="s">
        <v>82</v>
      </c>
      <c r="AJ1728" s="138" t="s">
        <v>239</v>
      </c>
      <c r="AK1728" s="52" t="s">
        <v>80</v>
      </c>
      <c r="AL1728" s="53">
        <v>768</v>
      </c>
      <c r="AM1728" s="15"/>
      <c r="AN1728" s="17"/>
      <c r="AO1728" s="17"/>
      <c r="AP1728" s="18"/>
      <c r="AQ1728" s="17"/>
      <c r="AR1728" s="17"/>
      <c r="AS1728" s="19"/>
      <c r="AT1728" s="19"/>
      <c r="AU1728" s="20"/>
      <c r="AV1728" s="19"/>
      <c r="AW1728" s="19"/>
      <c r="AX1728" s="65"/>
    </row>
    <row r="1729" spans="1:50" ht="12.5" customHeight="1" x14ac:dyDescent="0.25">
      <c r="A1729" s="1"/>
      <c r="B1729" s="176" t="s">
        <v>9867</v>
      </c>
      <c r="C1729" s="25" t="s">
        <v>282</v>
      </c>
      <c r="D1729" s="5">
        <v>20</v>
      </c>
      <c r="E1729" s="42" t="s">
        <v>41</v>
      </c>
      <c r="F1729" s="43">
        <v>2022</v>
      </c>
      <c r="G1729" s="44">
        <v>6.6360000000000001</v>
      </c>
      <c r="H1729" s="25" t="s">
        <v>7525</v>
      </c>
      <c r="I1729" s="8" t="s">
        <v>121</v>
      </c>
      <c r="J1729" s="8"/>
      <c r="K1729" s="44">
        <v>6.5</v>
      </c>
      <c r="L1729" s="149" t="s">
        <v>9868</v>
      </c>
      <c r="M1729" s="149" t="s">
        <v>9869</v>
      </c>
      <c r="N1729" s="149" t="s">
        <v>9870</v>
      </c>
      <c r="O1729" s="149" t="s">
        <v>9871</v>
      </c>
      <c r="P1729" s="145">
        <v>13.44</v>
      </c>
      <c r="Q1729" s="41" t="s">
        <v>9872</v>
      </c>
      <c r="R1729" s="25"/>
      <c r="S1729" s="43">
        <v>10464</v>
      </c>
      <c r="T1729" s="43">
        <v>23137</v>
      </c>
      <c r="U1729" s="81">
        <v>44917</v>
      </c>
      <c r="V1729" s="5" t="s">
        <v>319</v>
      </c>
      <c r="W1729" s="24" t="s">
        <v>236</v>
      </c>
      <c r="X1729" s="135" t="s">
        <v>232</v>
      </c>
      <c r="Y1729" s="11" t="s">
        <v>259</v>
      </c>
      <c r="Z1729" s="48"/>
      <c r="AA1729" s="11"/>
      <c r="AB1729" s="12"/>
      <c r="AC1729" s="11"/>
      <c r="AD1729" s="50" t="s">
        <v>55</v>
      </c>
      <c r="AE1729" s="13"/>
      <c r="AF1729" s="14"/>
      <c r="AG1729" s="13"/>
      <c r="AH1729" s="13"/>
      <c r="AI1729" s="138" t="s">
        <v>82</v>
      </c>
      <c r="AJ1729" s="138" t="s">
        <v>239</v>
      </c>
      <c r="AK1729" s="52" t="s">
        <v>80</v>
      </c>
      <c r="AL1729" s="53">
        <v>768</v>
      </c>
      <c r="AM1729" s="15"/>
      <c r="AN1729" s="17"/>
      <c r="AO1729" s="17"/>
      <c r="AP1729" s="18"/>
      <c r="AQ1729" s="17"/>
      <c r="AR1729" s="17"/>
      <c r="AS1729" s="19"/>
      <c r="AT1729" s="19"/>
      <c r="AU1729" s="20"/>
      <c r="AV1729" s="19"/>
      <c r="AW1729" s="19"/>
      <c r="AX1729" s="65"/>
    </row>
    <row r="1730" spans="1:50" ht="12.5" customHeight="1" x14ac:dyDescent="0.25">
      <c r="A1730" s="1"/>
      <c r="B1730" s="176" t="s">
        <v>9873</v>
      </c>
      <c r="C1730" s="25" t="s">
        <v>282</v>
      </c>
      <c r="D1730" s="5">
        <v>20</v>
      </c>
      <c r="E1730" s="42" t="s">
        <v>41</v>
      </c>
      <c r="F1730" s="43">
        <v>2023</v>
      </c>
      <c r="G1730" s="44">
        <v>6.1</v>
      </c>
      <c r="H1730" s="25" t="s">
        <v>9874</v>
      </c>
      <c r="I1730" s="8"/>
      <c r="J1730" s="8" t="s">
        <v>44</v>
      </c>
      <c r="K1730" s="44">
        <v>6.5</v>
      </c>
      <c r="L1730" s="25" t="s">
        <v>59</v>
      </c>
      <c r="M1730" s="25" t="s">
        <v>9875</v>
      </c>
      <c r="N1730" s="25" t="s">
        <v>9876</v>
      </c>
      <c r="O1730" s="25" t="s">
        <v>9877</v>
      </c>
      <c r="P1730" s="44">
        <v>12.32</v>
      </c>
      <c r="Q1730" s="41" t="s">
        <v>9878</v>
      </c>
      <c r="R1730" s="149"/>
      <c r="S1730" s="134">
        <v>1637</v>
      </c>
      <c r="T1730" s="134">
        <v>15783</v>
      </c>
      <c r="U1730" s="81">
        <v>45056</v>
      </c>
      <c r="V1730" s="5" t="s">
        <v>319</v>
      </c>
      <c r="W1730" s="24" t="s">
        <v>236</v>
      </c>
      <c r="X1730" s="135" t="s">
        <v>232</v>
      </c>
      <c r="Y1730" s="48" t="s">
        <v>237</v>
      </c>
      <c r="Z1730" s="48"/>
      <c r="AA1730" s="11"/>
      <c r="AB1730" s="12"/>
      <c r="AC1730" s="11"/>
      <c r="AD1730" s="170" t="s">
        <v>55</v>
      </c>
      <c r="AE1730" s="13"/>
      <c r="AF1730" s="14"/>
      <c r="AG1730" s="13"/>
      <c r="AH1730" s="13"/>
      <c r="AI1730" s="138" t="s">
        <v>82</v>
      </c>
      <c r="AJ1730" s="138" t="s">
        <v>239</v>
      </c>
      <c r="AK1730" s="52" t="s">
        <v>80</v>
      </c>
      <c r="AL1730" s="53">
        <v>768</v>
      </c>
      <c r="AM1730" s="15"/>
      <c r="AN1730" s="17"/>
      <c r="AO1730" s="17"/>
      <c r="AP1730" s="18"/>
      <c r="AQ1730" s="17"/>
      <c r="AR1730" s="17"/>
      <c r="AS1730" s="19"/>
      <c r="AT1730" s="19"/>
      <c r="AU1730" s="20"/>
      <c r="AV1730" s="19"/>
      <c r="AW1730" s="19"/>
      <c r="AX1730" s="65"/>
    </row>
    <row r="1731" spans="1:50" ht="12.5" customHeight="1" x14ac:dyDescent="0.25">
      <c r="A1731" s="1"/>
      <c r="B1731" s="174" t="s">
        <v>9879</v>
      </c>
      <c r="C1731" s="25" t="s">
        <v>282</v>
      </c>
      <c r="D1731" s="5">
        <v>20</v>
      </c>
      <c r="E1731" s="42" t="s">
        <v>41</v>
      </c>
      <c r="F1731" s="43">
        <v>2016</v>
      </c>
      <c r="G1731" s="44">
        <v>6.3869999999999996</v>
      </c>
      <c r="H1731" s="25" t="s">
        <v>1174</v>
      </c>
      <c r="I1731" s="8" t="s">
        <v>143</v>
      </c>
      <c r="J1731" s="8" t="s">
        <v>44</v>
      </c>
      <c r="K1731" s="44">
        <v>6.2</v>
      </c>
      <c r="L1731" s="25" t="s">
        <v>209</v>
      </c>
      <c r="M1731" s="25" t="s">
        <v>1374</v>
      </c>
      <c r="N1731" s="25" t="s">
        <v>9880</v>
      </c>
      <c r="O1731" s="25" t="s">
        <v>9881</v>
      </c>
      <c r="P1731" s="44">
        <v>43.86</v>
      </c>
      <c r="Q1731" s="41" t="s">
        <v>9882</v>
      </c>
      <c r="R1731" s="41"/>
      <c r="S1731" s="134">
        <v>80913</v>
      </c>
      <c r="T1731" s="134">
        <v>99621</v>
      </c>
      <c r="U1731" s="81">
        <v>44473</v>
      </c>
      <c r="V1731" s="5" t="s">
        <v>319</v>
      </c>
      <c r="W1731" s="5" t="s">
        <v>236</v>
      </c>
      <c r="X1731" s="135" t="s">
        <v>232</v>
      </c>
      <c r="Y1731" s="48" t="s">
        <v>237</v>
      </c>
      <c r="Z1731" s="135"/>
      <c r="AA1731" s="136"/>
      <c r="AB1731" s="135"/>
      <c r="AC1731" s="135"/>
      <c r="AD1731" s="150" t="s">
        <v>55</v>
      </c>
      <c r="AE1731" s="137"/>
      <c r="AF1731" s="144"/>
      <c r="AG1731" s="137"/>
      <c r="AH1731" s="50"/>
      <c r="AI1731" s="52" t="s">
        <v>82</v>
      </c>
      <c r="AJ1731" s="52" t="s">
        <v>117</v>
      </c>
      <c r="AK1731" s="139"/>
      <c r="AL1731" s="138"/>
      <c r="AM1731" s="138"/>
      <c r="AN1731" s="140"/>
      <c r="AO1731" s="140"/>
      <c r="AP1731" s="141"/>
      <c r="AQ1731" s="140"/>
      <c r="AR1731" s="140"/>
      <c r="AS1731" s="142"/>
      <c r="AT1731" s="142"/>
      <c r="AU1731" s="143"/>
      <c r="AV1731" s="142"/>
      <c r="AW1731" s="142"/>
      <c r="AX1731" s="133"/>
    </row>
    <row r="1732" spans="1:50" ht="12.5" customHeight="1" x14ac:dyDescent="0.25">
      <c r="A1732" s="1"/>
      <c r="B1732" s="176" t="s">
        <v>9883</v>
      </c>
      <c r="C1732" s="25" t="s">
        <v>282</v>
      </c>
      <c r="D1732" s="24">
        <v>20</v>
      </c>
      <c r="E1732" s="42" t="s">
        <v>41</v>
      </c>
      <c r="F1732" s="155">
        <v>2021</v>
      </c>
      <c r="G1732" s="145">
        <v>5.9630000000000001</v>
      </c>
      <c r="H1732" s="25" t="s">
        <v>3359</v>
      </c>
      <c r="I1732" s="8" t="s">
        <v>143</v>
      </c>
      <c r="J1732" s="8" t="s">
        <v>44</v>
      </c>
      <c r="K1732" s="145">
        <v>5.2</v>
      </c>
      <c r="L1732" s="25" t="s">
        <v>59</v>
      </c>
      <c r="M1732" s="25" t="s">
        <v>9884</v>
      </c>
      <c r="N1732" s="25" t="s">
        <v>9885</v>
      </c>
      <c r="O1732" s="25" t="s">
        <v>9886</v>
      </c>
      <c r="P1732" s="44">
        <v>9.98</v>
      </c>
      <c r="Q1732" s="41" t="s">
        <v>9887</v>
      </c>
      <c r="R1732" s="25"/>
      <c r="S1732" s="43">
        <v>795</v>
      </c>
      <c r="T1732" s="43">
        <v>1894</v>
      </c>
      <c r="U1732" s="81">
        <v>44552</v>
      </c>
      <c r="V1732" s="5" t="s">
        <v>319</v>
      </c>
      <c r="W1732" s="5" t="s">
        <v>236</v>
      </c>
      <c r="X1732" s="135" t="s">
        <v>9826</v>
      </c>
      <c r="Y1732" s="48" t="s">
        <v>237</v>
      </c>
      <c r="Z1732" s="11"/>
      <c r="AA1732" s="11"/>
      <c r="AB1732" s="12"/>
      <c r="AC1732" s="11"/>
      <c r="AD1732" s="170" t="s">
        <v>55</v>
      </c>
      <c r="AE1732" s="13"/>
      <c r="AF1732" s="14"/>
      <c r="AG1732" s="13"/>
      <c r="AH1732" s="13"/>
      <c r="AI1732" s="52" t="s">
        <v>82</v>
      </c>
      <c r="AJ1732" s="52" t="s">
        <v>79</v>
      </c>
      <c r="AK1732" s="16"/>
      <c r="AL1732" s="15"/>
      <c r="AM1732" s="15"/>
      <c r="AN1732" s="17"/>
      <c r="AO1732" s="17"/>
      <c r="AP1732" s="18"/>
      <c r="AQ1732" s="17"/>
      <c r="AR1732" s="17"/>
      <c r="AS1732" s="19"/>
      <c r="AT1732" s="19"/>
      <c r="AU1732" s="20"/>
      <c r="AV1732" s="19"/>
      <c r="AW1732" s="19"/>
      <c r="AX1732" s="65"/>
    </row>
    <row r="1733" spans="1:50" ht="12.5" customHeight="1" x14ac:dyDescent="0.25">
      <c r="A1733" s="1"/>
      <c r="B1733" s="176" t="s">
        <v>9888</v>
      </c>
      <c r="C1733" s="25" t="s">
        <v>282</v>
      </c>
      <c r="D1733" s="24">
        <v>21</v>
      </c>
      <c r="E1733" s="64" t="s">
        <v>41</v>
      </c>
      <c r="F1733" s="43">
        <v>2023</v>
      </c>
      <c r="G1733" s="44">
        <v>5.9180000000000001</v>
      </c>
      <c r="H1733" s="25" t="s">
        <v>256</v>
      </c>
      <c r="I1733" s="8"/>
      <c r="J1733" s="8" t="s">
        <v>231</v>
      </c>
      <c r="K1733" s="44">
        <v>6</v>
      </c>
      <c r="L1733" s="25" t="s">
        <v>253</v>
      </c>
      <c r="M1733" s="25" t="s">
        <v>9889</v>
      </c>
      <c r="N1733" s="25" t="s">
        <v>9890</v>
      </c>
      <c r="O1733" s="25" t="s">
        <v>9891</v>
      </c>
      <c r="P1733" s="44">
        <v>18.03</v>
      </c>
      <c r="Q1733" s="41" t="s">
        <v>9892</v>
      </c>
      <c r="R1733" s="149"/>
      <c r="S1733" s="134">
        <v>2647</v>
      </c>
      <c r="T1733" s="134">
        <v>17314</v>
      </c>
      <c r="U1733" s="81">
        <v>45185</v>
      </c>
      <c r="V1733" s="5" t="s">
        <v>319</v>
      </c>
      <c r="W1733" s="5" t="s">
        <v>236</v>
      </c>
      <c r="X1733" s="135" t="s">
        <v>4450</v>
      </c>
      <c r="Y1733" s="48" t="s">
        <v>237</v>
      </c>
      <c r="Z1733" s="48"/>
      <c r="AA1733" s="11"/>
      <c r="AB1733" s="12"/>
      <c r="AC1733" s="11"/>
      <c r="AD1733" s="50" t="s">
        <v>55</v>
      </c>
      <c r="AE1733" s="13"/>
      <c r="AF1733" s="14"/>
      <c r="AG1733" s="13"/>
      <c r="AH1733" s="13"/>
      <c r="AI1733" s="53" t="s">
        <v>82</v>
      </c>
      <c r="AJ1733" s="292" t="s">
        <v>79</v>
      </c>
      <c r="AK1733" s="16"/>
      <c r="AL1733" s="15"/>
      <c r="AM1733" s="15"/>
      <c r="AN1733" s="17"/>
      <c r="AO1733" s="17"/>
      <c r="AP1733" s="18"/>
      <c r="AQ1733" s="17"/>
      <c r="AR1733" s="17"/>
      <c r="AS1733" s="19"/>
      <c r="AT1733" s="19"/>
      <c r="AU1733" s="20"/>
      <c r="AV1733" s="19"/>
      <c r="AW1733" s="19"/>
      <c r="AX1733" s="65"/>
    </row>
    <row r="1734" spans="1:50" ht="12.5" customHeight="1" x14ac:dyDescent="0.25">
      <c r="A1734" s="1"/>
      <c r="B1734" s="176" t="s">
        <v>9893</v>
      </c>
      <c r="C1734" s="25" t="s">
        <v>282</v>
      </c>
      <c r="D1734" s="24">
        <v>21</v>
      </c>
      <c r="E1734" s="64" t="s">
        <v>41</v>
      </c>
      <c r="F1734" s="43">
        <v>2022</v>
      </c>
      <c r="G1734" s="44">
        <v>6.9850000000000003</v>
      </c>
      <c r="H1734" s="25" t="s">
        <v>5589</v>
      </c>
      <c r="I1734" s="8" t="s">
        <v>143</v>
      </c>
      <c r="J1734" s="8"/>
      <c r="K1734" s="44">
        <v>6</v>
      </c>
      <c r="L1734" s="25" t="s">
        <v>7543</v>
      </c>
      <c r="M1734" s="25" t="s">
        <v>4834</v>
      </c>
      <c r="N1734" s="25" t="s">
        <v>9894</v>
      </c>
      <c r="O1734" s="25" t="s">
        <v>9895</v>
      </c>
      <c r="P1734" s="44">
        <v>13.57</v>
      </c>
      <c r="Q1734" s="41" t="s">
        <v>9896</v>
      </c>
      <c r="R1734" s="149" t="s">
        <v>9897</v>
      </c>
      <c r="S1734" s="134">
        <v>8163</v>
      </c>
      <c r="T1734" s="134">
        <v>1091</v>
      </c>
      <c r="U1734" s="81">
        <v>45185</v>
      </c>
      <c r="V1734" s="5" t="s">
        <v>319</v>
      </c>
      <c r="W1734" s="5" t="s">
        <v>236</v>
      </c>
      <c r="X1734" s="135" t="s">
        <v>232</v>
      </c>
      <c r="Y1734" s="48" t="s">
        <v>237</v>
      </c>
      <c r="Z1734" s="48"/>
      <c r="AA1734" s="11"/>
      <c r="AB1734" s="12"/>
      <c r="AC1734" s="11"/>
      <c r="AD1734" s="50" t="s">
        <v>55</v>
      </c>
      <c r="AE1734" s="13"/>
      <c r="AF1734" s="14"/>
      <c r="AG1734" s="13"/>
      <c r="AH1734" s="13"/>
      <c r="AI1734" s="53" t="s">
        <v>82</v>
      </c>
      <c r="AJ1734" s="52" t="s">
        <v>324</v>
      </c>
      <c r="AK1734" s="16"/>
      <c r="AL1734" s="15"/>
      <c r="AM1734" s="15"/>
      <c r="AN1734" s="17"/>
      <c r="AO1734" s="17"/>
      <c r="AP1734" s="18"/>
      <c r="AQ1734" s="17"/>
      <c r="AR1734" s="17"/>
      <c r="AS1734" s="19"/>
      <c r="AT1734" s="19"/>
      <c r="AU1734" s="20"/>
      <c r="AV1734" s="19"/>
      <c r="AW1734" s="19"/>
      <c r="AX1734" s="21"/>
    </row>
    <row r="1735" spans="1:50" ht="12.5" customHeight="1" x14ac:dyDescent="0.25">
      <c r="A1735" s="1"/>
      <c r="B1735" s="174" t="s">
        <v>9898</v>
      </c>
      <c r="C1735" s="83" t="s">
        <v>282</v>
      </c>
      <c r="D1735" s="24">
        <v>21</v>
      </c>
      <c r="E1735" s="64" t="s">
        <v>41</v>
      </c>
      <c r="F1735" s="43">
        <v>2023</v>
      </c>
      <c r="G1735" s="44">
        <v>6.2670000000000003</v>
      </c>
      <c r="H1735" s="25" t="s">
        <v>9899</v>
      </c>
      <c r="I1735" s="8" t="s">
        <v>121</v>
      </c>
      <c r="J1735" s="8"/>
      <c r="K1735" s="44">
        <v>6.1</v>
      </c>
      <c r="L1735" s="25" t="s">
        <v>1318</v>
      </c>
      <c r="M1735" s="25" t="s">
        <v>9900</v>
      </c>
      <c r="N1735" s="25" t="s">
        <v>9901</v>
      </c>
      <c r="O1735" s="25" t="s">
        <v>9902</v>
      </c>
      <c r="P1735" s="44">
        <v>12.05</v>
      </c>
      <c r="Q1735" s="41" t="s">
        <v>9903</v>
      </c>
      <c r="R1735" s="41"/>
      <c r="S1735" s="43">
        <v>14549</v>
      </c>
      <c r="T1735" s="43">
        <v>9814</v>
      </c>
      <c r="U1735" s="81">
        <v>45463</v>
      </c>
      <c r="V1735" s="5" t="s">
        <v>319</v>
      </c>
      <c r="W1735" s="252" t="s">
        <v>236</v>
      </c>
      <c r="X1735" s="135" t="s">
        <v>232</v>
      </c>
      <c r="Y1735" s="48" t="s">
        <v>283</v>
      </c>
      <c r="Z1735" s="48"/>
      <c r="AA1735" s="48"/>
      <c r="AB1735" s="49"/>
      <c r="AC1735" s="48"/>
      <c r="AD1735" s="170" t="s">
        <v>55</v>
      </c>
      <c r="AE1735" s="50"/>
      <c r="AF1735" s="50"/>
      <c r="AG1735" s="51"/>
      <c r="AH1735" s="50"/>
      <c r="AI1735" s="138" t="s">
        <v>82</v>
      </c>
      <c r="AJ1735" s="52" t="s">
        <v>324</v>
      </c>
      <c r="AK1735" s="271"/>
      <c r="AL1735" s="272"/>
      <c r="AM1735" s="271"/>
      <c r="AN1735" s="273"/>
      <c r="AO1735" s="273"/>
      <c r="AP1735" s="273"/>
      <c r="AQ1735" s="274"/>
      <c r="AR1735" s="273"/>
      <c r="AS1735" s="275"/>
      <c r="AT1735" s="275"/>
      <c r="AU1735" s="275"/>
      <c r="AV1735" s="276"/>
      <c r="AW1735" s="275"/>
      <c r="AX1735" s="60"/>
    </row>
    <row r="1736" spans="1:50" ht="12.5" customHeight="1" x14ac:dyDescent="0.25">
      <c r="A1736" s="1"/>
      <c r="B1736" s="176" t="s">
        <v>9904</v>
      </c>
      <c r="C1736" s="25" t="s">
        <v>282</v>
      </c>
      <c r="D1736" s="5">
        <v>20</v>
      </c>
      <c r="E1736" s="42" t="s">
        <v>41</v>
      </c>
      <c r="F1736" s="43">
        <v>2022</v>
      </c>
      <c r="G1736" s="44">
        <v>6.5209999999999999</v>
      </c>
      <c r="H1736" s="25" t="s">
        <v>9905</v>
      </c>
      <c r="I1736" s="8"/>
      <c r="J1736" s="8" t="s">
        <v>231</v>
      </c>
      <c r="K1736" s="44">
        <v>6.6</v>
      </c>
      <c r="L1736" s="149" t="s">
        <v>59</v>
      </c>
      <c r="M1736" s="149" t="s">
        <v>2149</v>
      </c>
      <c r="N1736" s="149" t="s">
        <v>9906</v>
      </c>
      <c r="O1736" s="149" t="s">
        <v>9907</v>
      </c>
      <c r="P1736" s="145">
        <v>24.08</v>
      </c>
      <c r="Q1736" s="41" t="s">
        <v>9908</v>
      </c>
      <c r="R1736" s="25"/>
      <c r="S1736" s="43">
        <v>3690</v>
      </c>
      <c r="T1736" s="43">
        <v>22851</v>
      </c>
      <c r="U1736" s="81">
        <v>44917</v>
      </c>
      <c r="V1736" s="5" t="s">
        <v>319</v>
      </c>
      <c r="W1736" s="24" t="s">
        <v>236</v>
      </c>
      <c r="X1736" s="135" t="s">
        <v>321</v>
      </c>
      <c r="Y1736" s="48" t="s">
        <v>283</v>
      </c>
      <c r="Z1736" s="48"/>
      <c r="AA1736" s="11"/>
      <c r="AB1736" s="12"/>
      <c r="AC1736" s="11"/>
      <c r="AD1736" s="50" t="s">
        <v>55</v>
      </c>
      <c r="AE1736" s="13" t="s">
        <v>239</v>
      </c>
      <c r="AF1736" s="14" t="s">
        <v>80</v>
      </c>
      <c r="AG1736" s="13">
        <v>768</v>
      </c>
      <c r="AH1736" s="13"/>
      <c r="AI1736" s="138" t="s">
        <v>82</v>
      </c>
      <c r="AJ1736" s="138" t="s">
        <v>239</v>
      </c>
      <c r="AK1736" s="52" t="s">
        <v>80</v>
      </c>
      <c r="AL1736" s="53">
        <v>768</v>
      </c>
      <c r="AM1736" s="15"/>
      <c r="AN1736" s="17"/>
      <c r="AO1736" s="17"/>
      <c r="AP1736" s="18"/>
      <c r="AQ1736" s="17"/>
      <c r="AR1736" s="17"/>
      <c r="AS1736" s="19"/>
      <c r="AT1736" s="19"/>
      <c r="AU1736" s="20"/>
      <c r="AV1736" s="19"/>
      <c r="AW1736" s="19"/>
      <c r="AX1736" s="21"/>
    </row>
    <row r="1737" spans="1:50" ht="12.5" customHeight="1" x14ac:dyDescent="0.25">
      <c r="A1737" s="1"/>
      <c r="B1737" s="176" t="s">
        <v>9909</v>
      </c>
      <c r="C1737" s="25" t="s">
        <v>282</v>
      </c>
      <c r="D1737" s="24">
        <v>20</v>
      </c>
      <c r="E1737" s="42" t="s">
        <v>41</v>
      </c>
      <c r="F1737" s="155">
        <v>2021</v>
      </c>
      <c r="G1737" s="145">
        <v>5.7119999999999997</v>
      </c>
      <c r="H1737" s="25" t="s">
        <v>4274</v>
      </c>
      <c r="I1737" s="8" t="s">
        <v>143</v>
      </c>
      <c r="J1737" s="8" t="s">
        <v>44</v>
      </c>
      <c r="K1737" s="145">
        <v>5.9</v>
      </c>
      <c r="L1737" s="25" t="s">
        <v>59</v>
      </c>
      <c r="M1737" s="25" t="s">
        <v>9910</v>
      </c>
      <c r="N1737" s="25" t="s">
        <v>9911</v>
      </c>
      <c r="O1737" s="25" t="s">
        <v>9912</v>
      </c>
      <c r="P1737" s="44">
        <v>7.86</v>
      </c>
      <c r="Q1737" s="41" t="s">
        <v>9913</v>
      </c>
      <c r="R1737" s="25"/>
      <c r="S1737" s="43">
        <v>6231</v>
      </c>
      <c r="T1737" s="43">
        <v>17786</v>
      </c>
      <c r="U1737" s="81">
        <v>44552</v>
      </c>
      <c r="V1737" s="5" t="s">
        <v>319</v>
      </c>
      <c r="W1737" s="5" t="s">
        <v>236</v>
      </c>
      <c r="X1737" s="135" t="s">
        <v>9914</v>
      </c>
      <c r="Y1737" s="48" t="s">
        <v>259</v>
      </c>
      <c r="Z1737" s="11"/>
      <c r="AA1737" s="11"/>
      <c r="AB1737" s="12"/>
      <c r="AC1737" s="11"/>
      <c r="AD1737" s="170" t="s">
        <v>55</v>
      </c>
      <c r="AE1737" s="13"/>
      <c r="AF1737" s="14"/>
      <c r="AG1737" s="13"/>
      <c r="AH1737" s="13"/>
      <c r="AI1737" s="52" t="s">
        <v>82</v>
      </c>
      <c r="AJ1737" s="52" t="s">
        <v>79</v>
      </c>
      <c r="AK1737" s="16"/>
      <c r="AL1737" s="15"/>
      <c r="AM1737" s="15"/>
      <c r="AN1737" s="17"/>
      <c r="AO1737" s="17"/>
      <c r="AP1737" s="18"/>
      <c r="AQ1737" s="17"/>
      <c r="AR1737" s="17"/>
      <c r="AS1737" s="19"/>
      <c r="AT1737" s="19"/>
      <c r="AU1737" s="20"/>
      <c r="AV1737" s="19"/>
      <c r="AW1737" s="19"/>
      <c r="AX1737" s="21"/>
    </row>
    <row r="1738" spans="1:50" ht="12.5" customHeight="1" x14ac:dyDescent="0.25">
      <c r="A1738" s="1"/>
      <c r="B1738" s="173" t="s">
        <v>9915</v>
      </c>
      <c r="C1738" s="83" t="s">
        <v>282</v>
      </c>
      <c r="D1738" s="24">
        <v>21</v>
      </c>
      <c r="E1738" s="64" t="s">
        <v>41</v>
      </c>
      <c r="F1738" s="43">
        <v>2023</v>
      </c>
      <c r="G1738" s="44">
        <v>6.3849999999999998</v>
      </c>
      <c r="H1738" s="25" t="s">
        <v>4662</v>
      </c>
      <c r="I1738" s="8"/>
      <c r="J1738" s="8"/>
      <c r="K1738" s="44">
        <v>6.3</v>
      </c>
      <c r="L1738" s="25" t="s">
        <v>588</v>
      </c>
      <c r="M1738" s="25" t="s">
        <v>9916</v>
      </c>
      <c r="N1738" s="25" t="s">
        <v>9917</v>
      </c>
      <c r="O1738" s="25" t="s">
        <v>9918</v>
      </c>
      <c r="P1738" s="44">
        <v>9.8699999999999992</v>
      </c>
      <c r="Q1738" s="41" t="s">
        <v>9919</v>
      </c>
      <c r="R1738" s="25" t="s">
        <v>9920</v>
      </c>
      <c r="S1738" s="43">
        <v>8870</v>
      </c>
      <c r="T1738" s="43">
        <v>28944</v>
      </c>
      <c r="U1738" s="81">
        <v>45305</v>
      </c>
      <c r="V1738" s="5" t="s">
        <v>319</v>
      </c>
      <c r="W1738" s="24" t="s">
        <v>236</v>
      </c>
      <c r="X1738" s="135" t="s">
        <v>232</v>
      </c>
      <c r="Y1738" s="48" t="s">
        <v>237</v>
      </c>
      <c r="Z1738" s="48"/>
      <c r="AA1738" s="48"/>
      <c r="AB1738" s="49"/>
      <c r="AC1738" s="178"/>
      <c r="AD1738" s="170" t="s">
        <v>55</v>
      </c>
      <c r="AE1738" s="50"/>
      <c r="AF1738" s="50"/>
      <c r="AG1738" s="51"/>
      <c r="AH1738" s="50"/>
      <c r="AI1738" s="138" t="s">
        <v>528</v>
      </c>
      <c r="AJ1738" s="52" t="s">
        <v>239</v>
      </c>
      <c r="AK1738" s="52" t="s">
        <v>80</v>
      </c>
      <c r="AL1738" s="53">
        <v>768</v>
      </c>
      <c r="AM1738" s="53"/>
      <c r="AN1738" s="55"/>
      <c r="AO1738" s="55"/>
      <c r="AP1738" s="54"/>
      <c r="AQ1738" s="55"/>
      <c r="AR1738" s="55"/>
      <c r="AS1738" s="57"/>
      <c r="AT1738" s="57"/>
      <c r="AU1738" s="56"/>
      <c r="AV1738" s="57"/>
      <c r="AW1738" s="57"/>
      <c r="AX1738" s="60"/>
    </row>
    <row r="1739" spans="1:50" ht="12.5" customHeight="1" x14ac:dyDescent="0.25">
      <c r="A1739" s="1"/>
      <c r="B1739" s="173" t="s">
        <v>9921</v>
      </c>
      <c r="C1739" s="25" t="s">
        <v>282</v>
      </c>
      <c r="D1739" s="5">
        <v>20</v>
      </c>
      <c r="E1739" s="42" t="s">
        <v>41</v>
      </c>
      <c r="F1739" s="155">
        <v>2018</v>
      </c>
      <c r="G1739" s="145">
        <v>6.3019999999999996</v>
      </c>
      <c r="H1739" s="25" t="s">
        <v>87</v>
      </c>
      <c r="I1739" s="8" t="s">
        <v>143</v>
      </c>
      <c r="J1739" s="8" t="s">
        <v>44</v>
      </c>
      <c r="K1739" s="145">
        <v>6</v>
      </c>
      <c r="L1739" s="25" t="s">
        <v>8597</v>
      </c>
      <c r="M1739" s="25" t="s">
        <v>5215</v>
      </c>
      <c r="N1739" s="25" t="s">
        <v>9922</v>
      </c>
      <c r="O1739" s="25" t="s">
        <v>9923</v>
      </c>
      <c r="P1739" s="145">
        <v>18.8</v>
      </c>
      <c r="Q1739" s="41" t="s">
        <v>9924</v>
      </c>
      <c r="R1739" s="25"/>
      <c r="S1739" s="43">
        <v>44758</v>
      </c>
      <c r="T1739" s="43">
        <v>32527</v>
      </c>
      <c r="U1739" s="81">
        <v>44473</v>
      </c>
      <c r="V1739" s="5" t="s">
        <v>319</v>
      </c>
      <c r="W1739" s="5" t="s">
        <v>236</v>
      </c>
      <c r="X1739" s="135" t="s">
        <v>317</v>
      </c>
      <c r="Y1739" s="48" t="s">
        <v>237</v>
      </c>
      <c r="Z1739" s="48"/>
      <c r="AA1739" s="48"/>
      <c r="AB1739" s="49"/>
      <c r="AC1739" s="178"/>
      <c r="AD1739" s="170" t="s">
        <v>55</v>
      </c>
      <c r="AE1739" s="62"/>
      <c r="AF1739" s="50"/>
      <c r="AG1739" s="51"/>
      <c r="AH1739" s="62"/>
      <c r="AI1739" s="53" t="s">
        <v>82</v>
      </c>
      <c r="AJ1739" s="138" t="s">
        <v>128</v>
      </c>
      <c r="AK1739" s="52"/>
      <c r="AL1739" s="53"/>
      <c r="AM1739" s="53"/>
      <c r="AN1739" s="55"/>
      <c r="AO1739" s="55"/>
      <c r="AP1739" s="54"/>
      <c r="AQ1739" s="55"/>
      <c r="AR1739" s="55"/>
      <c r="AS1739" s="57"/>
      <c r="AT1739" s="57"/>
      <c r="AU1739" s="56"/>
      <c r="AV1739" s="57"/>
      <c r="AW1739" s="57"/>
      <c r="AX1739" s="58"/>
    </row>
    <row r="1740" spans="1:50" ht="12.5" customHeight="1" x14ac:dyDescent="0.25">
      <c r="A1740" s="1"/>
      <c r="B1740" s="176" t="s">
        <v>9925</v>
      </c>
      <c r="C1740" s="25" t="s">
        <v>282</v>
      </c>
      <c r="D1740" s="24">
        <v>21</v>
      </c>
      <c r="E1740" s="335" t="s">
        <v>41</v>
      </c>
      <c r="F1740" s="43">
        <v>2022</v>
      </c>
      <c r="G1740" s="44">
        <v>5.8810000000000002</v>
      </c>
      <c r="H1740" s="25" t="s">
        <v>256</v>
      </c>
      <c r="I1740" s="8" t="s">
        <v>143</v>
      </c>
      <c r="J1740" s="8" t="s">
        <v>44</v>
      </c>
      <c r="K1740" s="44">
        <v>5.9</v>
      </c>
      <c r="L1740" s="25" t="s">
        <v>292</v>
      </c>
      <c r="M1740" s="25" t="s">
        <v>9926</v>
      </c>
      <c r="N1740" s="25" t="s">
        <v>9927</v>
      </c>
      <c r="O1740" s="25" t="s">
        <v>9928</v>
      </c>
      <c r="P1740" s="44">
        <v>16.28</v>
      </c>
      <c r="Q1740" s="41" t="s">
        <v>9929</v>
      </c>
      <c r="R1740" s="149"/>
      <c r="S1740" s="134">
        <v>2159</v>
      </c>
      <c r="T1740" s="134">
        <v>10036</v>
      </c>
      <c r="U1740" s="81">
        <v>45185</v>
      </c>
      <c r="V1740" s="5" t="s">
        <v>319</v>
      </c>
      <c r="W1740" s="5" t="s">
        <v>236</v>
      </c>
      <c r="X1740" s="48" t="s">
        <v>9930</v>
      </c>
      <c r="Y1740" s="48" t="s">
        <v>283</v>
      </c>
      <c r="Z1740" s="48"/>
      <c r="AA1740" s="11"/>
      <c r="AB1740" s="12"/>
      <c r="AC1740" s="11"/>
      <c r="AD1740" s="170" t="s">
        <v>55</v>
      </c>
      <c r="AE1740" s="51" t="s">
        <v>239</v>
      </c>
      <c r="AF1740" s="50" t="s">
        <v>80</v>
      </c>
      <c r="AG1740" s="51">
        <v>768</v>
      </c>
      <c r="AH1740" s="62" t="s">
        <v>81</v>
      </c>
      <c r="AI1740" s="138" t="s">
        <v>82</v>
      </c>
      <c r="AJ1740" s="138" t="s">
        <v>239</v>
      </c>
      <c r="AK1740" s="52" t="s">
        <v>80</v>
      </c>
      <c r="AL1740" s="53">
        <v>768</v>
      </c>
      <c r="AM1740" s="15"/>
      <c r="AN1740" s="17"/>
      <c r="AO1740" s="17"/>
      <c r="AP1740" s="18"/>
      <c r="AQ1740" s="17"/>
      <c r="AR1740" s="17"/>
      <c r="AS1740" s="19"/>
      <c r="AT1740" s="19"/>
      <c r="AU1740" s="20"/>
      <c r="AV1740" s="19"/>
      <c r="AW1740" s="19"/>
      <c r="AX1740" s="21"/>
    </row>
    <row r="1741" spans="1:50" ht="12.5" customHeight="1" x14ac:dyDescent="0.25">
      <c r="A1741" s="1"/>
      <c r="B1741" s="173" t="s">
        <v>9931</v>
      </c>
      <c r="C1741" s="25" t="s">
        <v>282</v>
      </c>
      <c r="D1741" s="5">
        <v>20</v>
      </c>
      <c r="E1741" s="42" t="s">
        <v>41</v>
      </c>
      <c r="F1741" s="155">
        <v>2022</v>
      </c>
      <c r="G1741" s="145">
        <v>5.2229999999999999</v>
      </c>
      <c r="H1741" s="7" t="s">
        <v>4274</v>
      </c>
      <c r="I1741" s="8" t="s">
        <v>143</v>
      </c>
      <c r="J1741" s="8"/>
      <c r="K1741" s="145">
        <v>4.5</v>
      </c>
      <c r="L1741" s="7" t="s">
        <v>69</v>
      </c>
      <c r="M1741" s="7" t="s">
        <v>9932</v>
      </c>
      <c r="N1741" s="7" t="s">
        <v>9933</v>
      </c>
      <c r="O1741" s="7" t="s">
        <v>9934</v>
      </c>
      <c r="P1741" s="145">
        <v>10.35</v>
      </c>
      <c r="Q1741" s="98" t="s">
        <v>9935</v>
      </c>
      <c r="R1741" s="98"/>
      <c r="S1741" s="147">
        <v>644</v>
      </c>
      <c r="T1741" s="147">
        <v>465</v>
      </c>
      <c r="U1741" s="247">
        <v>44816</v>
      </c>
      <c r="V1741" s="5" t="s">
        <v>319</v>
      </c>
      <c r="W1741" s="5" t="s">
        <v>236</v>
      </c>
      <c r="X1741" s="135" t="s">
        <v>232</v>
      </c>
      <c r="Y1741" s="48" t="s">
        <v>259</v>
      </c>
      <c r="Z1741" s="11"/>
      <c r="AA1741" s="11"/>
      <c r="AB1741" s="12"/>
      <c r="AC1741" s="11"/>
      <c r="AD1741" s="170" t="s">
        <v>55</v>
      </c>
      <c r="AE1741" s="13"/>
      <c r="AF1741" s="14"/>
      <c r="AG1741" s="13"/>
      <c r="AH1741" s="13"/>
      <c r="AI1741" s="53" t="s">
        <v>82</v>
      </c>
      <c r="AJ1741" s="52" t="s">
        <v>324</v>
      </c>
      <c r="AK1741" s="16"/>
      <c r="AL1741" s="15"/>
      <c r="AM1741" s="15"/>
      <c r="AN1741" s="17"/>
      <c r="AO1741" s="17"/>
      <c r="AP1741" s="18"/>
      <c r="AQ1741" s="17"/>
      <c r="AR1741" s="17"/>
      <c r="AS1741" s="19"/>
      <c r="AT1741" s="19"/>
      <c r="AU1741" s="20"/>
      <c r="AV1741" s="19"/>
      <c r="AW1741" s="19"/>
      <c r="AX1741" s="21"/>
    </row>
    <row r="1742" spans="1:50" ht="12.5" customHeight="1" x14ac:dyDescent="0.25">
      <c r="A1742" s="1"/>
      <c r="B1742" s="175" t="s">
        <v>9936</v>
      </c>
      <c r="C1742" s="25" t="s">
        <v>282</v>
      </c>
      <c r="D1742" s="24">
        <v>20</v>
      </c>
      <c r="E1742" s="42" t="s">
        <v>41</v>
      </c>
      <c r="F1742" s="155">
        <v>2021</v>
      </c>
      <c r="G1742" s="145">
        <v>4.8339999999999996</v>
      </c>
      <c r="H1742" s="7" t="s">
        <v>256</v>
      </c>
      <c r="I1742" s="8" t="s">
        <v>143</v>
      </c>
      <c r="J1742" s="8"/>
      <c r="K1742" s="145">
        <v>4.8</v>
      </c>
      <c r="L1742" s="7" t="s">
        <v>59</v>
      </c>
      <c r="M1742" s="7" t="s">
        <v>9937</v>
      </c>
      <c r="N1742" s="7" t="s">
        <v>9938</v>
      </c>
      <c r="O1742" s="7" t="s">
        <v>9939</v>
      </c>
      <c r="P1742" s="145">
        <v>13.99</v>
      </c>
      <c r="Q1742" s="98" t="s">
        <v>9940</v>
      </c>
      <c r="R1742" s="98"/>
      <c r="S1742" s="147">
        <v>2044</v>
      </c>
      <c r="T1742" s="147">
        <v>13373</v>
      </c>
      <c r="U1742" s="81">
        <v>44552</v>
      </c>
      <c r="V1742" s="5" t="s">
        <v>319</v>
      </c>
      <c r="W1742" s="5" t="s">
        <v>236</v>
      </c>
      <c r="X1742" s="135" t="s">
        <v>327</v>
      </c>
      <c r="Y1742" s="48" t="s">
        <v>259</v>
      </c>
      <c r="Z1742" s="11"/>
      <c r="AA1742" s="11"/>
      <c r="AB1742" s="12"/>
      <c r="AC1742" s="11"/>
      <c r="AD1742" s="170" t="s">
        <v>55</v>
      </c>
      <c r="AE1742" s="13"/>
      <c r="AF1742" s="14"/>
      <c r="AG1742" s="13"/>
      <c r="AH1742" s="13"/>
      <c r="AI1742" s="52" t="s">
        <v>82</v>
      </c>
      <c r="AJ1742" s="138" t="s">
        <v>239</v>
      </c>
      <c r="AK1742" s="16"/>
      <c r="AL1742" s="15"/>
      <c r="AM1742" s="15"/>
      <c r="AN1742" s="17"/>
      <c r="AO1742" s="17"/>
      <c r="AP1742" s="18"/>
      <c r="AQ1742" s="17"/>
      <c r="AR1742" s="17"/>
      <c r="AS1742" s="19"/>
      <c r="AT1742" s="19"/>
      <c r="AU1742" s="20"/>
      <c r="AV1742" s="19"/>
      <c r="AW1742" s="19"/>
      <c r="AX1742" s="21"/>
    </row>
    <row r="1743" spans="1:50" ht="12.5" customHeight="1" x14ac:dyDescent="0.25">
      <c r="A1743" s="1"/>
      <c r="B1743" s="175" t="s">
        <v>9941</v>
      </c>
      <c r="C1743" s="25" t="s">
        <v>282</v>
      </c>
      <c r="D1743" s="5">
        <v>20</v>
      </c>
      <c r="E1743" s="64" t="s">
        <v>41</v>
      </c>
      <c r="F1743" s="155">
        <v>2019</v>
      </c>
      <c r="G1743" s="145">
        <v>6.2770000000000001</v>
      </c>
      <c r="H1743" s="7" t="s">
        <v>9942</v>
      </c>
      <c r="I1743" s="8" t="s">
        <v>43</v>
      </c>
      <c r="J1743" s="8"/>
      <c r="K1743" s="145">
        <v>6.2</v>
      </c>
      <c r="L1743" s="7" t="s">
        <v>253</v>
      </c>
      <c r="M1743" s="7" t="s">
        <v>9943</v>
      </c>
      <c r="N1743" s="7" t="s">
        <v>9944</v>
      </c>
      <c r="O1743" s="7" t="s">
        <v>9945</v>
      </c>
      <c r="P1743" s="145">
        <v>13.96</v>
      </c>
      <c r="Q1743" s="98" t="s">
        <v>9946</v>
      </c>
      <c r="R1743" s="98"/>
      <c r="S1743" s="147">
        <v>13197</v>
      </c>
      <c r="T1743" s="147">
        <v>49541</v>
      </c>
      <c r="U1743" s="81">
        <v>44473</v>
      </c>
      <c r="V1743" s="5" t="s">
        <v>319</v>
      </c>
      <c r="W1743" s="5" t="s">
        <v>236</v>
      </c>
      <c r="X1743" s="135" t="s">
        <v>321</v>
      </c>
      <c r="Y1743" s="48" t="s">
        <v>237</v>
      </c>
      <c r="Z1743" s="11"/>
      <c r="AA1743" s="11"/>
      <c r="AB1743" s="12"/>
      <c r="AC1743" s="11"/>
      <c r="AD1743" s="170" t="s">
        <v>55</v>
      </c>
      <c r="AE1743" s="13"/>
      <c r="AF1743" s="14"/>
      <c r="AG1743" s="13"/>
      <c r="AH1743" s="13"/>
      <c r="AI1743" s="53" t="s">
        <v>82</v>
      </c>
      <c r="AJ1743" s="52" t="s">
        <v>239</v>
      </c>
      <c r="AK1743" s="16"/>
      <c r="AL1743" s="15"/>
      <c r="AM1743" s="15"/>
      <c r="AN1743" s="17"/>
      <c r="AO1743" s="17"/>
      <c r="AP1743" s="18"/>
      <c r="AQ1743" s="17"/>
      <c r="AR1743" s="17"/>
      <c r="AS1743" s="19"/>
      <c r="AT1743" s="19"/>
      <c r="AU1743" s="20"/>
      <c r="AV1743" s="19"/>
      <c r="AW1743" s="19"/>
      <c r="AX1743" s="65"/>
    </row>
    <row r="1744" spans="1:50" ht="12.5" customHeight="1" x14ac:dyDescent="0.25">
      <c r="A1744" s="1"/>
      <c r="B1744" s="173" t="s">
        <v>9947</v>
      </c>
      <c r="C1744" s="25" t="s">
        <v>282</v>
      </c>
      <c r="D1744" s="5">
        <v>20</v>
      </c>
      <c r="E1744" s="42" t="s">
        <v>41</v>
      </c>
      <c r="F1744" s="43">
        <v>2002</v>
      </c>
      <c r="G1744" s="44">
        <v>7</v>
      </c>
      <c r="H1744" s="25" t="s">
        <v>4662</v>
      </c>
      <c r="I1744" s="8" t="s">
        <v>43</v>
      </c>
      <c r="J1744" s="8" t="s">
        <v>44</v>
      </c>
      <c r="K1744" s="44">
        <v>6.5</v>
      </c>
      <c r="L1744" s="25" t="s">
        <v>59</v>
      </c>
      <c r="M1744" s="25" t="s">
        <v>9948</v>
      </c>
      <c r="N1744" s="25" t="s">
        <v>9949</v>
      </c>
      <c r="O1744" s="25" t="s">
        <v>550</v>
      </c>
      <c r="P1744" s="44">
        <v>23.34</v>
      </c>
      <c r="Q1744" t="s">
        <v>9950</v>
      </c>
      <c r="R1744" s="25" t="s">
        <v>9951</v>
      </c>
      <c r="S1744" s="43">
        <v>9362</v>
      </c>
      <c r="T1744" s="43">
        <v>71131</v>
      </c>
      <c r="U1744" s="81">
        <v>45056</v>
      </c>
      <c r="V1744" s="5" t="s">
        <v>319</v>
      </c>
      <c r="W1744" s="24" t="s">
        <v>236</v>
      </c>
      <c r="X1744" s="48" t="s">
        <v>4450</v>
      </c>
      <c r="Y1744" s="48" t="s">
        <v>237</v>
      </c>
      <c r="Z1744" s="48"/>
      <c r="AA1744" s="48"/>
      <c r="AB1744" s="49"/>
      <c r="AC1744" s="48"/>
      <c r="AD1744" s="62" t="s">
        <v>55</v>
      </c>
      <c r="AE1744" s="50"/>
      <c r="AF1744" s="50"/>
      <c r="AG1744" s="51"/>
      <c r="AH1744" s="50"/>
      <c r="AI1744" s="138" t="s">
        <v>82</v>
      </c>
      <c r="AJ1744" s="52" t="s">
        <v>128</v>
      </c>
      <c r="AK1744" s="52"/>
      <c r="AL1744" s="53"/>
      <c r="AM1744" s="52"/>
      <c r="AN1744" s="54"/>
      <c r="AO1744" s="54"/>
      <c r="AP1744" s="54"/>
      <c r="AQ1744" s="55"/>
      <c r="AR1744" s="55"/>
      <c r="AS1744" s="57"/>
      <c r="AT1744" s="57"/>
      <c r="AU1744" s="56"/>
      <c r="AV1744" s="57"/>
      <c r="AW1744" s="57"/>
      <c r="AX1744" s="58"/>
    </row>
    <row r="1745" spans="1:50" ht="12.5" customHeight="1" x14ac:dyDescent="0.25">
      <c r="A1745" s="1"/>
      <c r="B1745" s="175" t="s">
        <v>9952</v>
      </c>
      <c r="C1745" s="25" t="s">
        <v>282</v>
      </c>
      <c r="D1745" s="5">
        <v>20</v>
      </c>
      <c r="E1745" s="64" t="s">
        <v>41</v>
      </c>
      <c r="F1745" s="155">
        <v>2022</v>
      </c>
      <c r="G1745" s="145">
        <v>6.6509999999999998</v>
      </c>
      <c r="H1745" s="7" t="s">
        <v>1279</v>
      </c>
      <c r="I1745" s="8"/>
      <c r="J1745" s="8" t="s">
        <v>44</v>
      </c>
      <c r="K1745" s="145">
        <v>7.1</v>
      </c>
      <c r="L1745" s="7" t="s">
        <v>59</v>
      </c>
      <c r="M1745" s="7" t="s">
        <v>9953</v>
      </c>
      <c r="N1745" s="7" t="s">
        <v>9954</v>
      </c>
      <c r="O1745" s="7" t="s">
        <v>9955</v>
      </c>
      <c r="P1745" s="145">
        <v>18.25</v>
      </c>
      <c r="Q1745" s="98" t="s">
        <v>9956</v>
      </c>
      <c r="R1745" s="98"/>
      <c r="S1745" s="147">
        <v>13657</v>
      </c>
      <c r="T1745" s="147">
        <v>93348</v>
      </c>
      <c r="U1745" s="81">
        <v>44917</v>
      </c>
      <c r="V1745" s="5" t="s">
        <v>319</v>
      </c>
      <c r="W1745" s="5" t="s">
        <v>236</v>
      </c>
      <c r="X1745" s="135" t="s">
        <v>232</v>
      </c>
      <c r="Y1745" s="48" t="s">
        <v>237</v>
      </c>
      <c r="Z1745" s="11"/>
      <c r="AA1745" s="11"/>
      <c r="AB1745" s="12"/>
      <c r="AC1745" s="11"/>
      <c r="AD1745" s="50" t="s">
        <v>55</v>
      </c>
      <c r="AE1745" s="51"/>
      <c r="AF1745" s="50"/>
      <c r="AG1745" s="51"/>
      <c r="AH1745" s="62"/>
      <c r="AI1745" s="138" t="s">
        <v>82</v>
      </c>
      <c r="AJ1745" s="52" t="s">
        <v>324</v>
      </c>
      <c r="AK1745" s="16"/>
      <c r="AL1745" s="15"/>
      <c r="AM1745" s="15"/>
      <c r="AN1745" s="17"/>
      <c r="AO1745" s="17"/>
      <c r="AP1745" s="18"/>
      <c r="AQ1745" s="17"/>
      <c r="AR1745" s="17"/>
      <c r="AS1745" s="19"/>
      <c r="AT1745" s="19"/>
      <c r="AU1745" s="20"/>
      <c r="AV1745" s="19"/>
      <c r="AW1745" s="19"/>
      <c r="AX1745" s="65"/>
    </row>
    <row r="1746" spans="1:50" ht="12.5" customHeight="1" x14ac:dyDescent="0.25">
      <c r="A1746" s="1"/>
      <c r="B1746" s="173" t="s">
        <v>9957</v>
      </c>
      <c r="C1746" s="348" t="s">
        <v>282</v>
      </c>
      <c r="D1746" s="5">
        <v>20</v>
      </c>
      <c r="E1746" s="42" t="s">
        <v>41</v>
      </c>
      <c r="F1746" s="43">
        <v>2020</v>
      </c>
      <c r="G1746" s="44">
        <v>5.673</v>
      </c>
      <c r="H1746" s="25" t="s">
        <v>3229</v>
      </c>
      <c r="I1746" s="8" t="s">
        <v>121</v>
      </c>
      <c r="J1746" s="8" t="s">
        <v>150</v>
      </c>
      <c r="K1746" s="44">
        <v>5.3</v>
      </c>
      <c r="L1746" s="25" t="s">
        <v>9958</v>
      </c>
      <c r="M1746" s="25" t="s">
        <v>2782</v>
      </c>
      <c r="N1746" s="25" t="s">
        <v>9959</v>
      </c>
      <c r="O1746" s="25" t="s">
        <v>9960</v>
      </c>
      <c r="P1746" s="145">
        <v>13.63</v>
      </c>
      <c r="Q1746" s="41" t="s">
        <v>9961</v>
      </c>
      <c r="R1746" s="25"/>
      <c r="S1746" s="43">
        <v>120717</v>
      </c>
      <c r="T1746" s="43">
        <v>37069</v>
      </c>
      <c r="U1746" s="81">
        <v>44473</v>
      </c>
      <c r="V1746" s="5" t="s">
        <v>319</v>
      </c>
      <c r="W1746" s="5" t="s">
        <v>236</v>
      </c>
      <c r="X1746" s="135" t="s">
        <v>232</v>
      </c>
      <c r="Y1746" s="48" t="s">
        <v>283</v>
      </c>
      <c r="Z1746" s="48"/>
      <c r="AA1746" s="48"/>
      <c r="AB1746" s="49"/>
      <c r="AC1746" s="178"/>
      <c r="AD1746" s="170" t="s">
        <v>55</v>
      </c>
      <c r="AE1746" s="51"/>
      <c r="AF1746" s="50"/>
      <c r="AG1746" s="51"/>
      <c r="AH1746" s="62"/>
      <c r="AI1746" s="53" t="s">
        <v>82</v>
      </c>
      <c r="AJ1746" s="52" t="s">
        <v>324</v>
      </c>
      <c r="AK1746" s="52"/>
      <c r="AL1746" s="53"/>
      <c r="AM1746" s="53"/>
      <c r="AN1746" s="54"/>
      <c r="AO1746" s="54"/>
      <c r="AP1746" s="54"/>
      <c r="AQ1746" s="55"/>
      <c r="AR1746" s="54"/>
      <c r="AS1746" s="57"/>
      <c r="AT1746" s="56"/>
      <c r="AU1746" s="56"/>
      <c r="AV1746" s="57"/>
      <c r="AW1746" s="56"/>
    </row>
    <row r="1747" spans="1:50" ht="12.5" customHeight="1" x14ac:dyDescent="0.25">
      <c r="A1747" s="1"/>
      <c r="B1747" s="174" t="s">
        <v>9962</v>
      </c>
      <c r="C1747" s="83" t="s">
        <v>282</v>
      </c>
      <c r="D1747" s="24">
        <v>21</v>
      </c>
      <c r="E1747" s="64" t="s">
        <v>41</v>
      </c>
      <c r="F1747" s="43">
        <v>2023</v>
      </c>
      <c r="G1747" s="44">
        <v>6.7939999999999996</v>
      </c>
      <c r="H1747" s="25" t="s">
        <v>9963</v>
      </c>
      <c r="I1747" s="8" t="s">
        <v>143</v>
      </c>
      <c r="J1747" s="8" t="s">
        <v>231</v>
      </c>
      <c r="K1747" s="44">
        <v>6.4</v>
      </c>
      <c r="L1747" s="25" t="s">
        <v>7543</v>
      </c>
      <c r="M1747" s="25" t="s">
        <v>9964</v>
      </c>
      <c r="N1747" s="25" t="s">
        <v>9965</v>
      </c>
      <c r="O1747" s="25" t="s">
        <v>9966</v>
      </c>
      <c r="P1747" s="44">
        <v>7.26</v>
      </c>
      <c r="Q1747" s="41" t="s">
        <v>9967</v>
      </c>
      <c r="R1747" s="41"/>
      <c r="S1747" s="43">
        <v>65637</v>
      </c>
      <c r="T1747" s="43">
        <v>6780</v>
      </c>
      <c r="U1747" s="81">
        <v>45463</v>
      </c>
      <c r="V1747" s="5" t="s">
        <v>319</v>
      </c>
      <c r="W1747" s="5" t="s">
        <v>236</v>
      </c>
      <c r="X1747" s="135" t="s">
        <v>328</v>
      </c>
      <c r="Y1747" s="48" t="s">
        <v>259</v>
      </c>
      <c r="Z1747" s="48"/>
      <c r="AA1747" s="48"/>
      <c r="AB1747" s="49"/>
      <c r="AC1747" s="48">
        <v>25</v>
      </c>
      <c r="AD1747" s="50" t="s">
        <v>55</v>
      </c>
      <c r="AE1747" s="50"/>
      <c r="AF1747" s="50"/>
      <c r="AG1747" s="51"/>
      <c r="AH1747" s="50"/>
      <c r="AI1747" s="52"/>
      <c r="AJ1747" s="52"/>
      <c r="AK1747" s="271"/>
      <c r="AL1747" s="272"/>
      <c r="AM1747" s="271"/>
      <c r="AN1747" s="273"/>
      <c r="AO1747" s="273"/>
      <c r="AP1747" s="273"/>
      <c r="AQ1747" s="274"/>
      <c r="AR1747" s="273"/>
      <c r="AS1747" s="275"/>
      <c r="AT1747" s="275"/>
      <c r="AU1747" s="275"/>
      <c r="AV1747" s="276"/>
      <c r="AW1747" s="275"/>
      <c r="AX1747" s="58"/>
    </row>
    <row r="1748" spans="1:50" ht="12.5" customHeight="1" x14ac:dyDescent="0.25">
      <c r="A1748" s="1"/>
      <c r="B1748" s="173" t="s">
        <v>9968</v>
      </c>
      <c r="C1748" s="25" t="s">
        <v>282</v>
      </c>
      <c r="D1748" s="5">
        <v>20</v>
      </c>
      <c r="E1748" s="42" t="s">
        <v>41</v>
      </c>
      <c r="F1748" s="43">
        <v>2020</v>
      </c>
      <c r="G1748" s="44">
        <v>6.7670000000000003</v>
      </c>
      <c r="H1748" s="25" t="s">
        <v>87</v>
      </c>
      <c r="I1748" s="8" t="s">
        <v>43</v>
      </c>
      <c r="J1748" s="8" t="s">
        <v>231</v>
      </c>
      <c r="K1748" s="44">
        <v>6.7</v>
      </c>
      <c r="L1748" s="25" t="s">
        <v>253</v>
      </c>
      <c r="M1748" s="25" t="s">
        <v>9969</v>
      </c>
      <c r="N1748" s="25" t="s">
        <v>9970</v>
      </c>
      <c r="O1748" s="25" t="s">
        <v>9971</v>
      </c>
      <c r="P1748" s="145">
        <v>6.92</v>
      </c>
      <c r="Q1748" s="41" t="s">
        <v>9972</v>
      </c>
      <c r="R1748" s="25"/>
      <c r="S1748" s="43">
        <v>73515</v>
      </c>
      <c r="T1748" s="43">
        <v>65707</v>
      </c>
      <c r="U1748" s="81">
        <v>44473</v>
      </c>
      <c r="V1748" s="5" t="s">
        <v>319</v>
      </c>
      <c r="W1748" s="5" t="s">
        <v>236</v>
      </c>
      <c r="X1748" s="135" t="s">
        <v>232</v>
      </c>
      <c r="Y1748" s="48" t="s">
        <v>237</v>
      </c>
      <c r="Z1748" s="48"/>
      <c r="AA1748" s="48"/>
      <c r="AB1748" s="49"/>
      <c r="AC1748" s="178"/>
      <c r="AD1748" s="170" t="s">
        <v>55</v>
      </c>
      <c r="AE1748" s="51"/>
      <c r="AF1748" s="50"/>
      <c r="AG1748" s="51"/>
      <c r="AH1748" s="62"/>
      <c r="AI1748" s="52" t="s">
        <v>82</v>
      </c>
      <c r="AJ1748" s="52" t="s">
        <v>324</v>
      </c>
      <c r="AK1748" s="52"/>
      <c r="AL1748" s="53"/>
      <c r="AM1748" s="53"/>
      <c r="AN1748" s="54"/>
      <c r="AO1748" s="54"/>
      <c r="AP1748" s="54"/>
      <c r="AQ1748" s="55"/>
      <c r="AR1748" s="54"/>
      <c r="AS1748" s="57"/>
      <c r="AT1748" s="56"/>
      <c r="AU1748" s="56"/>
      <c r="AV1748" s="57"/>
      <c r="AW1748" s="56"/>
    </row>
    <row r="1749" spans="1:50" ht="12.5" customHeight="1" x14ac:dyDescent="0.25">
      <c r="A1749" s="1"/>
      <c r="B1749" s="176" t="s">
        <v>9973</v>
      </c>
      <c r="C1749" s="25" t="s">
        <v>282</v>
      </c>
      <c r="D1749" s="24">
        <v>21</v>
      </c>
      <c r="E1749" s="64" t="s">
        <v>41</v>
      </c>
      <c r="F1749" s="43">
        <v>2023</v>
      </c>
      <c r="G1749" s="44">
        <v>4.931</v>
      </c>
      <c r="H1749" s="25" t="s">
        <v>609</v>
      </c>
      <c r="I1749" s="8" t="s">
        <v>143</v>
      </c>
      <c r="J1749" s="8"/>
      <c r="K1749" s="44">
        <v>4.8</v>
      </c>
      <c r="L1749" s="25" t="s">
        <v>59</v>
      </c>
      <c r="M1749" s="25" t="s">
        <v>9974</v>
      </c>
      <c r="N1749" s="25" t="s">
        <v>9975</v>
      </c>
      <c r="O1749" s="25" t="s">
        <v>9976</v>
      </c>
      <c r="P1749" s="44">
        <v>8.43</v>
      </c>
      <c r="Q1749" s="41" t="s">
        <v>9977</v>
      </c>
      <c r="R1749" s="149"/>
      <c r="S1749" s="134">
        <v>1111</v>
      </c>
      <c r="T1749" s="134">
        <v>1791</v>
      </c>
      <c r="U1749" s="81">
        <v>45185</v>
      </c>
      <c r="V1749" s="5" t="s">
        <v>319</v>
      </c>
      <c r="W1749" s="5" t="s">
        <v>236</v>
      </c>
      <c r="X1749" s="48" t="s">
        <v>317</v>
      </c>
      <c r="Y1749" s="48" t="s">
        <v>259</v>
      </c>
      <c r="Z1749" s="48"/>
      <c r="AA1749" s="11"/>
      <c r="AB1749" s="12"/>
      <c r="AC1749" s="11"/>
      <c r="AD1749" s="86" t="s">
        <v>55</v>
      </c>
      <c r="AE1749" s="13"/>
      <c r="AF1749" s="14"/>
      <c r="AG1749" s="13"/>
      <c r="AH1749" s="13"/>
      <c r="AI1749" s="53" t="s">
        <v>82</v>
      </c>
      <c r="AJ1749" s="292" t="s">
        <v>79</v>
      </c>
      <c r="AK1749" s="16"/>
      <c r="AL1749" s="15"/>
      <c r="AM1749" s="15"/>
      <c r="AN1749" s="17"/>
      <c r="AO1749" s="17"/>
      <c r="AP1749" s="18"/>
      <c r="AQ1749" s="17"/>
      <c r="AR1749" s="17"/>
      <c r="AS1749" s="19"/>
      <c r="AT1749" s="19"/>
      <c r="AU1749" s="20"/>
      <c r="AV1749" s="19"/>
      <c r="AW1749" s="19"/>
      <c r="AX1749" s="65"/>
    </row>
    <row r="1750" spans="1:50" ht="12.5" customHeight="1" x14ac:dyDescent="0.25">
      <c r="A1750" s="1"/>
      <c r="B1750" s="175" t="s">
        <v>9978</v>
      </c>
      <c r="C1750" s="25" t="s">
        <v>282</v>
      </c>
      <c r="D1750" s="5">
        <v>20</v>
      </c>
      <c r="E1750" s="42" t="s">
        <v>41</v>
      </c>
      <c r="F1750" s="155">
        <v>2020</v>
      </c>
      <c r="G1750" s="145">
        <v>5.383</v>
      </c>
      <c r="H1750" s="7" t="s">
        <v>9979</v>
      </c>
      <c r="I1750" s="8" t="s">
        <v>143</v>
      </c>
      <c r="J1750" s="8" t="s">
        <v>44</v>
      </c>
      <c r="K1750" s="145">
        <v>5.3</v>
      </c>
      <c r="L1750" s="7" t="s">
        <v>59</v>
      </c>
      <c r="M1750" s="7" t="s">
        <v>9980</v>
      </c>
      <c r="N1750" s="7" t="s">
        <v>9981</v>
      </c>
      <c r="O1750" s="7" t="s">
        <v>9982</v>
      </c>
      <c r="P1750" s="145">
        <v>12.92</v>
      </c>
      <c r="Q1750" s="98" t="s">
        <v>9983</v>
      </c>
      <c r="R1750" s="98" t="s">
        <v>9984</v>
      </c>
      <c r="S1750" s="147">
        <v>4110</v>
      </c>
      <c r="T1750" s="147">
        <v>5709</v>
      </c>
      <c r="U1750" s="81">
        <v>44473</v>
      </c>
      <c r="V1750" s="5" t="s">
        <v>319</v>
      </c>
      <c r="W1750" s="5" t="s">
        <v>236</v>
      </c>
      <c r="X1750" s="135" t="s">
        <v>232</v>
      </c>
      <c r="Y1750" s="48" t="s">
        <v>237</v>
      </c>
      <c r="Z1750" s="11"/>
      <c r="AA1750" s="11"/>
      <c r="AB1750" s="12"/>
      <c r="AC1750" s="11"/>
      <c r="AD1750" s="170" t="s">
        <v>55</v>
      </c>
      <c r="AE1750" s="51"/>
      <c r="AF1750" s="50"/>
      <c r="AG1750" s="51"/>
      <c r="AH1750" s="62"/>
      <c r="AI1750" s="53" t="s">
        <v>82</v>
      </c>
      <c r="AJ1750" s="52" t="s">
        <v>324</v>
      </c>
      <c r="AK1750" s="16"/>
      <c r="AL1750" s="15"/>
      <c r="AM1750" s="15"/>
      <c r="AN1750" s="17"/>
      <c r="AO1750" s="17"/>
      <c r="AP1750" s="18"/>
      <c r="AQ1750" s="17"/>
      <c r="AR1750" s="17"/>
      <c r="AS1750" s="19"/>
      <c r="AT1750" s="19"/>
      <c r="AU1750" s="20"/>
      <c r="AV1750" s="19"/>
      <c r="AW1750" s="19"/>
      <c r="AX1750" s="65"/>
    </row>
    <row r="1751" spans="1:50" ht="12.5" customHeight="1" x14ac:dyDescent="0.25">
      <c r="A1751" s="1"/>
      <c r="B1751" s="174" t="s">
        <v>9985</v>
      </c>
      <c r="C1751" s="25" t="s">
        <v>282</v>
      </c>
      <c r="D1751" s="5">
        <v>20</v>
      </c>
      <c r="E1751" s="64" t="s">
        <v>41</v>
      </c>
      <c r="F1751" s="43">
        <v>2015</v>
      </c>
      <c r="G1751" s="44">
        <v>6.1680000000000001</v>
      </c>
      <c r="H1751" s="25" t="s">
        <v>3953</v>
      </c>
      <c r="I1751" s="8" t="s">
        <v>43</v>
      </c>
      <c r="J1751" s="8" t="s">
        <v>231</v>
      </c>
      <c r="K1751" s="44">
        <v>6</v>
      </c>
      <c r="L1751" s="25" t="s">
        <v>266</v>
      </c>
      <c r="M1751" s="25" t="s">
        <v>8226</v>
      </c>
      <c r="N1751" s="25" t="s">
        <v>9986</v>
      </c>
      <c r="O1751" s="25" t="s">
        <v>9987</v>
      </c>
      <c r="P1751" s="44">
        <v>24.39</v>
      </c>
      <c r="Q1751" s="41" t="s">
        <v>9988</v>
      </c>
      <c r="R1751" s="25"/>
      <c r="S1751" s="134">
        <v>66157</v>
      </c>
      <c r="T1751" s="134">
        <v>55975</v>
      </c>
      <c r="U1751" s="81">
        <v>44473</v>
      </c>
      <c r="V1751" s="5" t="s">
        <v>319</v>
      </c>
      <c r="W1751" s="5" t="s">
        <v>236</v>
      </c>
      <c r="X1751" s="135" t="s">
        <v>317</v>
      </c>
      <c r="Y1751" s="48" t="s">
        <v>237</v>
      </c>
      <c r="Z1751" s="11"/>
      <c r="AA1751" s="11"/>
      <c r="AB1751" s="12"/>
      <c r="AC1751" s="11"/>
      <c r="AD1751" s="51" t="s">
        <v>55</v>
      </c>
      <c r="AE1751" s="50"/>
      <c r="AF1751" s="50"/>
      <c r="AG1751" s="51"/>
      <c r="AH1751" s="50"/>
      <c r="AI1751" s="53" t="s">
        <v>82</v>
      </c>
      <c r="AJ1751" s="138" t="s">
        <v>234</v>
      </c>
      <c r="AK1751" s="52"/>
      <c r="AL1751" s="53"/>
      <c r="AM1751" s="52"/>
      <c r="AN1751" s="39"/>
      <c r="AO1751" s="54"/>
      <c r="AP1751" s="54"/>
      <c r="AQ1751" s="55"/>
      <c r="AR1751" s="54"/>
      <c r="AS1751" s="56"/>
      <c r="AT1751" s="56"/>
      <c r="AU1751" s="56"/>
      <c r="AV1751" s="57"/>
      <c r="AW1751" s="56"/>
      <c r="AX1751" s="58"/>
    </row>
    <row r="1752" spans="1:50" ht="12.5" customHeight="1" x14ac:dyDescent="0.25">
      <c r="A1752" s="1"/>
      <c r="B1752" s="176" t="s">
        <v>9989</v>
      </c>
      <c r="C1752" s="25" t="s">
        <v>282</v>
      </c>
      <c r="D1752" s="5">
        <v>20</v>
      </c>
      <c r="E1752" s="64" t="s">
        <v>41</v>
      </c>
      <c r="F1752" s="43">
        <v>1988</v>
      </c>
      <c r="G1752" s="44">
        <v>7.3520000000000003</v>
      </c>
      <c r="H1752" s="25" t="s">
        <v>8872</v>
      </c>
      <c r="I1752" s="8"/>
      <c r="J1752" s="8" t="s">
        <v>150</v>
      </c>
      <c r="K1752" s="44">
        <v>7.3</v>
      </c>
      <c r="L1752" s="25" t="s">
        <v>59</v>
      </c>
      <c r="M1752" s="25" t="s">
        <v>2037</v>
      </c>
      <c r="N1752" s="25" t="s">
        <v>9990</v>
      </c>
      <c r="O1752" s="25" t="s">
        <v>9991</v>
      </c>
      <c r="P1752" s="96">
        <v>17.93</v>
      </c>
      <c r="Q1752" s="41" t="s">
        <v>9992</v>
      </c>
      <c r="R1752" s="25"/>
      <c r="S1752" s="43">
        <v>4477</v>
      </c>
      <c r="T1752" s="43">
        <v>109465</v>
      </c>
      <c r="U1752" s="81">
        <v>44917</v>
      </c>
      <c r="V1752" s="5" t="s">
        <v>319</v>
      </c>
      <c r="W1752" s="24" t="s">
        <v>236</v>
      </c>
      <c r="X1752" s="135" t="s">
        <v>232</v>
      </c>
      <c r="Y1752" s="48" t="s">
        <v>237</v>
      </c>
      <c r="Z1752" s="48"/>
      <c r="AA1752" s="11"/>
      <c r="AB1752" s="12"/>
      <c r="AC1752" s="11"/>
      <c r="AD1752" s="50" t="s">
        <v>55</v>
      </c>
      <c r="AE1752" s="13"/>
      <c r="AF1752" s="14"/>
      <c r="AG1752" s="13"/>
      <c r="AH1752" s="13"/>
      <c r="AI1752" s="138" t="s">
        <v>82</v>
      </c>
      <c r="AJ1752" s="52" t="s">
        <v>324</v>
      </c>
      <c r="AK1752" s="16"/>
      <c r="AL1752" s="15"/>
      <c r="AM1752" s="15"/>
      <c r="AN1752" s="17"/>
      <c r="AO1752" s="17"/>
      <c r="AP1752" s="18"/>
      <c r="AQ1752" s="17"/>
      <c r="AR1752" s="17"/>
      <c r="AS1752" s="19"/>
      <c r="AT1752" s="19"/>
      <c r="AU1752" s="20"/>
      <c r="AV1752" s="19"/>
      <c r="AW1752" s="19"/>
      <c r="AX1752" s="65"/>
    </row>
    <row r="1753" spans="1:50" ht="12.5" customHeight="1" x14ac:dyDescent="0.25">
      <c r="A1753" s="1"/>
      <c r="B1753" s="175" t="s">
        <v>9993</v>
      </c>
      <c r="C1753" s="25" t="s">
        <v>282</v>
      </c>
      <c r="D1753" s="24">
        <v>20</v>
      </c>
      <c r="E1753" s="42" t="s">
        <v>41</v>
      </c>
      <c r="F1753" s="155">
        <v>2021</v>
      </c>
      <c r="G1753" s="145">
        <v>6.4669999999999996</v>
      </c>
      <c r="H1753" s="7" t="s">
        <v>173</v>
      </c>
      <c r="I1753" s="8" t="s">
        <v>43</v>
      </c>
      <c r="J1753" s="8" t="s">
        <v>44</v>
      </c>
      <c r="K1753" s="145">
        <v>6.3</v>
      </c>
      <c r="L1753" s="7" t="s">
        <v>59</v>
      </c>
      <c r="M1753" s="7" t="s">
        <v>1489</v>
      </c>
      <c r="N1753" s="7" t="s">
        <v>9994</v>
      </c>
      <c r="O1753" s="7" t="s">
        <v>9995</v>
      </c>
      <c r="P1753" s="145">
        <v>12.35</v>
      </c>
      <c r="Q1753" s="98" t="s">
        <v>9996</v>
      </c>
      <c r="R1753" s="98"/>
      <c r="S1753" s="147">
        <v>18012</v>
      </c>
      <c r="T1753" s="147">
        <v>107377</v>
      </c>
      <c r="U1753" s="81">
        <v>44552</v>
      </c>
      <c r="V1753" s="5" t="s">
        <v>319</v>
      </c>
      <c r="W1753" s="5" t="s">
        <v>236</v>
      </c>
      <c r="X1753" s="11" t="s">
        <v>317</v>
      </c>
      <c r="Y1753" s="48" t="s">
        <v>237</v>
      </c>
      <c r="Z1753" s="11"/>
      <c r="AA1753" s="11"/>
      <c r="AB1753" s="12"/>
      <c r="AC1753" s="11"/>
      <c r="AD1753" s="170" t="s">
        <v>55</v>
      </c>
      <c r="AE1753" s="13"/>
      <c r="AF1753" s="14"/>
      <c r="AG1753" s="13"/>
      <c r="AH1753" s="13"/>
      <c r="AI1753" s="52" t="s">
        <v>82</v>
      </c>
      <c r="AJ1753" s="138" t="s">
        <v>239</v>
      </c>
      <c r="AK1753" s="16"/>
      <c r="AL1753" s="15"/>
      <c r="AM1753" s="15"/>
      <c r="AN1753" s="17"/>
      <c r="AO1753" s="17"/>
      <c r="AP1753" s="18"/>
      <c r="AQ1753" s="17"/>
      <c r="AR1753" s="17"/>
      <c r="AS1753" s="19"/>
      <c r="AT1753" s="19"/>
      <c r="AU1753" s="20"/>
      <c r="AV1753" s="19"/>
      <c r="AW1753" s="19"/>
      <c r="AX1753" s="65"/>
    </row>
    <row r="1754" spans="1:50" ht="12.5" customHeight="1" x14ac:dyDescent="0.25">
      <c r="A1754" s="1"/>
      <c r="B1754" s="174" t="s">
        <v>9997</v>
      </c>
      <c r="C1754" s="25" t="s">
        <v>282</v>
      </c>
      <c r="D1754" s="24">
        <v>20</v>
      </c>
      <c r="E1754" s="110" t="s">
        <v>41</v>
      </c>
      <c r="F1754" s="43">
        <v>1980</v>
      </c>
      <c r="G1754" s="44">
        <v>6.6639999999999997</v>
      </c>
      <c r="H1754" s="25" t="s">
        <v>9998</v>
      </c>
      <c r="I1754" s="8"/>
      <c r="J1754" s="8" t="s">
        <v>150</v>
      </c>
      <c r="K1754" s="44">
        <v>6.2</v>
      </c>
      <c r="L1754" s="25" t="s">
        <v>9999</v>
      </c>
      <c r="M1754" s="25" t="s">
        <v>6797</v>
      </c>
      <c r="N1754" s="25" t="s">
        <v>10000</v>
      </c>
      <c r="O1754" s="25" t="s">
        <v>10001</v>
      </c>
      <c r="P1754" s="44">
        <v>24.6</v>
      </c>
      <c r="Q1754" s="285" t="s">
        <v>10002</v>
      </c>
      <c r="R1754" s="149" t="s">
        <v>10003</v>
      </c>
      <c r="S1754" s="134">
        <v>288</v>
      </c>
      <c r="T1754" s="134">
        <v>2605</v>
      </c>
      <c r="U1754" s="81">
        <v>44552</v>
      </c>
      <c r="V1754" s="94" t="s">
        <v>4307</v>
      </c>
      <c r="W1754" s="5" t="s">
        <v>236</v>
      </c>
      <c r="X1754" s="48" t="s">
        <v>322</v>
      </c>
      <c r="Y1754" s="48" t="s">
        <v>237</v>
      </c>
      <c r="Z1754" s="135"/>
      <c r="AA1754" s="136"/>
      <c r="AB1754" s="135"/>
      <c r="AC1754" s="135"/>
      <c r="AD1754" s="150" t="s">
        <v>55</v>
      </c>
      <c r="AE1754" s="137"/>
      <c r="AF1754" s="144"/>
      <c r="AG1754" s="137"/>
      <c r="AH1754" s="50"/>
      <c r="AI1754" s="52" t="s">
        <v>82</v>
      </c>
      <c r="AJ1754" s="138" t="s">
        <v>234</v>
      </c>
      <c r="AK1754" s="139"/>
      <c r="AL1754" s="138"/>
      <c r="AM1754" s="138"/>
      <c r="AN1754" s="140"/>
      <c r="AO1754" s="140"/>
      <c r="AP1754" s="141"/>
      <c r="AQ1754" s="140"/>
      <c r="AR1754" s="140"/>
      <c r="AS1754" s="142"/>
      <c r="AT1754" s="142"/>
      <c r="AU1754" s="143"/>
      <c r="AV1754" s="142"/>
      <c r="AW1754" s="142"/>
      <c r="AX1754" s="133"/>
    </row>
    <row r="1755" spans="1:50" ht="12.5" customHeight="1" x14ac:dyDescent="0.25">
      <c r="A1755" s="1"/>
      <c r="B1755" s="174" t="s">
        <v>10004</v>
      </c>
      <c r="C1755" s="25" t="s">
        <v>282</v>
      </c>
      <c r="D1755" s="5">
        <v>20</v>
      </c>
      <c r="E1755" s="42" t="s">
        <v>41</v>
      </c>
      <c r="F1755" s="43">
        <v>2023</v>
      </c>
      <c r="G1755" s="44">
        <v>6.0389999999999997</v>
      </c>
      <c r="H1755" s="7" t="s">
        <v>4662</v>
      </c>
      <c r="I1755" s="8"/>
      <c r="J1755" s="8" t="s">
        <v>44</v>
      </c>
      <c r="K1755" s="145">
        <v>5.6</v>
      </c>
      <c r="L1755" s="7" t="s">
        <v>10005</v>
      </c>
      <c r="M1755" s="7" t="s">
        <v>10006</v>
      </c>
      <c r="N1755" s="7" t="s">
        <v>10007</v>
      </c>
      <c r="O1755" s="7" t="s">
        <v>10008</v>
      </c>
      <c r="P1755" s="145">
        <v>13.99</v>
      </c>
      <c r="Q1755" s="98" t="s">
        <v>10009</v>
      </c>
      <c r="R1755" s="98"/>
      <c r="S1755" s="147">
        <v>1790</v>
      </c>
      <c r="T1755" s="147">
        <v>5336</v>
      </c>
      <c r="U1755" s="81">
        <v>45056</v>
      </c>
      <c r="V1755" s="5" t="s">
        <v>319</v>
      </c>
      <c r="W1755" s="24" t="s">
        <v>236</v>
      </c>
      <c r="X1755" s="135" t="s">
        <v>327</v>
      </c>
      <c r="Y1755" s="48" t="s">
        <v>283</v>
      </c>
      <c r="Z1755" s="68"/>
      <c r="AA1755" s="48"/>
      <c r="AB1755" s="49"/>
      <c r="AC1755" s="48"/>
      <c r="AD1755" s="50" t="s">
        <v>55</v>
      </c>
      <c r="AE1755" s="13"/>
      <c r="AF1755" s="14"/>
      <c r="AG1755" s="13"/>
      <c r="AH1755" s="13"/>
      <c r="AI1755" s="138" t="s">
        <v>82</v>
      </c>
      <c r="AJ1755" s="52" t="s">
        <v>324</v>
      </c>
      <c r="AK1755" s="16"/>
      <c r="AL1755" s="15"/>
      <c r="AM1755" s="15"/>
      <c r="AN1755" s="17"/>
      <c r="AO1755" s="17"/>
      <c r="AP1755" s="18"/>
      <c r="AQ1755" s="17"/>
      <c r="AR1755" s="17"/>
      <c r="AS1755" s="19"/>
      <c r="AT1755" s="19"/>
      <c r="AU1755" s="20"/>
      <c r="AV1755" s="19"/>
      <c r="AW1755" s="19"/>
      <c r="AX1755" s="65"/>
    </row>
    <row r="1756" spans="1:50" ht="12.5" customHeight="1" x14ac:dyDescent="0.25">
      <c r="A1756" s="1"/>
      <c r="B1756" s="174" t="s">
        <v>10010</v>
      </c>
      <c r="C1756" s="83" t="s">
        <v>282</v>
      </c>
      <c r="D1756" s="24">
        <v>21</v>
      </c>
      <c r="E1756" s="64" t="s">
        <v>41</v>
      </c>
      <c r="F1756" s="43">
        <v>2024</v>
      </c>
      <c r="G1756" s="44">
        <v>5.915</v>
      </c>
      <c r="H1756" s="25" t="s">
        <v>2310</v>
      </c>
      <c r="I1756" s="8"/>
      <c r="J1756" s="8" t="s">
        <v>231</v>
      </c>
      <c r="K1756" s="44">
        <v>5.5</v>
      </c>
      <c r="L1756" s="25" t="s">
        <v>59</v>
      </c>
      <c r="M1756" s="25" t="s">
        <v>2486</v>
      </c>
      <c r="N1756" s="25" t="s">
        <v>10011</v>
      </c>
      <c r="O1756" s="25" t="s">
        <v>10012</v>
      </c>
      <c r="P1756" s="44">
        <v>20.63</v>
      </c>
      <c r="Q1756" s="41" t="s">
        <v>10013</v>
      </c>
      <c r="R1756" s="41"/>
      <c r="S1756" s="43">
        <v>5702</v>
      </c>
      <c r="T1756" s="43">
        <v>40497</v>
      </c>
      <c r="U1756" s="81">
        <v>45463</v>
      </c>
      <c r="V1756" s="5" t="s">
        <v>319</v>
      </c>
      <c r="W1756" s="5" t="s">
        <v>236</v>
      </c>
      <c r="X1756" s="135" t="s">
        <v>232</v>
      </c>
      <c r="Y1756" s="48" t="s">
        <v>237</v>
      </c>
      <c r="Z1756" s="11"/>
      <c r="AA1756" s="11"/>
      <c r="AB1756" s="12"/>
      <c r="AC1756" s="11"/>
      <c r="AD1756" s="50" t="s">
        <v>55</v>
      </c>
      <c r="AE1756" s="50"/>
      <c r="AF1756" s="50"/>
      <c r="AG1756" s="51"/>
      <c r="AH1756" s="50"/>
      <c r="AI1756" s="138" t="s">
        <v>82</v>
      </c>
      <c r="AJ1756" s="52" t="s">
        <v>239</v>
      </c>
      <c r="AK1756" s="52" t="s">
        <v>80</v>
      </c>
      <c r="AL1756" s="53">
        <v>768</v>
      </c>
      <c r="AM1756" s="271"/>
      <c r="AN1756" s="273"/>
      <c r="AO1756" s="273"/>
      <c r="AP1756" s="273"/>
      <c r="AQ1756" s="274"/>
      <c r="AR1756" s="273"/>
      <c r="AS1756" s="275"/>
      <c r="AT1756" s="275"/>
      <c r="AU1756" s="275"/>
      <c r="AV1756" s="276"/>
      <c r="AW1756" s="275"/>
      <c r="AX1756" s="58"/>
    </row>
    <row r="1757" spans="1:50" ht="12.5" customHeight="1" x14ac:dyDescent="0.25">
      <c r="A1757" s="1"/>
      <c r="B1757" s="175" t="s">
        <v>10014</v>
      </c>
      <c r="C1757" s="25" t="s">
        <v>282</v>
      </c>
      <c r="D1757" s="5">
        <v>20</v>
      </c>
      <c r="E1757" s="64" t="s">
        <v>41</v>
      </c>
      <c r="F1757" s="155">
        <v>2019</v>
      </c>
      <c r="G1757" s="145">
        <v>6.2770000000000001</v>
      </c>
      <c r="H1757" s="7" t="s">
        <v>120</v>
      </c>
      <c r="I1757" s="8" t="s">
        <v>143</v>
      </c>
      <c r="J1757" s="8" t="s">
        <v>231</v>
      </c>
      <c r="K1757" s="145">
        <v>6.8</v>
      </c>
      <c r="L1757" s="7" t="s">
        <v>59</v>
      </c>
      <c r="M1757" s="7" t="s">
        <v>10015</v>
      </c>
      <c r="N1757" s="7" t="s">
        <v>10016</v>
      </c>
      <c r="O1757" s="7" t="s">
        <v>9748</v>
      </c>
      <c r="P1757" s="145">
        <v>17.73</v>
      </c>
      <c r="Q1757" s="98" t="s">
        <v>10017</v>
      </c>
      <c r="R1757" s="98" t="s">
        <v>10018</v>
      </c>
      <c r="S1757" s="147">
        <v>2717</v>
      </c>
      <c r="T1757" s="147">
        <v>53691</v>
      </c>
      <c r="U1757" s="81">
        <v>44473</v>
      </c>
      <c r="V1757" s="5" t="s">
        <v>319</v>
      </c>
      <c r="W1757" s="5" t="s">
        <v>236</v>
      </c>
      <c r="X1757" s="135" t="s">
        <v>328</v>
      </c>
      <c r="Y1757" s="48" t="s">
        <v>237</v>
      </c>
      <c r="Z1757" s="135"/>
      <c r="AA1757" s="136"/>
      <c r="AB1757" s="135"/>
      <c r="AC1757" s="135"/>
      <c r="AD1757" s="170" t="s">
        <v>55</v>
      </c>
      <c r="AE1757" s="13"/>
      <c r="AF1757" s="14"/>
      <c r="AG1757" s="13"/>
      <c r="AH1757" s="13"/>
      <c r="AI1757" s="53" t="s">
        <v>82</v>
      </c>
      <c r="AJ1757" s="52" t="s">
        <v>324</v>
      </c>
      <c r="AK1757" s="16"/>
      <c r="AL1757" s="15"/>
      <c r="AM1757" s="15"/>
      <c r="AN1757" s="17"/>
      <c r="AO1757" s="17"/>
      <c r="AP1757" s="18"/>
      <c r="AQ1757" s="17"/>
      <c r="AR1757" s="17"/>
      <c r="AS1757" s="19"/>
      <c r="AT1757" s="19"/>
      <c r="AU1757" s="20"/>
      <c r="AV1757" s="19"/>
      <c r="AW1757" s="19"/>
      <c r="AX1757" s="65"/>
    </row>
    <row r="1758" spans="1:50" ht="12.5" customHeight="1" x14ac:dyDescent="0.25">
      <c r="A1758" s="1"/>
      <c r="B1758" s="175" t="s">
        <v>10019</v>
      </c>
      <c r="C1758" s="25" t="s">
        <v>282</v>
      </c>
      <c r="D1758" s="5">
        <v>20</v>
      </c>
      <c r="E1758" s="64" t="s">
        <v>41</v>
      </c>
      <c r="F1758" s="155">
        <v>2021</v>
      </c>
      <c r="G1758" s="145">
        <v>6.3019999999999996</v>
      </c>
      <c r="H1758" s="7" t="s">
        <v>1484</v>
      </c>
      <c r="I1758" s="8"/>
      <c r="J1758" s="8" t="s">
        <v>231</v>
      </c>
      <c r="K1758" s="145">
        <v>6.6</v>
      </c>
      <c r="L1758" s="7" t="s">
        <v>59</v>
      </c>
      <c r="M1758" s="7" t="s">
        <v>8311</v>
      </c>
      <c r="N1758" s="7" t="s">
        <v>10020</v>
      </c>
      <c r="O1758" s="7" t="s">
        <v>10021</v>
      </c>
      <c r="P1758" s="145">
        <v>16.18</v>
      </c>
      <c r="Q1758" s="98" t="s">
        <v>10022</v>
      </c>
      <c r="R1758" s="98"/>
      <c r="S1758" s="147">
        <v>62048</v>
      </c>
      <c r="T1758" s="147">
        <v>190329</v>
      </c>
      <c r="U1758" s="81">
        <v>44473</v>
      </c>
      <c r="V1758" s="5" t="s">
        <v>319</v>
      </c>
      <c r="W1758" s="5" t="s">
        <v>236</v>
      </c>
      <c r="X1758" s="135" t="s">
        <v>327</v>
      </c>
      <c r="Y1758" s="48" t="s">
        <v>237</v>
      </c>
      <c r="Z1758" s="11"/>
      <c r="AA1758" s="11"/>
      <c r="AB1758" s="12"/>
      <c r="AC1758" s="11"/>
      <c r="AD1758" s="50" t="s">
        <v>55</v>
      </c>
      <c r="AE1758" s="51"/>
      <c r="AF1758" s="50"/>
      <c r="AG1758" s="51"/>
      <c r="AH1758" s="62"/>
      <c r="AI1758" s="53" t="s">
        <v>82</v>
      </c>
      <c r="AJ1758" s="52" t="s">
        <v>239</v>
      </c>
      <c r="AK1758" s="16"/>
      <c r="AL1758" s="15"/>
      <c r="AM1758" s="15"/>
      <c r="AN1758" s="17"/>
      <c r="AO1758" s="17"/>
      <c r="AP1758" s="18"/>
      <c r="AQ1758" s="17"/>
      <c r="AR1758" s="17"/>
      <c r="AS1758" s="19"/>
      <c r="AT1758" s="19"/>
      <c r="AU1758" s="20"/>
      <c r="AV1758" s="19"/>
      <c r="AW1758" s="19"/>
      <c r="AX1758" s="65"/>
    </row>
    <row r="1759" spans="1:50" ht="12.5" customHeight="1" x14ac:dyDescent="0.25">
      <c r="A1759" s="1"/>
      <c r="B1759" s="175" t="s">
        <v>10023</v>
      </c>
      <c r="C1759" s="25" t="s">
        <v>282</v>
      </c>
      <c r="D1759" s="4">
        <v>21</v>
      </c>
      <c r="E1759" s="42" t="s">
        <v>41</v>
      </c>
      <c r="F1759" s="155">
        <v>2021</v>
      </c>
      <c r="G1759" s="145">
        <v>8</v>
      </c>
      <c r="H1759" s="7" t="s">
        <v>10024</v>
      </c>
      <c r="I1759" s="8" t="s">
        <v>268</v>
      </c>
      <c r="J1759" s="8" t="s">
        <v>150</v>
      </c>
      <c r="K1759" s="145">
        <v>6</v>
      </c>
      <c r="L1759" s="7" t="s">
        <v>10025</v>
      </c>
      <c r="M1759" s="7" t="s">
        <v>7051</v>
      </c>
      <c r="N1759" s="7" t="s">
        <v>10026</v>
      </c>
      <c r="O1759" s="7" t="s">
        <v>10027</v>
      </c>
      <c r="P1759" s="145">
        <v>10.39</v>
      </c>
      <c r="Q1759" s="98" t="s">
        <v>10028</v>
      </c>
      <c r="R1759" s="98" t="s">
        <v>10029</v>
      </c>
      <c r="S1759" s="147">
        <v>28911</v>
      </c>
      <c r="T1759" s="147">
        <v>1055</v>
      </c>
      <c r="U1759" s="247">
        <v>44669</v>
      </c>
      <c r="V1759" s="5" t="s">
        <v>319</v>
      </c>
      <c r="W1759" s="5" t="s">
        <v>236</v>
      </c>
      <c r="X1759" s="135" t="s">
        <v>10030</v>
      </c>
      <c r="Y1759" s="48" t="s">
        <v>237</v>
      </c>
      <c r="Z1759" s="11"/>
      <c r="AA1759" s="11"/>
      <c r="AB1759" s="12"/>
      <c r="AC1759" s="11"/>
      <c r="AD1759" s="170" t="s">
        <v>55</v>
      </c>
      <c r="AE1759" s="13"/>
      <c r="AF1759" s="14"/>
      <c r="AG1759" s="13"/>
      <c r="AH1759" s="13"/>
      <c r="AI1759" s="138" t="s">
        <v>82</v>
      </c>
      <c r="AJ1759" s="52" t="s">
        <v>79</v>
      </c>
      <c r="AK1759" s="16"/>
      <c r="AL1759" s="15"/>
      <c r="AM1759" s="15"/>
      <c r="AN1759" s="17"/>
      <c r="AO1759" s="17"/>
      <c r="AP1759" s="18"/>
      <c r="AQ1759" s="17"/>
      <c r="AR1759" s="17"/>
      <c r="AS1759" s="19"/>
      <c r="AT1759" s="19"/>
      <c r="AU1759" s="20"/>
      <c r="AV1759" s="19"/>
      <c r="AW1759" s="19"/>
      <c r="AX1759" s="65"/>
    </row>
    <row r="1760" spans="1:50" ht="12.5" customHeight="1" x14ac:dyDescent="0.25">
      <c r="A1760" s="1"/>
      <c r="B1760" s="173" t="s">
        <v>10031</v>
      </c>
      <c r="C1760" s="25" t="s">
        <v>282</v>
      </c>
      <c r="D1760" s="5">
        <v>20</v>
      </c>
      <c r="E1760" s="42" t="s">
        <v>41</v>
      </c>
      <c r="F1760" s="155">
        <v>2022</v>
      </c>
      <c r="G1760" s="145">
        <v>5.0010000000000003</v>
      </c>
      <c r="H1760" s="7" t="s">
        <v>4691</v>
      </c>
      <c r="I1760" s="8" t="s">
        <v>43</v>
      </c>
      <c r="J1760" s="8" t="s">
        <v>44</v>
      </c>
      <c r="K1760" s="145">
        <v>4.5999999999999996</v>
      </c>
      <c r="L1760" s="7" t="s">
        <v>59</v>
      </c>
      <c r="M1760" s="7" t="s">
        <v>10032</v>
      </c>
      <c r="N1760" s="7" t="s">
        <v>10033</v>
      </c>
      <c r="O1760" s="7" t="s">
        <v>10034</v>
      </c>
      <c r="P1760" s="145">
        <v>10.54</v>
      </c>
      <c r="Q1760" s="98" t="s">
        <v>10035</v>
      </c>
      <c r="R1760" s="98"/>
      <c r="S1760" s="147">
        <v>3962</v>
      </c>
      <c r="T1760" s="147">
        <v>13492</v>
      </c>
      <c r="U1760" s="247">
        <v>44816</v>
      </c>
      <c r="V1760" s="5" t="s">
        <v>319</v>
      </c>
      <c r="W1760" s="5" t="s">
        <v>236</v>
      </c>
      <c r="X1760" s="11" t="s">
        <v>327</v>
      </c>
      <c r="Y1760" s="48" t="s">
        <v>237</v>
      </c>
      <c r="Z1760" s="11"/>
      <c r="AA1760" s="11"/>
      <c r="AB1760" s="12"/>
      <c r="AC1760" s="11"/>
      <c r="AD1760" s="50" t="s">
        <v>55</v>
      </c>
      <c r="AE1760" s="13"/>
      <c r="AF1760" s="14"/>
      <c r="AG1760" s="13"/>
      <c r="AH1760" s="13"/>
      <c r="AI1760" s="53" t="s">
        <v>82</v>
      </c>
      <c r="AJ1760" s="52" t="s">
        <v>324</v>
      </c>
      <c r="AK1760" s="16"/>
      <c r="AL1760" s="15"/>
      <c r="AM1760" s="15"/>
      <c r="AN1760" s="17"/>
      <c r="AO1760" s="17"/>
      <c r="AP1760" s="18"/>
      <c r="AQ1760" s="17"/>
      <c r="AR1760" s="17"/>
      <c r="AS1760" s="19"/>
      <c r="AT1760" s="19"/>
      <c r="AU1760" s="20"/>
      <c r="AV1760" s="19"/>
      <c r="AW1760" s="19"/>
      <c r="AX1760" s="65"/>
    </row>
    <row r="1761" spans="1:50" ht="12.5" customHeight="1" x14ac:dyDescent="0.25">
      <c r="A1761" s="1"/>
      <c r="B1761" s="173" t="s">
        <v>10036</v>
      </c>
      <c r="C1761" s="25" t="s">
        <v>282</v>
      </c>
      <c r="D1761" s="5">
        <v>20</v>
      </c>
      <c r="E1761" s="42" t="s">
        <v>41</v>
      </c>
      <c r="F1761" s="155">
        <v>2022</v>
      </c>
      <c r="G1761" s="145">
        <v>5.282</v>
      </c>
      <c r="H1761" s="7" t="s">
        <v>255</v>
      </c>
      <c r="I1761" s="8" t="s">
        <v>43</v>
      </c>
      <c r="J1761" s="8" t="s">
        <v>44</v>
      </c>
      <c r="K1761" s="145">
        <v>5</v>
      </c>
      <c r="L1761" s="7" t="s">
        <v>59</v>
      </c>
      <c r="M1761" s="7" t="s">
        <v>8016</v>
      </c>
      <c r="N1761" s="7" t="s">
        <v>10037</v>
      </c>
      <c r="O1761" s="7" t="s">
        <v>10038</v>
      </c>
      <c r="P1761" s="145">
        <v>14.39</v>
      </c>
      <c r="Q1761" s="98" t="s">
        <v>10039</v>
      </c>
      <c r="R1761" s="98"/>
      <c r="S1761" s="147">
        <v>1761</v>
      </c>
      <c r="T1761" s="147">
        <v>20358</v>
      </c>
      <c r="U1761" s="247">
        <v>44816</v>
      </c>
      <c r="V1761" s="5" t="s">
        <v>319</v>
      </c>
      <c r="W1761" s="24" t="s">
        <v>236</v>
      </c>
      <c r="X1761" s="11" t="s">
        <v>323</v>
      </c>
      <c r="Y1761" s="48" t="s">
        <v>237</v>
      </c>
      <c r="Z1761" s="11"/>
      <c r="AA1761" s="11"/>
      <c r="AB1761" s="12"/>
      <c r="AC1761" s="11"/>
      <c r="AD1761" s="50" t="s">
        <v>55</v>
      </c>
      <c r="AE1761" s="13"/>
      <c r="AF1761" s="14"/>
      <c r="AG1761" s="13"/>
      <c r="AH1761" s="13"/>
      <c r="AI1761" s="138" t="s">
        <v>82</v>
      </c>
      <c r="AJ1761" s="138" t="s">
        <v>239</v>
      </c>
      <c r="AK1761" s="52" t="s">
        <v>80</v>
      </c>
      <c r="AL1761" s="53">
        <v>768</v>
      </c>
      <c r="AM1761" s="15"/>
      <c r="AN1761" s="17"/>
      <c r="AO1761" s="17"/>
      <c r="AP1761" s="18"/>
      <c r="AQ1761" s="17"/>
      <c r="AR1761" s="17"/>
      <c r="AS1761" s="19"/>
      <c r="AT1761" s="19"/>
      <c r="AU1761" s="20"/>
      <c r="AV1761" s="19"/>
      <c r="AW1761" s="19"/>
      <c r="AX1761" s="65"/>
    </row>
    <row r="1762" spans="1:50" ht="12.5" customHeight="1" x14ac:dyDescent="0.25">
      <c r="A1762" s="1"/>
      <c r="B1762" s="176" t="s">
        <v>10040</v>
      </c>
      <c r="C1762" s="25" t="s">
        <v>282</v>
      </c>
      <c r="D1762" s="5">
        <v>20</v>
      </c>
      <c r="E1762" s="42" t="s">
        <v>41</v>
      </c>
      <c r="F1762" s="43">
        <v>2017</v>
      </c>
      <c r="G1762" s="44">
        <v>6.7009999999999996</v>
      </c>
      <c r="H1762" s="25" t="s">
        <v>10041</v>
      </c>
      <c r="I1762" s="8" t="s">
        <v>143</v>
      </c>
      <c r="J1762" s="8" t="s">
        <v>44</v>
      </c>
      <c r="K1762" s="44">
        <v>6.8</v>
      </c>
      <c r="L1762" s="25" t="s">
        <v>10042</v>
      </c>
      <c r="M1762" s="25" t="s">
        <v>1306</v>
      </c>
      <c r="N1762" s="25" t="s">
        <v>10043</v>
      </c>
      <c r="O1762" s="25" t="s">
        <v>10044</v>
      </c>
      <c r="P1762" s="44">
        <v>71.5</v>
      </c>
      <c r="Q1762" s="41" t="s">
        <v>10045</v>
      </c>
      <c r="R1762" s="25"/>
      <c r="S1762" s="134">
        <v>48771</v>
      </c>
      <c r="T1762" s="134">
        <v>83043</v>
      </c>
      <c r="U1762" s="81">
        <v>44473</v>
      </c>
      <c r="V1762" s="5" t="s">
        <v>319</v>
      </c>
      <c r="W1762" s="5" t="s">
        <v>236</v>
      </c>
      <c r="X1762" s="135" t="s">
        <v>232</v>
      </c>
      <c r="Y1762" s="48" t="s">
        <v>237</v>
      </c>
      <c r="Z1762" s="135"/>
      <c r="AA1762" s="136"/>
      <c r="AB1762" s="135"/>
      <c r="AC1762" s="135"/>
      <c r="AD1762" s="150" t="s">
        <v>55</v>
      </c>
      <c r="AE1762" s="137"/>
      <c r="AF1762" s="144"/>
      <c r="AG1762" s="137"/>
      <c r="AH1762" s="50"/>
      <c r="AI1762" s="52" t="s">
        <v>82</v>
      </c>
      <c r="AJ1762" s="138" t="s">
        <v>128</v>
      </c>
      <c r="AK1762" s="139"/>
      <c r="AL1762" s="138"/>
      <c r="AM1762" s="138"/>
      <c r="AN1762" s="140"/>
      <c r="AO1762" s="140"/>
      <c r="AP1762" s="141"/>
      <c r="AQ1762" s="140"/>
      <c r="AR1762" s="140"/>
      <c r="AS1762" s="142"/>
      <c r="AT1762" s="142"/>
      <c r="AU1762" s="143"/>
      <c r="AV1762" s="142"/>
      <c r="AW1762" s="142"/>
      <c r="AX1762" s="133"/>
    </row>
    <row r="1763" spans="1:50" ht="12.5" customHeight="1" x14ac:dyDescent="0.25">
      <c r="A1763" s="1"/>
      <c r="B1763" s="175" t="s">
        <v>10046</v>
      </c>
      <c r="C1763" s="25" t="s">
        <v>282</v>
      </c>
      <c r="D1763" s="4">
        <v>21</v>
      </c>
      <c r="E1763" s="64" t="s">
        <v>41</v>
      </c>
      <c r="F1763" s="155">
        <v>2020</v>
      </c>
      <c r="G1763" s="145">
        <v>6.3</v>
      </c>
      <c r="H1763" s="7" t="s">
        <v>273</v>
      </c>
      <c r="I1763" s="8"/>
      <c r="J1763" s="8"/>
      <c r="K1763" s="145">
        <v>6.5</v>
      </c>
      <c r="L1763" s="7" t="s">
        <v>59</v>
      </c>
      <c r="M1763" s="7" t="s">
        <v>10047</v>
      </c>
      <c r="N1763" s="7" t="s">
        <v>10048</v>
      </c>
      <c r="O1763" s="7" t="s">
        <v>10049</v>
      </c>
      <c r="P1763" s="145">
        <v>12.18</v>
      </c>
      <c r="Q1763" s="98" t="s">
        <v>10050</v>
      </c>
      <c r="R1763" s="98"/>
      <c r="S1763" s="147">
        <v>6602</v>
      </c>
      <c r="T1763" s="147">
        <v>28818</v>
      </c>
      <c r="U1763" s="247">
        <v>44669</v>
      </c>
      <c r="V1763" s="5" t="s">
        <v>319</v>
      </c>
      <c r="W1763" s="5" t="s">
        <v>236</v>
      </c>
      <c r="X1763" s="135" t="s">
        <v>232</v>
      </c>
      <c r="Y1763" s="48" t="s">
        <v>237</v>
      </c>
      <c r="Z1763" s="11"/>
      <c r="AA1763" s="11"/>
      <c r="AB1763" s="12"/>
      <c r="AC1763" s="11"/>
      <c r="AD1763" s="170" t="s">
        <v>55</v>
      </c>
      <c r="AE1763" s="13"/>
      <c r="AF1763" s="14"/>
      <c r="AG1763" s="13"/>
      <c r="AH1763" s="13"/>
      <c r="AI1763" s="138" t="s">
        <v>82</v>
      </c>
      <c r="AJ1763" s="138" t="s">
        <v>239</v>
      </c>
      <c r="AK1763" s="52" t="s">
        <v>80</v>
      </c>
      <c r="AL1763" s="53">
        <v>768</v>
      </c>
      <c r="AM1763" s="15"/>
      <c r="AN1763" s="17"/>
      <c r="AO1763" s="17"/>
      <c r="AP1763" s="18"/>
      <c r="AQ1763" s="17"/>
      <c r="AR1763" s="17"/>
      <c r="AS1763" s="19"/>
      <c r="AT1763" s="19"/>
      <c r="AU1763" s="20"/>
      <c r="AV1763" s="19"/>
      <c r="AW1763" s="19"/>
      <c r="AX1763" s="65"/>
    </row>
    <row r="1764" spans="1:50" ht="12.5" customHeight="1" x14ac:dyDescent="0.25">
      <c r="A1764" s="1"/>
      <c r="B1764" s="175" t="s">
        <v>10051</v>
      </c>
      <c r="C1764" s="25" t="s">
        <v>282</v>
      </c>
      <c r="D1764" s="4">
        <v>21</v>
      </c>
      <c r="E1764" s="64" t="s">
        <v>41</v>
      </c>
      <c r="F1764" s="155">
        <v>2022</v>
      </c>
      <c r="G1764" s="145">
        <v>5.7</v>
      </c>
      <c r="H1764" s="7" t="s">
        <v>10052</v>
      </c>
      <c r="I1764" s="8"/>
      <c r="J1764" s="8" t="s">
        <v>44</v>
      </c>
      <c r="K1764" s="145"/>
      <c r="L1764" s="7" t="s">
        <v>59</v>
      </c>
      <c r="M1764" s="7" t="s">
        <v>10053</v>
      </c>
      <c r="N1764" s="7" t="s">
        <v>10054</v>
      </c>
      <c r="O1764" s="7" t="s">
        <v>10055</v>
      </c>
      <c r="P1764" s="145">
        <v>11.47</v>
      </c>
      <c r="Q1764" s="98" t="s">
        <v>10056</v>
      </c>
      <c r="R1764" s="98"/>
      <c r="S1764" s="147">
        <v>412</v>
      </c>
      <c r="T1764" s="97"/>
      <c r="U1764" s="247">
        <v>44669</v>
      </c>
      <c r="V1764" s="5" t="s">
        <v>319</v>
      </c>
      <c r="W1764" s="5" t="s">
        <v>236</v>
      </c>
      <c r="X1764" s="135" t="s">
        <v>327</v>
      </c>
      <c r="Y1764" s="48" t="s">
        <v>283</v>
      </c>
      <c r="Z1764" s="11"/>
      <c r="AA1764" s="11"/>
      <c r="AB1764" s="12"/>
      <c r="AC1764" s="11"/>
      <c r="AD1764" s="50" t="s">
        <v>55</v>
      </c>
      <c r="AE1764" s="13"/>
      <c r="AF1764" s="14"/>
      <c r="AG1764" s="13"/>
      <c r="AH1764" s="13"/>
      <c r="AI1764" s="138" t="s">
        <v>82</v>
      </c>
      <c r="AJ1764" s="52" t="s">
        <v>324</v>
      </c>
      <c r="AK1764" s="16"/>
      <c r="AL1764" s="15"/>
      <c r="AM1764" s="15"/>
      <c r="AN1764" s="17"/>
      <c r="AO1764" s="17"/>
      <c r="AP1764" s="18"/>
      <c r="AQ1764" s="17"/>
      <c r="AR1764" s="17"/>
      <c r="AS1764" s="19"/>
      <c r="AT1764" s="19"/>
      <c r="AU1764" s="20"/>
      <c r="AV1764" s="19"/>
      <c r="AW1764" s="19"/>
      <c r="AX1764" s="65"/>
    </row>
    <row r="1765" spans="1:50" ht="12.5" customHeight="1" x14ac:dyDescent="0.25">
      <c r="A1765" s="1"/>
      <c r="B1765" s="176" t="s">
        <v>10057</v>
      </c>
      <c r="C1765" s="25" t="s">
        <v>282</v>
      </c>
      <c r="D1765" s="5">
        <v>20</v>
      </c>
      <c r="E1765" s="42" t="s">
        <v>41</v>
      </c>
      <c r="F1765" s="43">
        <v>2022</v>
      </c>
      <c r="G1765" s="44">
        <v>6.4050000000000002</v>
      </c>
      <c r="H1765" s="25" t="s">
        <v>10058</v>
      </c>
      <c r="I1765" s="8"/>
      <c r="J1765" s="8" t="s">
        <v>44</v>
      </c>
      <c r="K1765" s="44">
        <v>6.6</v>
      </c>
      <c r="L1765" s="25" t="s">
        <v>59</v>
      </c>
      <c r="M1765" s="25" t="s">
        <v>7283</v>
      </c>
      <c r="N1765" s="25" t="s">
        <v>10059</v>
      </c>
      <c r="O1765" s="25" t="s">
        <v>10060</v>
      </c>
      <c r="P1765" s="44">
        <v>11.74</v>
      </c>
      <c r="Q1765" s="41" t="s">
        <v>10061</v>
      </c>
      <c r="R1765" s="149"/>
      <c r="S1765" s="134">
        <v>15927</v>
      </c>
      <c r="T1765" s="134">
        <v>99697</v>
      </c>
      <c r="U1765" s="81">
        <v>45056</v>
      </c>
      <c r="V1765" s="5" t="s">
        <v>319</v>
      </c>
      <c r="W1765" s="24" t="s">
        <v>236</v>
      </c>
      <c r="X1765" s="135" t="s">
        <v>232</v>
      </c>
      <c r="Y1765" s="48" t="s">
        <v>237</v>
      </c>
      <c r="Z1765" s="48"/>
      <c r="AA1765" s="11"/>
      <c r="AB1765" s="12"/>
      <c r="AC1765" s="11"/>
      <c r="AD1765" s="170" t="s">
        <v>55</v>
      </c>
      <c r="AE1765" s="13"/>
      <c r="AF1765" s="14"/>
      <c r="AG1765" s="13"/>
      <c r="AH1765" s="13"/>
      <c r="AI1765" s="138" t="s">
        <v>82</v>
      </c>
      <c r="AJ1765" s="138" t="s">
        <v>239</v>
      </c>
      <c r="AK1765" s="52" t="s">
        <v>80</v>
      </c>
      <c r="AL1765" s="53">
        <v>768</v>
      </c>
      <c r="AM1765" s="15"/>
      <c r="AN1765" s="17"/>
      <c r="AO1765" s="17"/>
      <c r="AP1765" s="18"/>
      <c r="AQ1765" s="17"/>
      <c r="AR1765" s="17"/>
      <c r="AS1765" s="19"/>
      <c r="AT1765" s="19"/>
      <c r="AU1765" s="20"/>
      <c r="AV1765" s="19"/>
      <c r="AW1765" s="19"/>
      <c r="AX1765" s="65"/>
    </row>
    <row r="1766" spans="1:50" ht="12.5" customHeight="1" x14ac:dyDescent="0.25">
      <c r="A1766" s="1"/>
      <c r="B1766" s="174" t="s">
        <v>10062</v>
      </c>
      <c r="C1766" s="83" t="s">
        <v>282</v>
      </c>
      <c r="D1766" s="24">
        <v>21</v>
      </c>
      <c r="E1766" s="64" t="s">
        <v>41</v>
      </c>
      <c r="F1766" s="43">
        <v>2023</v>
      </c>
      <c r="G1766" s="44">
        <v>5.1390000000000002</v>
      </c>
      <c r="H1766" s="25" t="s">
        <v>4791</v>
      </c>
      <c r="I1766" s="8" t="s">
        <v>143</v>
      </c>
      <c r="J1766" s="8" t="s">
        <v>44</v>
      </c>
      <c r="K1766" s="44">
        <v>5.9</v>
      </c>
      <c r="L1766" s="25" t="s">
        <v>69</v>
      </c>
      <c r="M1766" s="25" t="s">
        <v>10063</v>
      </c>
      <c r="N1766" s="25" t="s">
        <v>10064</v>
      </c>
      <c r="O1766" s="25" t="s">
        <v>10065</v>
      </c>
      <c r="P1766" s="44">
        <v>18.27</v>
      </c>
      <c r="Q1766" s="41" t="s">
        <v>10066</v>
      </c>
      <c r="R1766" s="41"/>
      <c r="S1766" s="43">
        <v>12906</v>
      </c>
      <c r="T1766" s="43">
        <v>4416</v>
      </c>
      <c r="U1766" s="81">
        <v>45463</v>
      </c>
      <c r="V1766" s="5" t="s">
        <v>319</v>
      </c>
      <c r="W1766" s="5" t="s">
        <v>236</v>
      </c>
      <c r="X1766" s="48" t="s">
        <v>317</v>
      </c>
      <c r="Y1766" s="48" t="s">
        <v>283</v>
      </c>
      <c r="Z1766" s="48"/>
      <c r="AA1766" s="48"/>
      <c r="AB1766" s="49"/>
      <c r="AC1766" s="48"/>
      <c r="AD1766" s="50" t="s">
        <v>55</v>
      </c>
      <c r="AE1766" s="50"/>
      <c r="AF1766" s="50"/>
      <c r="AG1766" s="51"/>
      <c r="AH1766" s="50"/>
      <c r="AI1766" s="138" t="s">
        <v>82</v>
      </c>
      <c r="AJ1766" s="52" t="s">
        <v>324</v>
      </c>
      <c r="AK1766" s="271"/>
      <c r="AL1766" s="272"/>
      <c r="AM1766" s="271"/>
      <c r="AN1766" s="273"/>
      <c r="AO1766" s="273"/>
      <c r="AP1766" s="273"/>
      <c r="AQ1766" s="274"/>
      <c r="AR1766" s="273"/>
      <c r="AS1766" s="275"/>
      <c r="AT1766" s="275"/>
      <c r="AU1766" s="275"/>
      <c r="AV1766" s="276"/>
      <c r="AW1766" s="275"/>
      <c r="AX1766" s="58"/>
    </row>
    <row r="1767" spans="1:50" ht="12.5" customHeight="1" x14ac:dyDescent="0.25">
      <c r="A1767" s="1"/>
      <c r="B1767" s="175" t="s">
        <v>10067</v>
      </c>
      <c r="C1767" s="7" t="s">
        <v>282</v>
      </c>
      <c r="D1767" s="24">
        <v>21</v>
      </c>
      <c r="E1767" s="64" t="s">
        <v>41</v>
      </c>
      <c r="F1767" s="155">
        <v>2012</v>
      </c>
      <c r="G1767" s="145">
        <v>6.4989999999999997</v>
      </c>
      <c r="H1767" s="7" t="s">
        <v>1293</v>
      </c>
      <c r="I1767" s="8" t="s">
        <v>43</v>
      </c>
      <c r="J1767" s="8" t="s">
        <v>231</v>
      </c>
      <c r="K1767" s="145">
        <v>6.2</v>
      </c>
      <c r="L1767" s="7" t="s">
        <v>253</v>
      </c>
      <c r="M1767" s="7" t="s">
        <v>1928</v>
      </c>
      <c r="N1767" s="7" t="s">
        <v>10068</v>
      </c>
      <c r="O1767" s="7" t="s">
        <v>10069</v>
      </c>
      <c r="P1767" s="145">
        <v>64.56</v>
      </c>
      <c r="Q1767" s="98" t="s">
        <v>5533</v>
      </c>
      <c r="R1767" s="7"/>
      <c r="S1767" s="147">
        <v>122605</v>
      </c>
      <c r="T1767" s="147">
        <v>250667</v>
      </c>
      <c r="U1767" s="81">
        <v>43220</v>
      </c>
      <c r="V1767" s="5" t="s">
        <v>10070</v>
      </c>
      <c r="W1767" s="5" t="s">
        <v>236</v>
      </c>
      <c r="X1767" s="11" t="s">
        <v>10071</v>
      </c>
      <c r="Y1767" s="48" t="s">
        <v>259</v>
      </c>
      <c r="Z1767" s="11" t="s">
        <v>10072</v>
      </c>
      <c r="AA1767" s="11" t="s">
        <v>4324</v>
      </c>
      <c r="AB1767" s="12" t="s">
        <v>10073</v>
      </c>
      <c r="AC1767" s="48">
        <v>23.975999999999999</v>
      </c>
      <c r="AD1767" s="50" t="s">
        <v>55</v>
      </c>
      <c r="AE1767" s="50"/>
      <c r="AF1767" s="50"/>
      <c r="AG1767" s="51"/>
      <c r="AH1767" s="50"/>
      <c r="AI1767" s="138" t="s">
        <v>82</v>
      </c>
      <c r="AJ1767" s="138" t="s">
        <v>234</v>
      </c>
      <c r="AK1767" s="52"/>
      <c r="AL1767" s="53"/>
      <c r="AM1767" s="52"/>
      <c r="AN1767" s="39"/>
      <c r="AO1767" s="54"/>
      <c r="AP1767" s="54"/>
      <c r="AQ1767" s="55"/>
      <c r="AR1767" s="54"/>
      <c r="AS1767" s="56"/>
      <c r="AT1767" s="56"/>
      <c r="AU1767" s="56"/>
      <c r="AV1767" s="57"/>
      <c r="AW1767" s="56"/>
      <c r="AX1767" s="58"/>
    </row>
    <row r="1768" spans="1:50" ht="12.5" customHeight="1" x14ac:dyDescent="0.25">
      <c r="A1768" s="1"/>
      <c r="B1768" s="176" t="s">
        <v>10074</v>
      </c>
      <c r="C1768" s="25" t="s">
        <v>282</v>
      </c>
      <c r="D1768" s="5">
        <v>20</v>
      </c>
      <c r="E1768" s="42" t="s">
        <v>41</v>
      </c>
      <c r="F1768" s="43">
        <v>2022</v>
      </c>
      <c r="G1768" s="44">
        <v>5.97</v>
      </c>
      <c r="H1768" s="25" t="s">
        <v>10075</v>
      </c>
      <c r="I1768" s="8"/>
      <c r="J1768" s="8" t="s">
        <v>44</v>
      </c>
      <c r="K1768" s="44">
        <v>5.7</v>
      </c>
      <c r="L1768" s="149" t="s">
        <v>59</v>
      </c>
      <c r="M1768" s="149" t="s">
        <v>10076</v>
      </c>
      <c r="N1768" s="149" t="s">
        <v>10077</v>
      </c>
      <c r="O1768" s="149" t="s">
        <v>10078</v>
      </c>
      <c r="P1768" s="145">
        <v>8.83</v>
      </c>
      <c r="Q1768" s="41" t="s">
        <v>10079</v>
      </c>
      <c r="R1768" s="25"/>
      <c r="S1768" s="43">
        <v>2148</v>
      </c>
      <c r="T1768" s="43">
        <v>5904</v>
      </c>
      <c r="U1768" s="81">
        <v>44917</v>
      </c>
      <c r="V1768" s="5" t="s">
        <v>319</v>
      </c>
      <c r="W1768" s="24" t="s">
        <v>236</v>
      </c>
      <c r="X1768" s="135" t="s">
        <v>232</v>
      </c>
      <c r="Y1768" s="48" t="s">
        <v>283</v>
      </c>
      <c r="Z1768" s="48"/>
      <c r="AA1768" s="11"/>
      <c r="AB1768" s="12"/>
      <c r="AC1768" s="11"/>
      <c r="AD1768" s="50" t="s">
        <v>55</v>
      </c>
      <c r="AE1768" s="13"/>
      <c r="AF1768" s="14"/>
      <c r="AG1768" s="13"/>
      <c r="AH1768" s="13"/>
      <c r="AI1768" s="138" t="s">
        <v>82</v>
      </c>
      <c r="AJ1768" s="138" t="s">
        <v>239</v>
      </c>
      <c r="AK1768" s="52" t="s">
        <v>80</v>
      </c>
      <c r="AL1768" s="53">
        <v>768</v>
      </c>
      <c r="AM1768" s="15"/>
      <c r="AN1768" s="17"/>
      <c r="AO1768" s="17"/>
      <c r="AP1768" s="18"/>
      <c r="AQ1768" s="17"/>
      <c r="AR1768" s="17"/>
      <c r="AS1768" s="19"/>
      <c r="AT1768" s="19"/>
      <c r="AU1768" s="20"/>
      <c r="AV1768" s="19"/>
      <c r="AW1768" s="19"/>
      <c r="AX1768" s="65"/>
    </row>
    <row r="1769" spans="1:50" ht="12.5" customHeight="1" x14ac:dyDescent="0.25">
      <c r="A1769" s="1"/>
      <c r="B1769" s="174" t="s">
        <v>10080</v>
      </c>
      <c r="C1769" s="25" t="s">
        <v>282</v>
      </c>
      <c r="D1769" s="5">
        <v>20</v>
      </c>
      <c r="E1769" s="42" t="s">
        <v>41</v>
      </c>
      <c r="F1769" s="43">
        <v>2021</v>
      </c>
      <c r="G1769" s="44">
        <v>6.32</v>
      </c>
      <c r="H1769" s="25" t="s">
        <v>87</v>
      </c>
      <c r="I1769" s="8" t="s">
        <v>143</v>
      </c>
      <c r="J1769" s="8" t="s">
        <v>44</v>
      </c>
      <c r="K1769" s="44">
        <v>6</v>
      </c>
      <c r="L1769" s="25" t="s">
        <v>59</v>
      </c>
      <c r="M1769" s="25" t="s">
        <v>10081</v>
      </c>
      <c r="N1769" s="25" t="s">
        <v>10082</v>
      </c>
      <c r="O1769" s="25" t="s">
        <v>10083</v>
      </c>
      <c r="P1769" s="44">
        <v>13.31</v>
      </c>
      <c r="Q1769" s="41" t="s">
        <v>10084</v>
      </c>
      <c r="R1769" s="149"/>
      <c r="S1769" s="134">
        <v>4280</v>
      </c>
      <c r="T1769" s="134">
        <v>16305</v>
      </c>
      <c r="U1769" s="81">
        <v>44473</v>
      </c>
      <c r="V1769" s="5" t="s">
        <v>319</v>
      </c>
      <c r="W1769" s="24" t="s">
        <v>236</v>
      </c>
      <c r="X1769" s="135" t="s">
        <v>327</v>
      </c>
      <c r="Y1769" s="48" t="s">
        <v>283</v>
      </c>
      <c r="Z1769" s="135"/>
      <c r="AA1769" s="136"/>
      <c r="AB1769" s="135"/>
      <c r="AC1769" s="135"/>
      <c r="AD1769" s="170" t="s">
        <v>55</v>
      </c>
      <c r="AE1769" s="137"/>
      <c r="AF1769" s="144"/>
      <c r="AG1769" s="137"/>
      <c r="AH1769" s="50"/>
      <c r="AI1769" s="52" t="s">
        <v>82</v>
      </c>
      <c r="AJ1769" s="52" t="s">
        <v>324</v>
      </c>
      <c r="AK1769" s="139"/>
      <c r="AL1769" s="138"/>
      <c r="AM1769" s="138"/>
      <c r="AN1769" s="140"/>
      <c r="AO1769" s="140"/>
      <c r="AP1769" s="141"/>
      <c r="AQ1769" s="140"/>
      <c r="AR1769" s="140"/>
      <c r="AS1769" s="142"/>
      <c r="AT1769" s="142"/>
      <c r="AU1769" s="143"/>
      <c r="AV1769" s="142"/>
      <c r="AW1769" s="142"/>
      <c r="AX1769" s="133"/>
    </row>
    <row r="1770" spans="1:50" ht="12.5" customHeight="1" x14ac:dyDescent="0.25">
      <c r="A1770" s="1"/>
      <c r="B1770" s="393" t="s">
        <v>10085</v>
      </c>
      <c r="C1770" s="377" t="s">
        <v>8878</v>
      </c>
      <c r="D1770" s="4">
        <v>21</v>
      </c>
      <c r="E1770" s="42" t="s">
        <v>41</v>
      </c>
      <c r="F1770" s="155">
        <v>2019</v>
      </c>
      <c r="G1770" s="145">
        <v>5.8</v>
      </c>
      <c r="H1770" s="7" t="s">
        <v>10086</v>
      </c>
      <c r="I1770" s="8" t="s">
        <v>143</v>
      </c>
      <c r="J1770" s="8"/>
      <c r="K1770" s="145">
        <v>5.4</v>
      </c>
      <c r="L1770" s="7" t="s">
        <v>265</v>
      </c>
      <c r="M1770" s="7" t="s">
        <v>10087</v>
      </c>
      <c r="N1770" s="7" t="s">
        <v>10088</v>
      </c>
      <c r="O1770" s="7" t="s">
        <v>10089</v>
      </c>
      <c r="P1770" s="145">
        <v>11.49</v>
      </c>
      <c r="Q1770" s="98" t="s">
        <v>10090</v>
      </c>
      <c r="R1770" s="98" t="s">
        <v>10091</v>
      </c>
      <c r="S1770" s="147">
        <v>13815</v>
      </c>
      <c r="T1770" s="147">
        <v>53779</v>
      </c>
      <c r="U1770" s="247">
        <v>44669</v>
      </c>
      <c r="V1770" s="5" t="s">
        <v>319</v>
      </c>
      <c r="W1770" s="5" t="s">
        <v>236</v>
      </c>
      <c r="X1770" s="135" t="s">
        <v>232</v>
      </c>
      <c r="Y1770" s="48" t="s">
        <v>237</v>
      </c>
      <c r="Z1770" s="11"/>
      <c r="AA1770" s="11"/>
      <c r="AB1770" s="12"/>
      <c r="AC1770" s="11"/>
      <c r="AD1770" s="170" t="s">
        <v>55</v>
      </c>
      <c r="AE1770" s="13"/>
      <c r="AF1770" s="14"/>
      <c r="AG1770" s="13"/>
      <c r="AH1770" s="13"/>
      <c r="AI1770" s="138" t="s">
        <v>82</v>
      </c>
      <c r="AJ1770" s="138" t="s">
        <v>239</v>
      </c>
      <c r="AK1770" s="52" t="s">
        <v>80</v>
      </c>
      <c r="AL1770" s="53">
        <v>768</v>
      </c>
      <c r="AM1770" s="15"/>
      <c r="AN1770" s="17"/>
      <c r="AO1770" s="17"/>
      <c r="AP1770" s="18"/>
      <c r="AQ1770" s="17"/>
      <c r="AR1770" s="17"/>
      <c r="AS1770" s="19"/>
      <c r="AT1770" s="19"/>
      <c r="AU1770" s="20"/>
      <c r="AV1770" s="19"/>
      <c r="AW1770" s="19"/>
      <c r="AX1770" s="65"/>
    </row>
    <row r="1771" spans="1:50" ht="12.5" customHeight="1" x14ac:dyDescent="0.25">
      <c r="A1771" s="1"/>
      <c r="B1771" s="175" t="s">
        <v>10092</v>
      </c>
      <c r="C1771" s="25" t="s">
        <v>282</v>
      </c>
      <c r="D1771" s="4">
        <v>21</v>
      </c>
      <c r="E1771" s="42" t="s">
        <v>41</v>
      </c>
      <c r="F1771" s="155">
        <v>2022</v>
      </c>
      <c r="G1771" s="145">
        <v>5.8</v>
      </c>
      <c r="H1771" s="7" t="s">
        <v>4662</v>
      </c>
      <c r="I1771" s="8"/>
      <c r="J1771" s="8" t="s">
        <v>44</v>
      </c>
      <c r="K1771" s="145">
        <v>6.1</v>
      </c>
      <c r="L1771" s="7" t="s">
        <v>59</v>
      </c>
      <c r="M1771" s="7" t="s">
        <v>10093</v>
      </c>
      <c r="N1771" s="7" t="s">
        <v>10094</v>
      </c>
      <c r="O1771" s="7" t="s">
        <v>10095</v>
      </c>
      <c r="P1771" s="145">
        <v>11.58</v>
      </c>
      <c r="Q1771" s="98" t="s">
        <v>10096</v>
      </c>
      <c r="R1771" s="98"/>
      <c r="S1771" s="147">
        <v>1180</v>
      </c>
      <c r="T1771" s="147">
        <v>11545</v>
      </c>
      <c r="U1771" s="247">
        <v>44669</v>
      </c>
      <c r="V1771" s="5" t="s">
        <v>319</v>
      </c>
      <c r="W1771" s="5" t="s">
        <v>236</v>
      </c>
      <c r="X1771" s="135" t="s">
        <v>232</v>
      </c>
      <c r="Y1771" s="48" t="s">
        <v>237</v>
      </c>
      <c r="Z1771" s="11"/>
      <c r="AA1771" s="11"/>
      <c r="AB1771" s="12"/>
      <c r="AC1771" s="11"/>
      <c r="AD1771" s="170" t="s">
        <v>55</v>
      </c>
      <c r="AE1771" s="13"/>
      <c r="AF1771" s="14"/>
      <c r="AG1771" s="13"/>
      <c r="AH1771" s="13"/>
      <c r="AI1771" s="138" t="s">
        <v>82</v>
      </c>
      <c r="AJ1771" s="52" t="s">
        <v>324</v>
      </c>
      <c r="AK1771" s="16"/>
      <c r="AL1771" s="15"/>
      <c r="AM1771" s="15"/>
      <c r="AN1771" s="17"/>
      <c r="AO1771" s="17"/>
      <c r="AP1771" s="18"/>
      <c r="AQ1771" s="17"/>
      <c r="AR1771" s="17"/>
      <c r="AS1771" s="19"/>
      <c r="AT1771" s="19"/>
      <c r="AU1771" s="20"/>
      <c r="AV1771" s="19"/>
      <c r="AW1771" s="19"/>
      <c r="AX1771" s="65"/>
    </row>
    <row r="1772" spans="1:50" ht="12.5" customHeight="1" x14ac:dyDescent="0.25">
      <c r="A1772" s="1"/>
      <c r="B1772" s="174" t="s">
        <v>10097</v>
      </c>
      <c r="C1772" s="25" t="s">
        <v>282</v>
      </c>
      <c r="D1772" s="4">
        <v>21</v>
      </c>
      <c r="E1772" s="42" t="s">
        <v>41</v>
      </c>
      <c r="F1772" s="43">
        <v>2024</v>
      </c>
      <c r="G1772" s="44">
        <v>6.2750000000000004</v>
      </c>
      <c r="H1772" s="25" t="s">
        <v>1265</v>
      </c>
      <c r="I1772" s="8"/>
      <c r="J1772" s="8" t="s">
        <v>150</v>
      </c>
      <c r="K1772" s="44">
        <v>5.7</v>
      </c>
      <c r="L1772" s="25" t="s">
        <v>59</v>
      </c>
      <c r="M1772" s="25" t="s">
        <v>10098</v>
      </c>
      <c r="N1772" s="25" t="s">
        <v>10099</v>
      </c>
      <c r="O1772" s="25" t="s">
        <v>10100</v>
      </c>
      <c r="P1772" s="44">
        <v>16.03</v>
      </c>
      <c r="Q1772" s="41" t="s">
        <v>10101</v>
      </c>
      <c r="R1772" s="65"/>
      <c r="S1772" s="155">
        <v>1364</v>
      </c>
      <c r="T1772" s="155">
        <v>3511</v>
      </c>
      <c r="U1772" s="81">
        <v>45560</v>
      </c>
      <c r="V1772" s="5" t="s">
        <v>319</v>
      </c>
      <c r="W1772" s="24" t="s">
        <v>236</v>
      </c>
      <c r="X1772" s="135" t="s">
        <v>322</v>
      </c>
      <c r="Y1772" s="48" t="s">
        <v>283</v>
      </c>
      <c r="Z1772" s="161"/>
      <c r="AA1772" s="48"/>
      <c r="AB1772" s="49"/>
      <c r="AC1772" s="48"/>
      <c r="AD1772" s="50" t="s">
        <v>55</v>
      </c>
      <c r="AE1772" s="50"/>
      <c r="AF1772" s="50"/>
      <c r="AG1772" s="51"/>
      <c r="AH1772" s="50"/>
      <c r="AI1772" s="138" t="s">
        <v>82</v>
      </c>
      <c r="AJ1772" s="138" t="s">
        <v>239</v>
      </c>
      <c r="AK1772" s="52" t="s">
        <v>80</v>
      </c>
      <c r="AL1772" s="53">
        <v>768</v>
      </c>
      <c r="AM1772" s="52"/>
      <c r="AN1772" s="54"/>
      <c r="AO1772" s="54"/>
      <c r="AP1772" s="54"/>
      <c r="AQ1772" s="55"/>
      <c r="AR1772" s="54"/>
      <c r="AS1772" s="56"/>
      <c r="AT1772" s="56"/>
      <c r="AU1772" s="56"/>
      <c r="AV1772" s="57"/>
      <c r="AW1772" s="56"/>
      <c r="AX1772" s="58"/>
    </row>
    <row r="1773" spans="1:50" ht="12.5" customHeight="1" x14ac:dyDescent="0.25">
      <c r="A1773" s="1"/>
      <c r="B1773" s="173" t="s">
        <v>10102</v>
      </c>
      <c r="C1773" s="348" t="s">
        <v>282</v>
      </c>
      <c r="D1773" s="5">
        <v>20</v>
      </c>
      <c r="E1773" s="42" t="s">
        <v>41</v>
      </c>
      <c r="F1773" s="43">
        <v>2020</v>
      </c>
      <c r="G1773" s="44">
        <v>5.9390000000000001</v>
      </c>
      <c r="H1773" s="25" t="s">
        <v>291</v>
      </c>
      <c r="I1773" s="8" t="s">
        <v>43</v>
      </c>
      <c r="J1773" s="8"/>
      <c r="K1773" s="44">
        <v>6</v>
      </c>
      <c r="L1773" s="25" t="s">
        <v>45</v>
      </c>
      <c r="M1773" s="25" t="s">
        <v>10103</v>
      </c>
      <c r="N1773" s="25" t="s">
        <v>10104</v>
      </c>
      <c r="O1773" s="25" t="s">
        <v>10105</v>
      </c>
      <c r="P1773" s="145">
        <v>13.94</v>
      </c>
      <c r="Q1773" s="41" t="s">
        <v>10106</v>
      </c>
      <c r="S1773" s="43">
        <v>1293</v>
      </c>
      <c r="T1773" s="43">
        <v>1376</v>
      </c>
      <c r="U1773" s="81">
        <v>44473</v>
      </c>
      <c r="V1773" s="5" t="s">
        <v>319</v>
      </c>
      <c r="W1773" s="5" t="s">
        <v>236</v>
      </c>
      <c r="X1773" s="135" t="s">
        <v>232</v>
      </c>
      <c r="Y1773" s="48" t="s">
        <v>237</v>
      </c>
      <c r="Z1773" s="161"/>
      <c r="AA1773" s="48"/>
      <c r="AB1773" s="49"/>
      <c r="AC1773" s="178"/>
      <c r="AD1773" s="170" t="s">
        <v>55</v>
      </c>
      <c r="AE1773" s="51"/>
      <c r="AF1773" s="51"/>
      <c r="AG1773" s="51"/>
      <c r="AH1773" s="51"/>
      <c r="AI1773" s="53" t="s">
        <v>82</v>
      </c>
      <c r="AJ1773" s="52" t="s">
        <v>324</v>
      </c>
      <c r="AK1773" s="53"/>
      <c r="AL1773" s="53"/>
      <c r="AM1773" s="53"/>
      <c r="AN1773" s="55"/>
      <c r="AO1773" s="55"/>
      <c r="AP1773" s="54"/>
      <c r="AQ1773" s="55"/>
      <c r="AR1773" s="55"/>
      <c r="AS1773" s="57"/>
      <c r="AT1773" s="57"/>
      <c r="AU1773" s="56"/>
      <c r="AV1773" s="57"/>
      <c r="AW1773" s="57"/>
    </row>
    <row r="1774" spans="1:50" ht="12.5" customHeight="1" x14ac:dyDescent="0.25">
      <c r="A1774" s="1"/>
      <c r="B1774" s="175" t="s">
        <v>10107</v>
      </c>
      <c r="C1774" s="25" t="s">
        <v>282</v>
      </c>
      <c r="D1774" s="4">
        <v>21</v>
      </c>
      <c r="E1774" s="80" t="s">
        <v>41</v>
      </c>
      <c r="F1774" s="155">
        <v>2021</v>
      </c>
      <c r="G1774" s="145">
        <v>7</v>
      </c>
      <c r="H1774" s="7" t="s">
        <v>95</v>
      </c>
      <c r="I1774" s="8" t="s">
        <v>43</v>
      </c>
      <c r="J1774" s="8" t="s">
        <v>231</v>
      </c>
      <c r="K1774" s="145">
        <v>7.5</v>
      </c>
      <c r="L1774" s="7" t="s">
        <v>10108</v>
      </c>
      <c r="M1774" s="7" t="s">
        <v>10109</v>
      </c>
      <c r="N1774" s="7" t="s">
        <v>10110</v>
      </c>
      <c r="O1774" s="7" t="s">
        <v>10111</v>
      </c>
      <c r="P1774" s="145">
        <v>14.71</v>
      </c>
      <c r="Q1774" s="98" t="s">
        <v>10112</v>
      </c>
      <c r="R1774" s="98" t="s">
        <v>10113</v>
      </c>
      <c r="S1774" s="147">
        <v>790</v>
      </c>
      <c r="T1774" s="147">
        <v>18829</v>
      </c>
      <c r="U1774" s="247">
        <v>44669</v>
      </c>
      <c r="V1774" s="5" t="s">
        <v>319</v>
      </c>
      <c r="W1774" s="5" t="s">
        <v>236</v>
      </c>
      <c r="X1774" s="135" t="s">
        <v>327</v>
      </c>
      <c r="Y1774" s="48" t="s">
        <v>283</v>
      </c>
      <c r="Z1774" s="266"/>
      <c r="AA1774" s="11"/>
      <c r="AB1774" s="12"/>
      <c r="AC1774" s="11"/>
      <c r="AD1774" s="170" t="s">
        <v>55</v>
      </c>
      <c r="AE1774" s="13"/>
      <c r="AF1774" s="14"/>
      <c r="AG1774" s="13"/>
      <c r="AH1774" s="13"/>
      <c r="AI1774" s="15" t="s">
        <v>10114</v>
      </c>
      <c r="AJ1774" s="52" t="s">
        <v>324</v>
      </c>
      <c r="AK1774" s="16"/>
      <c r="AL1774" s="15"/>
      <c r="AM1774" s="15"/>
      <c r="AN1774" s="17"/>
      <c r="AO1774" s="17"/>
      <c r="AP1774" s="18"/>
      <c r="AQ1774" s="17"/>
      <c r="AR1774" s="17"/>
      <c r="AS1774" s="19"/>
      <c r="AT1774" s="19"/>
      <c r="AU1774" s="20"/>
      <c r="AV1774" s="19"/>
      <c r="AW1774" s="19"/>
      <c r="AX1774" s="21"/>
    </row>
    <row r="1775" spans="1:50" ht="12.5" customHeight="1" x14ac:dyDescent="0.25">
      <c r="A1775" s="1"/>
      <c r="B1775" s="175" t="s">
        <v>10115</v>
      </c>
      <c r="C1775" s="377" t="s">
        <v>8878</v>
      </c>
      <c r="D1775" s="4">
        <v>21</v>
      </c>
      <c r="E1775" s="64" t="s">
        <v>41</v>
      </c>
      <c r="F1775" s="155">
        <v>2022</v>
      </c>
      <c r="G1775" s="145">
        <v>5.6280000000000001</v>
      </c>
      <c r="H1775" s="7" t="s">
        <v>4662</v>
      </c>
      <c r="I1775" s="8" t="s">
        <v>143</v>
      </c>
      <c r="J1775" s="8" t="s">
        <v>44</v>
      </c>
      <c r="K1775" s="145">
        <v>5.4</v>
      </c>
      <c r="L1775" s="7" t="s">
        <v>1231</v>
      </c>
      <c r="M1775" s="7" t="s">
        <v>8376</v>
      </c>
      <c r="N1775" s="7" t="s">
        <v>10116</v>
      </c>
      <c r="O1775" s="7" t="s">
        <v>10117</v>
      </c>
      <c r="P1775" s="145">
        <v>13.92</v>
      </c>
      <c r="Q1775" s="98" t="s">
        <v>10118</v>
      </c>
      <c r="R1775" s="98"/>
      <c r="S1775" s="147">
        <v>6157</v>
      </c>
      <c r="T1775" s="147">
        <v>28884</v>
      </c>
      <c r="U1775" s="247">
        <v>44669</v>
      </c>
      <c r="V1775" s="5" t="s">
        <v>319</v>
      </c>
      <c r="W1775" s="5" t="s">
        <v>236</v>
      </c>
      <c r="X1775" s="11" t="s">
        <v>331</v>
      </c>
      <c r="Y1775" s="48" t="s">
        <v>283</v>
      </c>
      <c r="Z1775" s="11"/>
      <c r="AA1775" s="11"/>
      <c r="AB1775" s="12"/>
      <c r="AC1775" s="11"/>
      <c r="AD1775" s="50" t="s">
        <v>55</v>
      </c>
      <c r="AE1775" s="13"/>
      <c r="AF1775" s="14"/>
      <c r="AG1775" s="13"/>
      <c r="AH1775" s="13"/>
      <c r="AI1775" s="138" t="s">
        <v>82</v>
      </c>
      <c r="AJ1775" s="52" t="s">
        <v>324</v>
      </c>
      <c r="AK1775" s="16"/>
      <c r="AL1775" s="15"/>
      <c r="AM1775" s="15"/>
      <c r="AN1775" s="17"/>
      <c r="AO1775" s="17"/>
      <c r="AP1775" s="18"/>
      <c r="AQ1775" s="17"/>
      <c r="AR1775" s="17"/>
      <c r="AS1775" s="19"/>
      <c r="AT1775" s="19"/>
      <c r="AU1775" s="20"/>
      <c r="AV1775" s="19"/>
      <c r="AW1775" s="19"/>
      <c r="AX1775" s="21"/>
    </row>
    <row r="1776" spans="1:50" ht="12.5" customHeight="1" x14ac:dyDescent="0.25">
      <c r="A1776" s="1"/>
      <c r="B1776" s="173" t="s">
        <v>10119</v>
      </c>
      <c r="C1776" s="25" t="s">
        <v>282</v>
      </c>
      <c r="D1776" s="5">
        <v>20</v>
      </c>
      <c r="E1776" s="42" t="s">
        <v>41</v>
      </c>
      <c r="F1776" s="43">
        <v>2009</v>
      </c>
      <c r="G1776" s="44">
        <v>7.5540000000000003</v>
      </c>
      <c r="H1776" s="25" t="s">
        <v>120</v>
      </c>
      <c r="I1776" s="8" t="s">
        <v>43</v>
      </c>
      <c r="J1776" s="8" t="s">
        <v>44</v>
      </c>
      <c r="K1776" s="44">
        <v>6.4</v>
      </c>
      <c r="L1776" s="25" t="s">
        <v>59</v>
      </c>
      <c r="M1776" s="25" t="s">
        <v>10120</v>
      </c>
      <c r="N1776" s="25" t="s">
        <v>10121</v>
      </c>
      <c r="O1776" s="25" t="s">
        <v>10122</v>
      </c>
      <c r="P1776" s="145">
        <v>10.88</v>
      </c>
      <c r="Q1776" t="s">
        <v>10123</v>
      </c>
      <c r="R1776" s="25"/>
      <c r="S1776" s="43">
        <v>171270</v>
      </c>
      <c r="T1776" s="43">
        <v>214330</v>
      </c>
      <c r="U1776" s="81">
        <v>45056</v>
      </c>
      <c r="V1776" s="5" t="s">
        <v>319</v>
      </c>
      <c r="W1776" s="24" t="s">
        <v>236</v>
      </c>
      <c r="X1776" s="135" t="s">
        <v>232</v>
      </c>
      <c r="Y1776" s="48" t="s">
        <v>259</v>
      </c>
      <c r="Z1776" s="48"/>
      <c r="AA1776" s="48"/>
      <c r="AB1776" s="49"/>
      <c r="AC1776" s="178"/>
      <c r="AD1776" s="51" t="s">
        <v>55</v>
      </c>
      <c r="AE1776" s="50"/>
      <c r="AF1776" s="50"/>
      <c r="AG1776" s="51"/>
      <c r="AH1776" s="50"/>
      <c r="AI1776" s="138" t="s">
        <v>82</v>
      </c>
      <c r="AJ1776" s="52" t="s">
        <v>324</v>
      </c>
      <c r="AK1776" s="52"/>
      <c r="AL1776" s="53"/>
      <c r="AM1776" s="52"/>
      <c r="AN1776" s="54"/>
      <c r="AO1776" s="54"/>
      <c r="AP1776" s="54"/>
      <c r="AQ1776" s="55"/>
      <c r="AR1776" s="54"/>
      <c r="AS1776" s="56"/>
      <c r="AT1776" s="56"/>
      <c r="AU1776" s="56"/>
      <c r="AV1776" s="57"/>
      <c r="AW1776" s="56"/>
      <c r="AX1776" s="58"/>
    </row>
    <row r="1777" spans="1:50" ht="12.5" customHeight="1" x14ac:dyDescent="0.25">
      <c r="A1777" s="1"/>
      <c r="B1777" s="176" t="s">
        <v>10124</v>
      </c>
      <c r="C1777" t="s">
        <v>282</v>
      </c>
      <c r="D1777" s="24">
        <v>21</v>
      </c>
      <c r="E1777" s="64" t="s">
        <v>41</v>
      </c>
      <c r="F1777" s="155">
        <v>2023</v>
      </c>
      <c r="G1777" s="145">
        <v>6.4770000000000003</v>
      </c>
      <c r="H1777" s="25" t="s">
        <v>10125</v>
      </c>
      <c r="I1777" s="8" t="s">
        <v>143</v>
      </c>
      <c r="J1777" s="8" t="s">
        <v>231</v>
      </c>
      <c r="K1777" s="145">
        <v>5.9</v>
      </c>
      <c r="L1777" s="25" t="s">
        <v>209</v>
      </c>
      <c r="M1777" s="25" t="s">
        <v>10126</v>
      </c>
      <c r="N1777" s="25" t="s">
        <v>10127</v>
      </c>
      <c r="O1777" s="25" t="s">
        <v>10128</v>
      </c>
      <c r="P1777" s="44">
        <v>18.3</v>
      </c>
      <c r="Q1777" s="41" t="s">
        <v>10129</v>
      </c>
      <c r="R1777" s="25"/>
      <c r="S1777" s="43">
        <v>3189</v>
      </c>
      <c r="T1777" s="43">
        <v>7346</v>
      </c>
      <c r="U1777" s="81">
        <v>45305</v>
      </c>
      <c r="V1777" s="5" t="s">
        <v>319</v>
      </c>
      <c r="W1777" s="24" t="s">
        <v>236</v>
      </c>
      <c r="X1777" s="135" t="s">
        <v>333</v>
      </c>
      <c r="Y1777" s="48" t="s">
        <v>237</v>
      </c>
      <c r="Z1777" s="68"/>
      <c r="AA1777" s="48"/>
      <c r="AB1777" s="49"/>
      <c r="AC1777" s="178"/>
      <c r="AD1777" s="170" t="s">
        <v>55</v>
      </c>
      <c r="AE1777" s="50"/>
      <c r="AF1777" s="50"/>
      <c r="AG1777" s="51"/>
      <c r="AH1777" s="50"/>
      <c r="AI1777" s="138" t="s">
        <v>82</v>
      </c>
      <c r="AJ1777" s="52" t="s">
        <v>324</v>
      </c>
      <c r="AK1777" s="52"/>
      <c r="AL1777" s="53"/>
      <c r="AM1777" s="52"/>
      <c r="AN1777" s="54"/>
      <c r="AO1777" s="54"/>
      <c r="AP1777" s="54"/>
      <c r="AQ1777" s="55"/>
      <c r="AR1777" s="54"/>
      <c r="AS1777" s="56"/>
      <c r="AT1777" s="56"/>
      <c r="AU1777" s="56"/>
      <c r="AV1777" s="57"/>
      <c r="AW1777" s="56"/>
      <c r="AX1777" s="58"/>
    </row>
    <row r="1778" spans="1:50" ht="12.5" customHeight="1" x14ac:dyDescent="0.25">
      <c r="A1778" s="1"/>
      <c r="B1778" s="173" t="s">
        <v>10130</v>
      </c>
      <c r="C1778" t="s">
        <v>282</v>
      </c>
      <c r="D1778" s="24">
        <v>21</v>
      </c>
      <c r="E1778" s="42" t="s">
        <v>41</v>
      </c>
      <c r="F1778" s="43">
        <v>2023</v>
      </c>
      <c r="G1778" s="44">
        <v>6.5540000000000003</v>
      </c>
      <c r="H1778" s="25" t="s">
        <v>4791</v>
      </c>
      <c r="I1778" s="8"/>
      <c r="J1778" s="8"/>
      <c r="K1778" s="44">
        <v>6.6</v>
      </c>
      <c r="L1778" s="25" t="s">
        <v>10131</v>
      </c>
      <c r="M1778" s="25" t="s">
        <v>10132</v>
      </c>
      <c r="N1778" s="25" t="s">
        <v>10133</v>
      </c>
      <c r="O1778" s="25" t="s">
        <v>10134</v>
      </c>
      <c r="P1778" s="44">
        <v>11.72</v>
      </c>
      <c r="Q1778" t="s">
        <v>10135</v>
      </c>
      <c r="R1778" s="25"/>
      <c r="S1778" s="43">
        <v>4306</v>
      </c>
      <c r="T1778" s="43">
        <v>14501</v>
      </c>
      <c r="U1778" s="81">
        <v>45305</v>
      </c>
      <c r="V1778" s="5" t="s">
        <v>319</v>
      </c>
      <c r="W1778" s="5" t="s">
        <v>236</v>
      </c>
      <c r="X1778" s="135" t="s">
        <v>232</v>
      </c>
      <c r="Y1778" s="48" t="s">
        <v>237</v>
      </c>
      <c r="Z1778" s="48"/>
      <c r="AA1778" s="48"/>
      <c r="AB1778" s="49"/>
      <c r="AC1778" s="178"/>
      <c r="AD1778" s="51" t="s">
        <v>55</v>
      </c>
      <c r="AE1778" s="50"/>
      <c r="AF1778" s="50"/>
      <c r="AG1778" s="51"/>
      <c r="AH1778" s="50"/>
      <c r="AI1778" s="138" t="s">
        <v>10136</v>
      </c>
      <c r="AJ1778" s="52" t="s">
        <v>239</v>
      </c>
      <c r="AK1778" s="52" t="s">
        <v>80</v>
      </c>
      <c r="AL1778" s="53">
        <v>768</v>
      </c>
      <c r="AM1778" s="53"/>
      <c r="AN1778" s="55"/>
      <c r="AO1778" s="55"/>
      <c r="AP1778" s="54"/>
      <c r="AQ1778" s="55"/>
      <c r="AR1778" s="55"/>
      <c r="AS1778" s="57"/>
      <c r="AT1778" s="57"/>
      <c r="AU1778" s="56"/>
      <c r="AV1778" s="57"/>
      <c r="AW1778" s="57"/>
      <c r="AX1778" s="58"/>
    </row>
    <row r="1779" spans="1:50" ht="12.5" customHeight="1" x14ac:dyDescent="0.25">
      <c r="A1779" s="1"/>
      <c r="B1779" s="343" t="s">
        <v>10137</v>
      </c>
      <c r="C1779" s="348" t="s">
        <v>282</v>
      </c>
      <c r="D1779" s="5">
        <v>20</v>
      </c>
      <c r="E1779" s="327" t="s">
        <v>41</v>
      </c>
      <c r="F1779" s="328">
        <v>2017</v>
      </c>
      <c r="G1779" s="329">
        <v>7.532</v>
      </c>
      <c r="H1779" s="299" t="s">
        <v>10138</v>
      </c>
      <c r="I1779" s="330" t="s">
        <v>143</v>
      </c>
      <c r="J1779" s="330" t="s">
        <v>44</v>
      </c>
      <c r="K1779" s="329">
        <v>7.3</v>
      </c>
      <c r="L1779" s="299" t="s">
        <v>59</v>
      </c>
      <c r="M1779" s="299" t="s">
        <v>10139</v>
      </c>
      <c r="N1779" s="299" t="s">
        <v>10140</v>
      </c>
      <c r="O1779" s="299" t="s">
        <v>10141</v>
      </c>
      <c r="P1779" s="44">
        <v>20.9</v>
      </c>
      <c r="Q1779" s="299" t="s">
        <v>10142</v>
      </c>
      <c r="R1779" s="331"/>
      <c r="S1779" s="159">
        <v>34546</v>
      </c>
      <c r="T1779" s="159">
        <v>149155</v>
      </c>
      <c r="U1779" s="81">
        <v>44473</v>
      </c>
      <c r="V1779" s="5" t="s">
        <v>319</v>
      </c>
      <c r="W1779" s="5" t="s">
        <v>236</v>
      </c>
      <c r="X1779" s="135" t="s">
        <v>327</v>
      </c>
      <c r="Y1779" s="48" t="s">
        <v>237</v>
      </c>
      <c r="Z1779" s="135"/>
      <c r="AA1779" s="136"/>
      <c r="AB1779" s="135"/>
      <c r="AC1779" s="135"/>
      <c r="AD1779" s="170" t="s">
        <v>55</v>
      </c>
      <c r="AE1779" s="137"/>
      <c r="AF1779" s="144"/>
      <c r="AG1779" s="137"/>
      <c r="AH1779" s="50"/>
      <c r="AI1779" s="52" t="s">
        <v>82</v>
      </c>
      <c r="AJ1779" s="52" t="s">
        <v>117</v>
      </c>
      <c r="AK1779" s="139"/>
      <c r="AL1779" s="138"/>
      <c r="AM1779" s="138"/>
      <c r="AN1779" s="140"/>
      <c r="AO1779" s="140"/>
      <c r="AP1779" s="141"/>
      <c r="AQ1779" s="140"/>
      <c r="AR1779" s="140"/>
      <c r="AS1779" s="142"/>
      <c r="AT1779" s="142"/>
      <c r="AU1779" s="143"/>
      <c r="AV1779" s="142"/>
      <c r="AW1779" s="142"/>
      <c r="AX1779" s="133"/>
    </row>
    <row r="1780" spans="1:50" ht="12.5" customHeight="1" x14ac:dyDescent="0.25">
      <c r="A1780" s="1"/>
      <c r="B1780" s="175" t="s">
        <v>10143</v>
      </c>
      <c r="C1780" s="25" t="s">
        <v>282</v>
      </c>
      <c r="D1780" s="5">
        <v>20</v>
      </c>
      <c r="E1780" s="42" t="s">
        <v>41</v>
      </c>
      <c r="F1780" s="155">
        <v>2020</v>
      </c>
      <c r="G1780" s="145">
        <v>7</v>
      </c>
      <c r="H1780" s="7" t="s">
        <v>5059</v>
      </c>
      <c r="I1780" s="8"/>
      <c r="J1780" s="8" t="s">
        <v>231</v>
      </c>
      <c r="K1780" s="145">
        <v>7</v>
      </c>
      <c r="L1780" s="7" t="s">
        <v>7149</v>
      </c>
      <c r="M1780" s="7" t="s">
        <v>10144</v>
      </c>
      <c r="N1780" s="7" t="s">
        <v>10145</v>
      </c>
      <c r="O1780" s="7" t="s">
        <v>10146</v>
      </c>
      <c r="P1780" s="145">
        <v>16.989999999999998</v>
      </c>
      <c r="Q1780" s="98" t="s">
        <v>10147</v>
      </c>
      <c r="R1780" s="98"/>
      <c r="S1780" s="147">
        <v>71644</v>
      </c>
      <c r="T1780" s="147">
        <v>90534</v>
      </c>
      <c r="U1780" s="81">
        <v>44473</v>
      </c>
      <c r="V1780" s="5" t="s">
        <v>319</v>
      </c>
      <c r="W1780" s="5" t="s">
        <v>236</v>
      </c>
      <c r="X1780" s="135" t="s">
        <v>323</v>
      </c>
      <c r="Y1780" s="48" t="s">
        <v>237</v>
      </c>
      <c r="Z1780" s="11"/>
      <c r="AA1780" s="11"/>
      <c r="AB1780" s="12"/>
      <c r="AC1780" s="11"/>
      <c r="AD1780" s="170" t="s">
        <v>55</v>
      </c>
      <c r="AE1780" s="51" t="s">
        <v>239</v>
      </c>
      <c r="AF1780" s="50" t="s">
        <v>80</v>
      </c>
      <c r="AG1780" s="51">
        <v>768</v>
      </c>
      <c r="AH1780" s="51" t="s">
        <v>116</v>
      </c>
      <c r="AI1780" s="52" t="s">
        <v>82</v>
      </c>
      <c r="AJ1780" s="52" t="s">
        <v>239</v>
      </c>
      <c r="AK1780" s="52" t="s">
        <v>80</v>
      </c>
      <c r="AL1780" s="53">
        <v>768</v>
      </c>
      <c r="AM1780" s="15"/>
      <c r="AN1780" s="17"/>
      <c r="AO1780" s="17"/>
      <c r="AP1780" s="18"/>
      <c r="AQ1780" s="17"/>
      <c r="AR1780" s="17"/>
      <c r="AS1780" s="19"/>
      <c r="AT1780" s="19"/>
      <c r="AU1780" s="20"/>
      <c r="AV1780" s="19"/>
      <c r="AW1780" s="19"/>
      <c r="AX1780" s="21"/>
    </row>
    <row r="1781" spans="1:50" ht="12.5" customHeight="1" x14ac:dyDescent="0.25">
      <c r="A1781" s="1"/>
      <c r="B1781" s="176" t="s">
        <v>10148</v>
      </c>
      <c r="C1781" s="25" t="s">
        <v>282</v>
      </c>
      <c r="D1781" s="5">
        <v>21</v>
      </c>
      <c r="E1781" s="64" t="s">
        <v>41</v>
      </c>
      <c r="F1781" s="43">
        <v>2022</v>
      </c>
      <c r="G1781" s="44">
        <v>5.0940000000000003</v>
      </c>
      <c r="H1781" s="25" t="s">
        <v>256</v>
      </c>
      <c r="I1781" s="8" t="s">
        <v>143</v>
      </c>
      <c r="J1781" s="8" t="s">
        <v>44</v>
      </c>
      <c r="K1781" s="44">
        <v>5</v>
      </c>
      <c r="L1781" s="25" t="s">
        <v>69</v>
      </c>
      <c r="M1781" s="25" t="s">
        <v>10149</v>
      </c>
      <c r="N1781" s="25" t="s">
        <v>10150</v>
      </c>
      <c r="O1781" s="25" t="s">
        <v>10151</v>
      </c>
      <c r="P1781" s="44">
        <v>18.86</v>
      </c>
      <c r="Q1781" s="41" t="s">
        <v>10152</v>
      </c>
      <c r="R1781" s="149"/>
      <c r="S1781" s="134">
        <v>963</v>
      </c>
      <c r="T1781" s="134">
        <v>2588</v>
      </c>
      <c r="U1781" s="81">
        <v>45056</v>
      </c>
      <c r="V1781" s="5" t="s">
        <v>319</v>
      </c>
      <c r="W1781" s="24" t="s">
        <v>236</v>
      </c>
      <c r="X1781" s="135" t="s">
        <v>10153</v>
      </c>
      <c r="Y1781" s="48" t="s">
        <v>283</v>
      </c>
      <c r="Z1781" s="48"/>
      <c r="AA1781" s="11"/>
      <c r="AB1781" s="12"/>
      <c r="AC1781" s="11"/>
      <c r="AD1781" s="50" t="s">
        <v>55</v>
      </c>
      <c r="AE1781" s="13"/>
      <c r="AF1781" s="14"/>
      <c r="AG1781" s="13"/>
      <c r="AH1781" s="13"/>
      <c r="AI1781" s="138" t="s">
        <v>82</v>
      </c>
      <c r="AJ1781" s="52" t="s">
        <v>324</v>
      </c>
      <c r="AK1781" s="16"/>
      <c r="AL1781" s="15"/>
      <c r="AM1781" s="15"/>
      <c r="AN1781" s="17"/>
      <c r="AO1781" s="17"/>
      <c r="AP1781" s="18"/>
      <c r="AQ1781" s="17"/>
      <c r="AR1781" s="17"/>
      <c r="AS1781" s="19"/>
      <c r="AT1781" s="19"/>
      <c r="AU1781" s="20"/>
      <c r="AV1781" s="19"/>
      <c r="AW1781" s="19"/>
      <c r="AX1781" s="21"/>
    </row>
    <row r="1782" spans="1:50" ht="12.5" customHeight="1" x14ac:dyDescent="0.25">
      <c r="A1782" s="1"/>
      <c r="B1782" s="174" t="s">
        <v>10154</v>
      </c>
      <c r="C1782" s="83" t="s">
        <v>282</v>
      </c>
      <c r="D1782" s="24">
        <v>21</v>
      </c>
      <c r="E1782" s="42" t="s">
        <v>41</v>
      </c>
      <c r="F1782" s="43">
        <v>2024</v>
      </c>
      <c r="G1782" s="44">
        <v>6.3140000000000001</v>
      </c>
      <c r="H1782" s="25" t="s">
        <v>4932</v>
      </c>
      <c r="I1782" s="8"/>
      <c r="J1782" s="8" t="s">
        <v>231</v>
      </c>
      <c r="K1782" s="44">
        <v>6.1</v>
      </c>
      <c r="L1782" s="25" t="s">
        <v>59</v>
      </c>
      <c r="M1782" s="25" t="s">
        <v>10155</v>
      </c>
      <c r="N1782" s="25" t="s">
        <v>10156</v>
      </c>
      <c r="O1782" s="25" t="s">
        <v>10157</v>
      </c>
      <c r="P1782" s="44">
        <v>18.170000000000002</v>
      </c>
      <c r="Q1782" s="41" t="s">
        <v>10158</v>
      </c>
      <c r="R1782" s="41"/>
      <c r="S1782" s="43">
        <v>20529</v>
      </c>
      <c r="T1782" s="43">
        <v>89519</v>
      </c>
      <c r="U1782" s="81">
        <v>45463</v>
      </c>
      <c r="V1782" s="5" t="s">
        <v>319</v>
      </c>
      <c r="W1782" s="252" t="s">
        <v>236</v>
      </c>
      <c r="X1782" s="135" t="s">
        <v>232</v>
      </c>
      <c r="Y1782" s="48" t="s">
        <v>237</v>
      </c>
      <c r="Z1782" s="48"/>
      <c r="AA1782" s="48"/>
      <c r="AB1782" s="49"/>
      <c r="AC1782" s="48"/>
      <c r="AD1782" s="170" t="s">
        <v>55</v>
      </c>
      <c r="AE1782" s="50"/>
      <c r="AF1782" s="50"/>
      <c r="AG1782" s="51"/>
      <c r="AH1782" s="50"/>
      <c r="AI1782" s="138" t="s">
        <v>82</v>
      </c>
      <c r="AJ1782" s="52" t="s">
        <v>239</v>
      </c>
      <c r="AK1782" s="52" t="s">
        <v>80</v>
      </c>
      <c r="AL1782" s="53">
        <v>768</v>
      </c>
      <c r="AM1782" s="271"/>
      <c r="AN1782" s="273"/>
      <c r="AO1782" s="273"/>
      <c r="AP1782" s="273"/>
      <c r="AQ1782" s="274"/>
      <c r="AR1782" s="273"/>
      <c r="AS1782" s="275"/>
      <c r="AT1782" s="275"/>
      <c r="AU1782" s="275"/>
      <c r="AV1782" s="276"/>
      <c r="AW1782" s="275"/>
      <c r="AX1782" s="58"/>
    </row>
    <row r="1783" spans="1:50" ht="12.5" customHeight="1" x14ac:dyDescent="0.25">
      <c r="A1783" s="1"/>
      <c r="B1783" s="176" t="s">
        <v>1014</v>
      </c>
      <c r="C1783" s="83" t="s">
        <v>282</v>
      </c>
      <c r="D1783" s="5">
        <v>21</v>
      </c>
      <c r="E1783" s="42" t="s">
        <v>41</v>
      </c>
      <c r="F1783" s="43">
        <v>2024</v>
      </c>
      <c r="G1783" s="44">
        <v>6.1180000000000003</v>
      </c>
      <c r="H1783" s="25" t="s">
        <v>95</v>
      </c>
      <c r="I1783" s="8" t="s">
        <v>121</v>
      </c>
      <c r="J1783" s="8"/>
      <c r="K1783" s="44">
        <v>5.2</v>
      </c>
      <c r="L1783" s="25" t="s">
        <v>242</v>
      </c>
      <c r="M1783" s="25" t="s">
        <v>279</v>
      </c>
      <c r="N1783" s="25" t="s">
        <v>1015</v>
      </c>
      <c r="O1783" s="25" t="s">
        <v>1016</v>
      </c>
      <c r="P1783" s="44">
        <v>14.65</v>
      </c>
      <c r="Q1783" s="41" t="s">
        <v>1017</v>
      </c>
      <c r="R1783" s="149"/>
      <c r="S1783" s="134">
        <v>405</v>
      </c>
      <c r="T1783" s="134">
        <v>4602</v>
      </c>
      <c r="U1783" s="81">
        <v>45653</v>
      </c>
      <c r="V1783" s="5" t="s">
        <v>319</v>
      </c>
      <c r="W1783" s="5" t="s">
        <v>236</v>
      </c>
      <c r="X1783" s="135" t="s">
        <v>232</v>
      </c>
      <c r="Y1783" s="48" t="s">
        <v>259</v>
      </c>
      <c r="Z1783" s="48"/>
      <c r="AA1783" s="11"/>
      <c r="AB1783" s="12"/>
      <c r="AC1783" s="11"/>
      <c r="AD1783" s="170" t="s">
        <v>55</v>
      </c>
      <c r="AE1783" s="13"/>
      <c r="AF1783" s="14"/>
      <c r="AG1783" s="13"/>
      <c r="AH1783" s="13"/>
      <c r="AI1783" s="138" t="s">
        <v>82</v>
      </c>
      <c r="AJ1783" s="138" t="s">
        <v>239</v>
      </c>
      <c r="AK1783" s="52" t="s">
        <v>80</v>
      </c>
      <c r="AL1783" s="53">
        <v>768</v>
      </c>
      <c r="AM1783" s="15"/>
      <c r="AN1783" s="17"/>
      <c r="AO1783" s="17"/>
      <c r="AP1783" s="18"/>
      <c r="AQ1783" s="17"/>
      <c r="AR1783" s="17"/>
      <c r="AS1783" s="19"/>
      <c r="AT1783" s="19"/>
      <c r="AU1783" s="20"/>
      <c r="AV1783" s="19"/>
      <c r="AW1783" s="19"/>
      <c r="AX1783" s="21"/>
    </row>
    <row r="1784" spans="1:50" ht="12.5" customHeight="1" x14ac:dyDescent="0.25">
      <c r="A1784" s="1"/>
      <c r="B1784" s="176" t="s">
        <v>10159</v>
      </c>
      <c r="C1784" s="25" t="s">
        <v>282</v>
      </c>
      <c r="D1784" s="4">
        <v>21</v>
      </c>
      <c r="E1784" s="64" t="s">
        <v>41</v>
      </c>
      <c r="F1784" s="155">
        <v>2024</v>
      </c>
      <c r="G1784" s="145">
        <v>5.4</v>
      </c>
      <c r="H1784" s="25" t="s">
        <v>309</v>
      </c>
      <c r="I1784" s="8"/>
      <c r="J1784" s="8" t="s">
        <v>44</v>
      </c>
      <c r="K1784" s="145">
        <v>5.2</v>
      </c>
      <c r="L1784" s="25" t="s">
        <v>59</v>
      </c>
      <c r="M1784" s="25" t="s">
        <v>10160</v>
      </c>
      <c r="N1784" s="25" t="s">
        <v>10161</v>
      </c>
      <c r="O1784" s="25" t="s">
        <v>10162</v>
      </c>
      <c r="P1784" s="44">
        <v>17.760000000000002</v>
      </c>
      <c r="Q1784" s="41" t="s">
        <v>10163</v>
      </c>
      <c r="R1784" s="25"/>
      <c r="S1784" s="43">
        <v>10947</v>
      </c>
      <c r="T1784" s="43">
        <v>16386</v>
      </c>
      <c r="U1784" s="81">
        <v>45560</v>
      </c>
      <c r="V1784" s="5" t="s">
        <v>319</v>
      </c>
      <c r="W1784" s="24" t="s">
        <v>236</v>
      </c>
      <c r="X1784" s="48" t="s">
        <v>10164</v>
      </c>
      <c r="Y1784" s="48" t="s">
        <v>283</v>
      </c>
      <c r="Z1784" s="68"/>
      <c r="AA1784" s="48"/>
      <c r="AB1784" s="49"/>
      <c r="AC1784" s="178"/>
      <c r="AD1784" s="50" t="s">
        <v>55</v>
      </c>
      <c r="AE1784" s="50"/>
      <c r="AF1784" s="50"/>
      <c r="AG1784" s="51"/>
      <c r="AH1784" s="50"/>
      <c r="AI1784" s="138" t="s">
        <v>82</v>
      </c>
      <c r="AJ1784" s="52" t="s">
        <v>324</v>
      </c>
      <c r="AK1784" s="52"/>
      <c r="AL1784" s="53"/>
      <c r="AM1784" s="52"/>
      <c r="AN1784" s="54"/>
      <c r="AO1784" s="54"/>
      <c r="AP1784" s="54"/>
      <c r="AQ1784" s="55"/>
      <c r="AR1784" s="54"/>
      <c r="AS1784" s="56"/>
      <c r="AT1784" s="56"/>
      <c r="AU1784" s="56"/>
      <c r="AV1784" s="57"/>
      <c r="AW1784" s="56"/>
      <c r="AX1784" s="60"/>
    </row>
    <row r="1785" spans="1:50" ht="12.5" customHeight="1" x14ac:dyDescent="0.25">
      <c r="A1785" s="1"/>
      <c r="B1785" s="173" t="s">
        <v>10165</v>
      </c>
      <c r="C1785" s="83" t="s">
        <v>282</v>
      </c>
      <c r="D1785" s="24">
        <v>21</v>
      </c>
      <c r="E1785" s="42" t="s">
        <v>41</v>
      </c>
      <c r="F1785" s="43">
        <v>2023</v>
      </c>
      <c r="G1785" s="44">
        <v>3.6850000000000001</v>
      </c>
      <c r="H1785" s="25" t="s">
        <v>10166</v>
      </c>
      <c r="I1785" s="8"/>
      <c r="J1785" s="8" t="s">
        <v>150</v>
      </c>
      <c r="K1785" s="44">
        <v>4.3</v>
      </c>
      <c r="L1785" s="25" t="s">
        <v>59</v>
      </c>
      <c r="M1785" s="25" t="s">
        <v>2937</v>
      </c>
      <c r="N1785" s="25" t="s">
        <v>10167</v>
      </c>
      <c r="O1785" s="25" t="s">
        <v>10168</v>
      </c>
      <c r="P1785" s="44">
        <v>13.85</v>
      </c>
      <c r="Q1785" s="41" t="s">
        <v>10169</v>
      </c>
      <c r="R1785" s="25"/>
      <c r="S1785" s="43">
        <v>1390</v>
      </c>
      <c r="T1785" s="43">
        <v>2853</v>
      </c>
      <c r="U1785" s="81">
        <v>45305</v>
      </c>
      <c r="V1785" s="5" t="s">
        <v>319</v>
      </c>
      <c r="W1785" s="24" t="s">
        <v>236</v>
      </c>
      <c r="X1785" s="135" t="s">
        <v>232</v>
      </c>
      <c r="Y1785" s="48" t="s">
        <v>237</v>
      </c>
      <c r="Z1785" s="48"/>
      <c r="AA1785" s="48"/>
      <c r="AB1785" s="49"/>
      <c r="AC1785" s="178"/>
      <c r="AD1785" s="50" t="s">
        <v>55</v>
      </c>
      <c r="AE1785" s="50"/>
      <c r="AF1785" s="50"/>
      <c r="AG1785" s="51"/>
      <c r="AH1785" s="50"/>
      <c r="AI1785" s="138" t="s">
        <v>82</v>
      </c>
      <c r="AJ1785" s="52" t="s">
        <v>239</v>
      </c>
      <c r="AK1785" s="52" t="s">
        <v>80</v>
      </c>
      <c r="AL1785" s="53">
        <v>768</v>
      </c>
      <c r="AM1785" s="53"/>
      <c r="AN1785" s="55"/>
      <c r="AO1785" s="55"/>
      <c r="AP1785" s="54"/>
      <c r="AQ1785" s="55"/>
      <c r="AR1785" s="55"/>
      <c r="AS1785" s="57"/>
      <c r="AT1785" s="57"/>
      <c r="AU1785" s="56"/>
      <c r="AV1785" s="57"/>
      <c r="AW1785" s="57"/>
      <c r="AX1785" s="58"/>
    </row>
    <row r="1786" spans="1:50" ht="12.5" customHeight="1" x14ac:dyDescent="0.25">
      <c r="A1786" s="1"/>
      <c r="B1786" s="176" t="s">
        <v>10170</v>
      </c>
      <c r="C1786" s="25" t="s">
        <v>282</v>
      </c>
      <c r="D1786" s="4">
        <v>21</v>
      </c>
      <c r="E1786" s="42" t="s">
        <v>41</v>
      </c>
      <c r="F1786" s="43">
        <v>2024</v>
      </c>
      <c r="G1786" s="44">
        <v>5.9880000000000004</v>
      </c>
      <c r="H1786" s="25" t="s">
        <v>10171</v>
      </c>
      <c r="I1786" s="8"/>
      <c r="J1786" s="8" t="s">
        <v>44</v>
      </c>
      <c r="K1786" s="44">
        <v>5.8</v>
      </c>
      <c r="L1786" s="25" t="s">
        <v>59</v>
      </c>
      <c r="M1786" s="25" t="s">
        <v>2953</v>
      </c>
      <c r="N1786" s="25" t="s">
        <v>10172</v>
      </c>
      <c r="O1786" s="25" t="s">
        <v>10173</v>
      </c>
      <c r="P1786" s="44">
        <v>15.31</v>
      </c>
      <c r="Q1786" s="41" t="s">
        <v>10174</v>
      </c>
      <c r="R1786" s="149"/>
      <c r="S1786" s="134">
        <v>1969</v>
      </c>
      <c r="T1786" s="134">
        <v>16096</v>
      </c>
      <c r="U1786" s="81">
        <v>45560</v>
      </c>
      <c r="V1786" s="5" t="s">
        <v>319</v>
      </c>
      <c r="W1786" s="24" t="s">
        <v>236</v>
      </c>
      <c r="X1786" s="135" t="s">
        <v>328</v>
      </c>
      <c r="Y1786" s="48" t="s">
        <v>283</v>
      </c>
      <c r="Z1786" s="48"/>
      <c r="AA1786" s="11"/>
      <c r="AB1786" s="12"/>
      <c r="AC1786" s="11"/>
      <c r="AD1786" s="50" t="s">
        <v>55</v>
      </c>
      <c r="AE1786" s="13"/>
      <c r="AF1786" s="14"/>
      <c r="AG1786" s="13"/>
      <c r="AH1786" s="13"/>
      <c r="AI1786" s="138" t="s">
        <v>82</v>
      </c>
      <c r="AJ1786" s="52" t="s">
        <v>324</v>
      </c>
      <c r="AK1786" s="16"/>
      <c r="AL1786" s="15"/>
      <c r="AM1786" s="15"/>
      <c r="AN1786" s="17"/>
      <c r="AO1786" s="17"/>
      <c r="AP1786" s="18"/>
      <c r="AQ1786" s="17"/>
      <c r="AR1786" s="17"/>
      <c r="AS1786" s="19"/>
      <c r="AT1786" s="19"/>
      <c r="AU1786" s="20"/>
      <c r="AV1786" s="19"/>
      <c r="AW1786" s="19"/>
      <c r="AX1786" s="65"/>
    </row>
    <row r="1787" spans="1:50" ht="12.5" customHeight="1" x14ac:dyDescent="0.25">
      <c r="A1787" s="1"/>
      <c r="B1787" s="173" t="s">
        <v>10175</v>
      </c>
      <c r="C1787" s="25" t="s">
        <v>282</v>
      </c>
      <c r="D1787" s="5">
        <v>20</v>
      </c>
      <c r="E1787" s="42" t="s">
        <v>41</v>
      </c>
      <c r="F1787" s="155">
        <v>2022</v>
      </c>
      <c r="G1787" s="145">
        <v>6.7960000000000003</v>
      </c>
      <c r="H1787" s="7" t="s">
        <v>42</v>
      </c>
      <c r="I1787" s="8"/>
      <c r="J1787" s="8" t="s">
        <v>231</v>
      </c>
      <c r="K1787" s="145">
        <v>6.9</v>
      </c>
      <c r="L1787" s="7" t="s">
        <v>59</v>
      </c>
      <c r="M1787" s="7" t="s">
        <v>10176</v>
      </c>
      <c r="N1787" s="7" t="s">
        <v>10177</v>
      </c>
      <c r="O1787" s="7" t="s">
        <v>10178</v>
      </c>
      <c r="P1787" s="145">
        <v>14.58</v>
      </c>
      <c r="Q1787" s="98" t="s">
        <v>10179</v>
      </c>
      <c r="R1787" s="98" t="s">
        <v>10180</v>
      </c>
      <c r="S1787" s="147">
        <v>1977</v>
      </c>
      <c r="T1787" s="147">
        <v>9979</v>
      </c>
      <c r="U1787" s="247">
        <v>44816</v>
      </c>
      <c r="V1787" s="5" t="s">
        <v>319</v>
      </c>
      <c r="W1787" s="5" t="s">
        <v>236</v>
      </c>
      <c r="X1787" s="11" t="s">
        <v>321</v>
      </c>
      <c r="Y1787" s="48" t="s">
        <v>259</v>
      </c>
      <c r="Z1787" s="11"/>
      <c r="AA1787" s="11"/>
      <c r="AB1787" s="12"/>
      <c r="AC1787" s="11"/>
      <c r="AD1787" s="50" t="s">
        <v>55</v>
      </c>
      <c r="AE1787" s="13"/>
      <c r="AF1787" s="14"/>
      <c r="AG1787" s="13"/>
      <c r="AH1787" s="13"/>
      <c r="AI1787" s="53" t="s">
        <v>82</v>
      </c>
      <c r="AJ1787" s="52" t="s">
        <v>324</v>
      </c>
      <c r="AK1787" s="16"/>
      <c r="AL1787" s="15"/>
      <c r="AM1787" s="15"/>
      <c r="AN1787" s="17"/>
      <c r="AO1787" s="17"/>
      <c r="AP1787" s="18"/>
      <c r="AQ1787" s="17"/>
      <c r="AR1787" s="17"/>
      <c r="AS1787" s="19"/>
      <c r="AT1787" s="19"/>
      <c r="AU1787" s="20"/>
      <c r="AV1787" s="19"/>
      <c r="AW1787" s="19"/>
      <c r="AX1787" s="65"/>
    </row>
    <row r="1788" spans="1:50" ht="12.5" customHeight="1" x14ac:dyDescent="0.25">
      <c r="A1788" s="1"/>
      <c r="B1788" s="176" t="s">
        <v>10181</v>
      </c>
      <c r="C1788" s="25" t="s">
        <v>282</v>
      </c>
      <c r="D1788" s="5">
        <v>20</v>
      </c>
      <c r="E1788" s="42" t="s">
        <v>41</v>
      </c>
      <c r="F1788" s="43">
        <v>2022</v>
      </c>
      <c r="G1788" s="44">
        <v>6.7</v>
      </c>
      <c r="H1788" s="25" t="s">
        <v>9436</v>
      </c>
      <c r="I1788" s="8"/>
      <c r="J1788" s="8" t="s">
        <v>231</v>
      </c>
      <c r="K1788" s="44">
        <v>6.7</v>
      </c>
      <c r="L1788" s="149" t="s">
        <v>10182</v>
      </c>
      <c r="M1788" s="149" t="s">
        <v>10183</v>
      </c>
      <c r="N1788" s="149" t="s">
        <v>10184</v>
      </c>
      <c r="O1788" s="149" t="s">
        <v>10185</v>
      </c>
      <c r="P1788" s="145">
        <v>20.12</v>
      </c>
      <c r="Q1788" s="41" t="s">
        <v>10186</v>
      </c>
      <c r="R1788" s="25" t="s">
        <v>10187</v>
      </c>
      <c r="S1788" s="43">
        <v>140</v>
      </c>
      <c r="T1788" s="43">
        <v>635</v>
      </c>
      <c r="U1788" s="81">
        <v>44917</v>
      </c>
      <c r="V1788" s="5" t="s">
        <v>319</v>
      </c>
      <c r="W1788" s="24" t="s">
        <v>236</v>
      </c>
      <c r="X1788" s="135" t="s">
        <v>592</v>
      </c>
      <c r="Y1788" s="48" t="s">
        <v>283</v>
      </c>
      <c r="Z1788" s="48"/>
      <c r="AA1788" s="11"/>
      <c r="AB1788" s="12"/>
      <c r="AC1788" s="11"/>
      <c r="AD1788" s="50" t="s">
        <v>55</v>
      </c>
      <c r="AE1788" s="13"/>
      <c r="AF1788" s="14"/>
      <c r="AG1788" s="13"/>
      <c r="AH1788" s="13"/>
      <c r="AI1788" s="138" t="s">
        <v>82</v>
      </c>
      <c r="AJ1788" s="52" t="s">
        <v>79</v>
      </c>
      <c r="AK1788" s="16"/>
      <c r="AL1788" s="15"/>
      <c r="AM1788" s="15"/>
      <c r="AN1788" s="17"/>
      <c r="AO1788" s="17"/>
      <c r="AP1788" s="18"/>
      <c r="AQ1788" s="17"/>
      <c r="AR1788" s="17"/>
      <c r="AS1788" s="19"/>
      <c r="AT1788" s="19"/>
      <c r="AU1788" s="20"/>
      <c r="AV1788" s="19"/>
      <c r="AW1788" s="19"/>
      <c r="AX1788" s="21"/>
    </row>
    <row r="1789" spans="1:50" ht="12.5" customHeight="1" x14ac:dyDescent="0.25">
      <c r="A1789" s="1"/>
      <c r="B1789" s="173" t="s">
        <v>10188</v>
      </c>
      <c r="C1789" s="83" t="s">
        <v>282</v>
      </c>
      <c r="D1789" s="24">
        <v>21</v>
      </c>
      <c r="E1789" s="42" t="s">
        <v>41</v>
      </c>
      <c r="F1789" s="43">
        <v>2023</v>
      </c>
      <c r="G1789" s="44">
        <v>6.5430000000000001</v>
      </c>
      <c r="H1789" s="25" t="s">
        <v>10189</v>
      </c>
      <c r="I1789" s="8" t="s">
        <v>43</v>
      </c>
      <c r="J1789" s="8" t="s">
        <v>231</v>
      </c>
      <c r="K1789" s="44">
        <v>6.8</v>
      </c>
      <c r="L1789" s="25" t="s">
        <v>59</v>
      </c>
      <c r="M1789" s="25" t="s">
        <v>10190</v>
      </c>
      <c r="N1789" s="25" t="s">
        <v>10191</v>
      </c>
      <c r="O1789" s="25" t="s">
        <v>10192</v>
      </c>
      <c r="P1789" s="44">
        <v>16.010000000000002</v>
      </c>
      <c r="Q1789" s="41" t="s">
        <v>10193</v>
      </c>
      <c r="R1789" s="25"/>
      <c r="S1789" s="43">
        <v>2762</v>
      </c>
      <c r="T1789" s="43">
        <v>7173</v>
      </c>
      <c r="U1789" s="81">
        <v>45305</v>
      </c>
      <c r="V1789" s="5" t="s">
        <v>319</v>
      </c>
      <c r="W1789" s="24" t="s">
        <v>236</v>
      </c>
      <c r="X1789" s="135" t="s">
        <v>10194</v>
      </c>
      <c r="Y1789" s="48" t="s">
        <v>283</v>
      </c>
      <c r="Z1789" s="48"/>
      <c r="AA1789" s="48"/>
      <c r="AB1789" s="49"/>
      <c r="AC1789" s="178"/>
      <c r="AD1789" s="50" t="s">
        <v>55</v>
      </c>
      <c r="AE1789" s="50"/>
      <c r="AF1789" s="50"/>
      <c r="AG1789" s="51"/>
      <c r="AH1789" s="50"/>
      <c r="AI1789" s="138" t="s">
        <v>82</v>
      </c>
      <c r="AJ1789" s="52" t="s">
        <v>324</v>
      </c>
      <c r="AK1789" s="52"/>
      <c r="AL1789" s="53"/>
      <c r="AM1789" s="53"/>
      <c r="AN1789" s="55"/>
      <c r="AO1789" s="55"/>
      <c r="AP1789" s="54"/>
      <c r="AQ1789" s="55"/>
      <c r="AR1789" s="55"/>
      <c r="AS1789" s="57"/>
      <c r="AT1789" s="57"/>
      <c r="AU1789" s="56"/>
      <c r="AV1789" s="57"/>
      <c r="AW1789" s="57"/>
      <c r="AX1789" s="58"/>
    </row>
    <row r="1790" spans="1:50" ht="12.5" customHeight="1" x14ac:dyDescent="0.25">
      <c r="A1790" s="1"/>
      <c r="B1790" s="173" t="s">
        <v>10195</v>
      </c>
      <c r="C1790" s="25" t="s">
        <v>282</v>
      </c>
      <c r="D1790" s="5">
        <v>20</v>
      </c>
      <c r="E1790" s="42" t="s">
        <v>41</v>
      </c>
      <c r="F1790" s="155">
        <v>2022</v>
      </c>
      <c r="G1790" s="145">
        <v>6.2969999999999997</v>
      </c>
      <c r="H1790" s="7" t="s">
        <v>10196</v>
      </c>
      <c r="I1790" s="8"/>
      <c r="J1790" s="8" t="s">
        <v>44</v>
      </c>
      <c r="K1790" s="145">
        <v>6.1</v>
      </c>
      <c r="L1790" s="7" t="s">
        <v>59</v>
      </c>
      <c r="M1790" s="7" t="s">
        <v>585</v>
      </c>
      <c r="N1790" s="7" t="s">
        <v>10197</v>
      </c>
      <c r="O1790" s="7" t="s">
        <v>10198</v>
      </c>
      <c r="P1790" s="145">
        <v>31.68</v>
      </c>
      <c r="Q1790" s="98" t="s">
        <v>10199</v>
      </c>
      <c r="R1790" s="98"/>
      <c r="S1790" s="147">
        <v>9395</v>
      </c>
      <c r="T1790" s="147">
        <v>55167</v>
      </c>
      <c r="U1790" s="247">
        <v>44816</v>
      </c>
      <c r="V1790" s="5" t="s">
        <v>319</v>
      </c>
      <c r="W1790" s="5" t="s">
        <v>236</v>
      </c>
      <c r="X1790" s="11" t="s">
        <v>323</v>
      </c>
      <c r="Y1790" s="48" t="s">
        <v>237</v>
      </c>
      <c r="Z1790" s="11"/>
      <c r="AA1790" s="11"/>
      <c r="AB1790" s="12"/>
      <c r="AC1790" s="11"/>
      <c r="AD1790" s="50" t="s">
        <v>55</v>
      </c>
      <c r="AE1790" s="13"/>
      <c r="AF1790" s="14"/>
      <c r="AG1790" s="13"/>
      <c r="AH1790" s="13"/>
      <c r="AI1790" s="138" t="s">
        <v>82</v>
      </c>
      <c r="AJ1790" s="138" t="s">
        <v>239</v>
      </c>
      <c r="AK1790" s="52" t="s">
        <v>80</v>
      </c>
      <c r="AL1790" s="53">
        <v>768</v>
      </c>
      <c r="AM1790" s="15"/>
      <c r="AN1790" s="17"/>
      <c r="AO1790" s="17"/>
      <c r="AP1790" s="18"/>
      <c r="AQ1790" s="17"/>
      <c r="AR1790" s="17"/>
      <c r="AS1790" s="19"/>
      <c r="AT1790" s="19"/>
      <c r="AU1790" s="20"/>
      <c r="AV1790" s="19"/>
      <c r="AW1790" s="19"/>
      <c r="AX1790" s="65"/>
    </row>
    <row r="1791" spans="1:50" ht="12.5" customHeight="1" x14ac:dyDescent="0.25">
      <c r="A1791" s="1"/>
      <c r="B1791" s="176" t="s">
        <v>10200</v>
      </c>
      <c r="C1791" s="25" t="s">
        <v>282</v>
      </c>
      <c r="D1791" s="5">
        <v>20</v>
      </c>
      <c r="E1791" s="42" t="s">
        <v>41</v>
      </c>
      <c r="F1791" s="43">
        <v>2022</v>
      </c>
      <c r="G1791" s="44">
        <v>6.1689999999999996</v>
      </c>
      <c r="H1791" s="25" t="s">
        <v>5039</v>
      </c>
      <c r="I1791" s="8"/>
      <c r="J1791" s="8" t="s">
        <v>44</v>
      </c>
      <c r="K1791" s="44">
        <v>6.1</v>
      </c>
      <c r="L1791" s="149" t="s">
        <v>59</v>
      </c>
      <c r="M1791" s="149" t="s">
        <v>10201</v>
      </c>
      <c r="N1791" s="149" t="s">
        <v>10202</v>
      </c>
      <c r="O1791" s="149" t="s">
        <v>10203</v>
      </c>
      <c r="P1791" s="145">
        <v>14.13</v>
      </c>
      <c r="Q1791" s="41" t="s">
        <v>10204</v>
      </c>
      <c r="R1791" s="25"/>
      <c r="S1791" s="43">
        <v>474</v>
      </c>
      <c r="T1791" s="43">
        <v>11978</v>
      </c>
      <c r="U1791" s="81">
        <v>44917</v>
      </c>
      <c r="V1791" s="5" t="s">
        <v>319</v>
      </c>
      <c r="W1791" s="24" t="s">
        <v>236</v>
      </c>
      <c r="X1791" s="135" t="s">
        <v>232</v>
      </c>
      <c r="Y1791" s="48" t="s">
        <v>237</v>
      </c>
      <c r="Z1791" s="48"/>
      <c r="AA1791" s="11"/>
      <c r="AB1791" s="12"/>
      <c r="AC1791" s="11"/>
      <c r="AD1791" s="50" t="s">
        <v>55</v>
      </c>
      <c r="AE1791" s="13"/>
      <c r="AF1791" s="14"/>
      <c r="AG1791" s="13"/>
      <c r="AH1791" s="13"/>
      <c r="AI1791" s="138" t="s">
        <v>82</v>
      </c>
      <c r="AJ1791" s="138" t="s">
        <v>239</v>
      </c>
      <c r="AK1791" s="52" t="s">
        <v>80</v>
      </c>
      <c r="AL1791" s="53">
        <v>768</v>
      </c>
      <c r="AM1791" s="15"/>
      <c r="AN1791" s="17"/>
      <c r="AO1791" s="17"/>
      <c r="AP1791" s="18"/>
      <c r="AQ1791" s="17"/>
      <c r="AR1791" s="17"/>
      <c r="AS1791" s="19"/>
      <c r="AT1791" s="19"/>
      <c r="AU1791" s="20"/>
      <c r="AV1791" s="19"/>
      <c r="AW1791" s="19"/>
      <c r="AX1791" s="65"/>
    </row>
    <row r="1792" spans="1:50" ht="12.5" customHeight="1" x14ac:dyDescent="0.25">
      <c r="A1792" s="1"/>
      <c r="B1792" s="176" t="s">
        <v>10205</v>
      </c>
      <c r="C1792" s="25" t="s">
        <v>282</v>
      </c>
      <c r="D1792" s="24">
        <v>21</v>
      </c>
      <c r="E1792" s="64" t="s">
        <v>41</v>
      </c>
      <c r="F1792" s="43">
        <v>2023</v>
      </c>
      <c r="G1792" s="44">
        <v>7.202</v>
      </c>
      <c r="H1792" s="25" t="s">
        <v>273</v>
      </c>
      <c r="I1792" s="8" t="s">
        <v>143</v>
      </c>
      <c r="J1792" s="8"/>
      <c r="K1792" s="44">
        <v>5.8</v>
      </c>
      <c r="L1792" s="25" t="s">
        <v>59</v>
      </c>
      <c r="M1792" s="25" t="s">
        <v>10206</v>
      </c>
      <c r="N1792" s="25" t="s">
        <v>10207</v>
      </c>
      <c r="O1792" s="25" t="s">
        <v>10208</v>
      </c>
      <c r="P1792" s="44">
        <v>8.24</v>
      </c>
      <c r="Q1792" s="41" t="s">
        <v>10209</v>
      </c>
      <c r="R1792" s="149"/>
      <c r="S1792" s="134">
        <v>20086</v>
      </c>
      <c r="T1792" s="134">
        <v>500</v>
      </c>
      <c r="U1792" s="81">
        <v>45185</v>
      </c>
      <c r="V1792" s="5" t="s">
        <v>319</v>
      </c>
      <c r="W1792" s="5" t="s">
        <v>236</v>
      </c>
      <c r="X1792" s="135" t="s">
        <v>232</v>
      </c>
      <c r="Y1792" s="48" t="s">
        <v>259</v>
      </c>
      <c r="Z1792" s="48"/>
      <c r="AA1792" s="11"/>
      <c r="AB1792" s="12"/>
      <c r="AC1792" s="11"/>
      <c r="AD1792" s="50" t="s">
        <v>55</v>
      </c>
      <c r="AE1792" s="13"/>
      <c r="AF1792" s="14"/>
      <c r="AG1792" s="13"/>
      <c r="AH1792" s="13"/>
      <c r="AI1792" s="53" t="s">
        <v>82</v>
      </c>
      <c r="AJ1792" s="52" t="s">
        <v>324</v>
      </c>
      <c r="AK1792" s="16"/>
      <c r="AL1792" s="15"/>
      <c r="AM1792" s="15"/>
      <c r="AN1792" s="17"/>
      <c r="AO1792" s="17"/>
      <c r="AP1792" s="18"/>
      <c r="AQ1792" s="17"/>
      <c r="AR1792" s="17"/>
      <c r="AS1792" s="19"/>
      <c r="AT1792" s="19"/>
      <c r="AU1792" s="20"/>
      <c r="AV1792" s="19"/>
      <c r="AW1792" s="19"/>
      <c r="AX1792" s="65"/>
    </row>
    <row r="1793" spans="1:50" ht="12.5" customHeight="1" x14ac:dyDescent="0.25">
      <c r="A1793" s="1"/>
      <c r="B1793" s="174" t="s">
        <v>10210</v>
      </c>
      <c r="C1793" s="83" t="s">
        <v>282</v>
      </c>
      <c r="D1793" s="24">
        <v>21</v>
      </c>
      <c r="E1793" s="42" t="s">
        <v>41</v>
      </c>
      <c r="F1793" s="43">
        <v>2016</v>
      </c>
      <c r="G1793" s="44">
        <v>7.2809999999999997</v>
      </c>
      <c r="H1793" s="25" t="s">
        <v>273</v>
      </c>
      <c r="I1793" s="8" t="s">
        <v>43</v>
      </c>
      <c r="J1793" s="8" t="s">
        <v>231</v>
      </c>
      <c r="K1793" s="44">
        <v>7.4</v>
      </c>
      <c r="L1793" s="25" t="s">
        <v>209</v>
      </c>
      <c r="M1793" s="25" t="s">
        <v>10211</v>
      </c>
      <c r="N1793" s="25" t="s">
        <v>10212</v>
      </c>
      <c r="O1793" s="25" t="s">
        <v>10213</v>
      </c>
      <c r="P1793" s="44">
        <v>12.79</v>
      </c>
      <c r="Q1793" s="41" t="s">
        <v>10214</v>
      </c>
      <c r="R1793" s="41"/>
      <c r="S1793" s="43">
        <v>281935</v>
      </c>
      <c r="T1793" s="43">
        <v>290104</v>
      </c>
      <c r="U1793" s="81">
        <v>45463</v>
      </c>
      <c r="V1793" s="5" t="s">
        <v>319</v>
      </c>
      <c r="W1793" s="252" t="s">
        <v>236</v>
      </c>
      <c r="X1793" s="48" t="s">
        <v>327</v>
      </c>
      <c r="Y1793" s="48" t="s">
        <v>237</v>
      </c>
      <c r="Z1793" s="165"/>
      <c r="AA1793" s="48"/>
      <c r="AB1793" s="49"/>
      <c r="AC1793" s="48"/>
      <c r="AD1793" s="50" t="s">
        <v>55</v>
      </c>
      <c r="AE1793" s="50"/>
      <c r="AF1793" s="50"/>
      <c r="AG1793" s="51"/>
      <c r="AH1793" s="50"/>
      <c r="AI1793" s="138" t="s">
        <v>82</v>
      </c>
      <c r="AJ1793" s="52" t="s">
        <v>324</v>
      </c>
      <c r="AK1793" s="52"/>
      <c r="AL1793" s="53"/>
      <c r="AM1793" s="52"/>
      <c r="AN1793" s="54"/>
      <c r="AO1793" s="54"/>
      <c r="AP1793" s="54"/>
      <c r="AQ1793" s="55"/>
      <c r="AR1793" s="54"/>
      <c r="AS1793" s="56"/>
      <c r="AT1793" s="56"/>
      <c r="AU1793" s="56"/>
      <c r="AV1793" s="57"/>
      <c r="AW1793" s="56"/>
      <c r="AX1793" s="58"/>
    </row>
    <row r="1794" spans="1:50" ht="12.5" customHeight="1" x14ac:dyDescent="0.25">
      <c r="A1794" s="1"/>
      <c r="B1794" s="175" t="s">
        <v>10215</v>
      </c>
      <c r="C1794" s="25" t="s">
        <v>282</v>
      </c>
      <c r="D1794" s="4">
        <v>21</v>
      </c>
      <c r="E1794" s="42" t="s">
        <v>41</v>
      </c>
      <c r="F1794" s="155">
        <v>2020</v>
      </c>
      <c r="G1794" s="145">
        <v>5.9</v>
      </c>
      <c r="H1794" s="7" t="s">
        <v>2026</v>
      </c>
      <c r="I1794" s="8" t="s">
        <v>143</v>
      </c>
      <c r="J1794" s="8" t="s">
        <v>44</v>
      </c>
      <c r="K1794" s="145">
        <v>6.5</v>
      </c>
      <c r="L1794" s="7" t="s">
        <v>209</v>
      </c>
      <c r="M1794" s="7" t="s">
        <v>4337</v>
      </c>
      <c r="N1794" s="7" t="s">
        <v>10216</v>
      </c>
      <c r="O1794" s="7" t="s">
        <v>10217</v>
      </c>
      <c r="P1794" s="145">
        <v>19.309999999999999</v>
      </c>
      <c r="Q1794" s="98" t="s">
        <v>10218</v>
      </c>
      <c r="R1794" s="98"/>
      <c r="S1794" s="147">
        <v>18757</v>
      </c>
      <c r="T1794" s="147">
        <v>37078</v>
      </c>
      <c r="U1794" s="247">
        <v>44669</v>
      </c>
      <c r="V1794" s="5" t="s">
        <v>319</v>
      </c>
      <c r="W1794" s="5" t="s">
        <v>236</v>
      </c>
      <c r="X1794" s="135" t="s">
        <v>327</v>
      </c>
      <c r="Y1794" s="48" t="s">
        <v>237</v>
      </c>
      <c r="Z1794" s="11"/>
      <c r="AA1794" s="11"/>
      <c r="AB1794" s="12"/>
      <c r="AC1794" s="11"/>
      <c r="AD1794" s="170" t="s">
        <v>55</v>
      </c>
      <c r="AE1794" s="13"/>
      <c r="AF1794" s="14"/>
      <c r="AG1794" s="13"/>
      <c r="AH1794" s="13"/>
      <c r="AI1794" s="138" t="s">
        <v>82</v>
      </c>
      <c r="AJ1794" s="52" t="s">
        <v>324</v>
      </c>
      <c r="AK1794" s="16"/>
      <c r="AL1794" s="15"/>
      <c r="AM1794" s="15"/>
      <c r="AN1794" s="17"/>
      <c r="AO1794" s="17"/>
      <c r="AP1794" s="18"/>
      <c r="AQ1794" s="17"/>
      <c r="AR1794" s="17"/>
      <c r="AS1794" s="19"/>
      <c r="AT1794" s="19"/>
      <c r="AU1794" s="20"/>
      <c r="AV1794" s="19"/>
      <c r="AW1794" s="19"/>
      <c r="AX1794" s="65"/>
    </row>
    <row r="1795" spans="1:50" ht="12.5" customHeight="1" x14ac:dyDescent="0.25">
      <c r="A1795" s="1"/>
      <c r="B1795" s="173" t="s">
        <v>10219</v>
      </c>
      <c r="C1795" s="83" t="s">
        <v>282</v>
      </c>
      <c r="D1795" s="24">
        <v>21</v>
      </c>
      <c r="E1795" s="42" t="s">
        <v>41</v>
      </c>
      <c r="F1795" s="43">
        <v>2023</v>
      </c>
      <c r="G1795" s="44">
        <v>4.867</v>
      </c>
      <c r="H1795" s="25" t="s">
        <v>2141</v>
      </c>
      <c r="I1795" s="8" t="s">
        <v>143</v>
      </c>
      <c r="J1795" s="8"/>
      <c r="K1795" s="44">
        <v>4.5</v>
      </c>
      <c r="L1795" s="25" t="s">
        <v>59</v>
      </c>
      <c r="M1795" s="25" t="s">
        <v>10220</v>
      </c>
      <c r="N1795" s="25" t="s">
        <v>10221</v>
      </c>
      <c r="O1795" s="25" t="s">
        <v>10222</v>
      </c>
      <c r="P1795" s="44">
        <v>14.72</v>
      </c>
      <c r="Q1795" s="41" t="s">
        <v>10223</v>
      </c>
      <c r="R1795" s="25"/>
      <c r="S1795" s="43">
        <v>6906</v>
      </c>
      <c r="T1795" s="43">
        <v>1005</v>
      </c>
      <c r="U1795" s="81">
        <v>45305</v>
      </c>
      <c r="V1795" s="5" t="s">
        <v>319</v>
      </c>
      <c r="W1795" s="24" t="s">
        <v>236</v>
      </c>
      <c r="X1795" s="135" t="s">
        <v>232</v>
      </c>
      <c r="Y1795" s="48" t="s">
        <v>259</v>
      </c>
      <c r="Z1795" s="48"/>
      <c r="AA1795" s="48"/>
      <c r="AB1795" s="49"/>
      <c r="AC1795" s="178"/>
      <c r="AD1795" s="51" t="s">
        <v>55</v>
      </c>
      <c r="AE1795" s="50"/>
      <c r="AF1795" s="50"/>
      <c r="AG1795" s="51"/>
      <c r="AH1795" s="50"/>
      <c r="AI1795" s="138" t="s">
        <v>82</v>
      </c>
      <c r="AJ1795" s="52" t="s">
        <v>79</v>
      </c>
      <c r="AK1795" s="52"/>
      <c r="AL1795" s="53"/>
      <c r="AM1795" s="53"/>
      <c r="AN1795" s="55"/>
      <c r="AO1795" s="55"/>
      <c r="AP1795" s="54"/>
      <c r="AQ1795" s="55"/>
      <c r="AR1795" s="55"/>
      <c r="AS1795" s="57"/>
      <c r="AT1795" s="57"/>
      <c r="AU1795" s="56"/>
      <c r="AV1795" s="57"/>
      <c r="AW1795" s="57"/>
      <c r="AX1795" s="58"/>
    </row>
    <row r="1796" spans="1:50" ht="12.5" customHeight="1" x14ac:dyDescent="0.25">
      <c r="A1796" s="1"/>
      <c r="B1796" s="174" t="s">
        <v>10224</v>
      </c>
      <c r="C1796" s="83" t="s">
        <v>282</v>
      </c>
      <c r="D1796" s="24">
        <v>21</v>
      </c>
      <c r="E1796" s="64" t="s">
        <v>41</v>
      </c>
      <c r="F1796" s="43">
        <v>2024</v>
      </c>
      <c r="G1796" s="44">
        <v>6.43</v>
      </c>
      <c r="H1796" s="25" t="s">
        <v>5554</v>
      </c>
      <c r="I1796" s="8"/>
      <c r="J1796" s="8" t="s">
        <v>44</v>
      </c>
      <c r="K1796" s="44">
        <v>6.2</v>
      </c>
      <c r="L1796" s="25" t="s">
        <v>59</v>
      </c>
      <c r="M1796" s="25" t="s">
        <v>1420</v>
      </c>
      <c r="N1796" s="25" t="s">
        <v>10225</v>
      </c>
      <c r="O1796" s="25" t="s">
        <v>10226</v>
      </c>
      <c r="P1796" s="44">
        <v>22.73</v>
      </c>
      <c r="Q1796" s="41" t="s">
        <v>8063</v>
      </c>
      <c r="R1796" s="41"/>
      <c r="S1796" s="43">
        <v>42404</v>
      </c>
      <c r="T1796" s="43">
        <v>133507</v>
      </c>
      <c r="U1796" s="81">
        <v>45463</v>
      </c>
      <c r="V1796" s="5" t="s">
        <v>319</v>
      </c>
      <c r="W1796" s="5" t="s">
        <v>236</v>
      </c>
      <c r="X1796" s="48" t="s">
        <v>327</v>
      </c>
      <c r="Y1796" s="48" t="s">
        <v>283</v>
      </c>
      <c r="Z1796" s="48"/>
      <c r="AA1796" s="48"/>
      <c r="AB1796" s="49"/>
      <c r="AC1796" s="48"/>
      <c r="AD1796" s="50" t="s">
        <v>55</v>
      </c>
      <c r="AE1796" s="50"/>
      <c r="AF1796" s="50"/>
      <c r="AG1796" s="51"/>
      <c r="AH1796" s="50"/>
      <c r="AI1796" s="138" t="s">
        <v>82</v>
      </c>
      <c r="AJ1796" s="52" t="s">
        <v>324</v>
      </c>
      <c r="AK1796" s="271"/>
      <c r="AL1796" s="272"/>
      <c r="AM1796" s="271"/>
      <c r="AN1796" s="273"/>
      <c r="AO1796" s="273"/>
      <c r="AP1796" s="273"/>
      <c r="AQ1796" s="274"/>
      <c r="AR1796" s="273"/>
      <c r="AS1796" s="275"/>
      <c r="AT1796" s="275"/>
      <c r="AU1796" s="275"/>
      <c r="AV1796" s="276"/>
      <c r="AW1796" s="275"/>
      <c r="AX1796" s="58"/>
    </row>
    <row r="1797" spans="1:50" ht="12.5" customHeight="1" x14ac:dyDescent="0.25">
      <c r="A1797" s="1"/>
      <c r="B1797" s="176" t="s">
        <v>1048</v>
      </c>
      <c r="C1797" s="83" t="s">
        <v>282</v>
      </c>
      <c r="D1797" s="5">
        <v>21</v>
      </c>
      <c r="E1797" s="42" t="s">
        <v>41</v>
      </c>
      <c r="F1797" s="43">
        <v>2024</v>
      </c>
      <c r="G1797" s="44">
        <v>5.8339999999999996</v>
      </c>
      <c r="H1797" s="25" t="s">
        <v>287</v>
      </c>
      <c r="I1797" s="8"/>
      <c r="J1797" s="8" t="s">
        <v>231</v>
      </c>
      <c r="K1797" s="44">
        <v>5.4</v>
      </c>
      <c r="L1797" s="25" t="s">
        <v>59</v>
      </c>
      <c r="M1797" s="25" t="s">
        <v>600</v>
      </c>
      <c r="N1797" s="25" t="s">
        <v>1049</v>
      </c>
      <c r="O1797" s="25" t="s">
        <v>1050</v>
      </c>
      <c r="P1797" s="44">
        <v>11.51</v>
      </c>
      <c r="Q1797" s="41" t="s">
        <v>1051</v>
      </c>
      <c r="R1797" s="149"/>
      <c r="S1797" s="134">
        <v>3176</v>
      </c>
      <c r="T1797" s="134">
        <v>10310</v>
      </c>
      <c r="U1797" s="81">
        <v>45653</v>
      </c>
      <c r="V1797" s="5" t="s">
        <v>319</v>
      </c>
      <c r="W1797" s="5" t="s">
        <v>236</v>
      </c>
      <c r="X1797" s="135" t="s">
        <v>232</v>
      </c>
      <c r="Y1797" s="48" t="s">
        <v>283</v>
      </c>
      <c r="Z1797" s="48"/>
      <c r="AA1797" s="11"/>
      <c r="AB1797" s="12"/>
      <c r="AC1797" s="11"/>
      <c r="AD1797" s="86" t="s">
        <v>55</v>
      </c>
      <c r="AE1797" s="13"/>
      <c r="AF1797" s="14"/>
      <c r="AG1797" s="13"/>
      <c r="AH1797" s="13"/>
      <c r="AI1797" s="138" t="s">
        <v>82</v>
      </c>
      <c r="AJ1797" s="138" t="s">
        <v>239</v>
      </c>
      <c r="AK1797" s="52" t="s">
        <v>80</v>
      </c>
      <c r="AL1797" s="53">
        <v>768</v>
      </c>
      <c r="AM1797" s="15"/>
      <c r="AN1797" s="17"/>
      <c r="AO1797" s="17"/>
      <c r="AP1797" s="18"/>
      <c r="AQ1797" s="17"/>
      <c r="AR1797" s="17"/>
      <c r="AS1797" s="19"/>
      <c r="AT1797" s="19"/>
      <c r="AU1797" s="20"/>
      <c r="AV1797" s="19"/>
      <c r="AW1797" s="19"/>
      <c r="AX1797" s="65"/>
    </row>
    <row r="1798" spans="1:50" ht="12.5" customHeight="1" x14ac:dyDescent="0.25">
      <c r="A1798" s="1"/>
      <c r="B1798" s="173" t="s">
        <v>10227</v>
      </c>
      <c r="C1798" s="25" t="s">
        <v>282</v>
      </c>
      <c r="D1798" s="24">
        <v>21</v>
      </c>
      <c r="E1798" s="64" t="s">
        <v>41</v>
      </c>
      <c r="F1798" s="43">
        <v>2000</v>
      </c>
      <c r="G1798" s="44">
        <v>7.0919999999999996</v>
      </c>
      <c r="H1798" s="25" t="s">
        <v>255</v>
      </c>
      <c r="I1798" s="8" t="s">
        <v>143</v>
      </c>
      <c r="J1798" s="8" t="s">
        <v>44</v>
      </c>
      <c r="K1798" s="44">
        <v>6.5</v>
      </c>
      <c r="L1798" s="25" t="s">
        <v>59</v>
      </c>
      <c r="M1798" s="25" t="s">
        <v>298</v>
      </c>
      <c r="N1798" s="25" t="s">
        <v>10228</v>
      </c>
      <c r="O1798" s="25" t="s">
        <v>10229</v>
      </c>
      <c r="P1798" s="44">
        <v>18.11</v>
      </c>
      <c r="Q1798" t="s">
        <v>10230</v>
      </c>
      <c r="R1798" s="25" t="s">
        <v>10231</v>
      </c>
      <c r="S1798" s="43">
        <v>43708</v>
      </c>
      <c r="T1798" s="43">
        <v>174648</v>
      </c>
      <c r="U1798" s="81">
        <v>45185</v>
      </c>
      <c r="V1798" s="5" t="s">
        <v>319</v>
      </c>
      <c r="W1798" s="5" t="s">
        <v>236</v>
      </c>
      <c r="X1798" s="135" t="s">
        <v>322</v>
      </c>
      <c r="Y1798" s="48" t="s">
        <v>283</v>
      </c>
      <c r="Z1798" s="48"/>
      <c r="AA1798" s="48"/>
      <c r="AB1798" s="49"/>
      <c r="AC1798" s="48"/>
      <c r="AD1798" s="50" t="s">
        <v>55</v>
      </c>
      <c r="AE1798" s="50"/>
      <c r="AF1798" s="50"/>
      <c r="AG1798" s="51"/>
      <c r="AH1798" s="50"/>
      <c r="AI1798" s="53" t="s">
        <v>82</v>
      </c>
      <c r="AJ1798" s="52" t="s">
        <v>324</v>
      </c>
      <c r="AK1798" s="52"/>
      <c r="AL1798" s="53"/>
      <c r="AM1798" s="52"/>
      <c r="AN1798" s="54"/>
      <c r="AO1798" s="54"/>
      <c r="AP1798" s="54"/>
      <c r="AQ1798" s="55"/>
      <c r="AR1798" s="54"/>
      <c r="AS1798" s="56"/>
      <c r="AT1798" s="56"/>
      <c r="AU1798" s="56"/>
      <c r="AV1798" s="57"/>
      <c r="AW1798" s="56"/>
      <c r="AX1798" s="58"/>
    </row>
    <row r="1799" spans="1:50" ht="12.5" customHeight="1" x14ac:dyDescent="0.25">
      <c r="A1799" s="1"/>
      <c r="B1799" s="176" t="s">
        <v>941</v>
      </c>
      <c r="C1799" s="83" t="s">
        <v>282</v>
      </c>
      <c r="D1799" s="5">
        <v>21</v>
      </c>
      <c r="E1799" s="42" t="s">
        <v>41</v>
      </c>
      <c r="F1799" s="43">
        <v>2024</v>
      </c>
      <c r="G1799" s="44">
        <v>5.407</v>
      </c>
      <c r="H1799" s="25" t="s">
        <v>238</v>
      </c>
      <c r="I1799" s="8" t="s">
        <v>143</v>
      </c>
      <c r="J1799" s="8" t="s">
        <v>44</v>
      </c>
      <c r="K1799" s="44">
        <v>5.3</v>
      </c>
      <c r="L1799" s="25" t="s">
        <v>942</v>
      </c>
      <c r="M1799" s="25" t="s">
        <v>616</v>
      </c>
      <c r="N1799" s="25" t="s">
        <v>943</v>
      </c>
      <c r="O1799" s="25" t="s">
        <v>944</v>
      </c>
      <c r="P1799" s="44">
        <v>11.43</v>
      </c>
      <c r="Q1799" s="41" t="s">
        <v>945</v>
      </c>
      <c r="R1799" s="149" t="s">
        <v>946</v>
      </c>
      <c r="S1799" s="134">
        <v>2191</v>
      </c>
      <c r="T1799" s="134">
        <v>5322</v>
      </c>
      <c r="U1799" s="81">
        <v>45653</v>
      </c>
      <c r="V1799" s="5" t="s">
        <v>319</v>
      </c>
      <c r="W1799" s="5" t="s">
        <v>236</v>
      </c>
      <c r="X1799" s="48" t="s">
        <v>327</v>
      </c>
      <c r="Y1799" s="48" t="s">
        <v>283</v>
      </c>
      <c r="Z1799" s="48"/>
      <c r="AA1799" s="11"/>
      <c r="AB1799" s="12"/>
      <c r="AC1799" s="11"/>
      <c r="AD1799" s="86" t="s">
        <v>55</v>
      </c>
      <c r="AE1799" s="13"/>
      <c r="AF1799" s="14"/>
      <c r="AG1799" s="13"/>
      <c r="AH1799" s="13"/>
      <c r="AI1799" s="138" t="s">
        <v>82</v>
      </c>
      <c r="AJ1799" s="52" t="s">
        <v>324</v>
      </c>
      <c r="AK1799" s="52"/>
      <c r="AL1799" s="53"/>
      <c r="AM1799" s="15"/>
      <c r="AN1799" s="17"/>
      <c r="AO1799" s="17"/>
      <c r="AP1799" s="18"/>
      <c r="AQ1799" s="17"/>
      <c r="AR1799" s="17"/>
      <c r="AS1799" s="19"/>
      <c r="AT1799" s="19"/>
      <c r="AU1799" s="20"/>
      <c r="AV1799" s="19"/>
      <c r="AW1799" s="19"/>
      <c r="AX1799" s="65"/>
    </row>
    <row r="1800" spans="1:50" ht="12.5" customHeight="1" x14ac:dyDescent="0.25">
      <c r="A1800" s="1"/>
      <c r="B1800" s="173" t="s">
        <v>10232</v>
      </c>
      <c r="C1800" s="83" t="s">
        <v>282</v>
      </c>
      <c r="D1800" s="24">
        <v>21</v>
      </c>
      <c r="E1800" s="42" t="s">
        <v>41</v>
      </c>
      <c r="F1800" s="43">
        <v>2023</v>
      </c>
      <c r="G1800" s="44">
        <v>5.9870000000000001</v>
      </c>
      <c r="H1800" s="25" t="s">
        <v>4791</v>
      </c>
      <c r="I1800" s="8" t="s">
        <v>143</v>
      </c>
      <c r="J1800" s="8" t="s">
        <v>44</v>
      </c>
      <c r="K1800" s="44">
        <v>5.8</v>
      </c>
      <c r="L1800" s="25" t="s">
        <v>59</v>
      </c>
      <c r="M1800" s="25" t="s">
        <v>1852</v>
      </c>
      <c r="N1800" s="25" t="s">
        <v>10233</v>
      </c>
      <c r="O1800" s="25" t="s">
        <v>10234</v>
      </c>
      <c r="P1800" s="44">
        <v>19.899999999999999</v>
      </c>
      <c r="Q1800" s="41" t="s">
        <v>10235</v>
      </c>
      <c r="R1800" s="25"/>
      <c r="S1800" s="43">
        <v>5419</v>
      </c>
      <c r="T1800" s="43">
        <v>5693</v>
      </c>
      <c r="U1800" s="81">
        <v>45305</v>
      </c>
      <c r="V1800" s="5" t="s">
        <v>319</v>
      </c>
      <c r="W1800" s="24" t="s">
        <v>236</v>
      </c>
      <c r="X1800" s="135" t="s">
        <v>592</v>
      </c>
      <c r="Y1800" s="48" t="s">
        <v>283</v>
      </c>
      <c r="Z1800" s="48"/>
      <c r="AA1800" s="48"/>
      <c r="AB1800" s="49"/>
      <c r="AC1800" s="178"/>
      <c r="AD1800" s="51" t="s">
        <v>55</v>
      </c>
      <c r="AE1800" s="50"/>
      <c r="AF1800" s="50"/>
      <c r="AG1800" s="51"/>
      <c r="AH1800" s="50"/>
      <c r="AI1800" s="138" t="s">
        <v>82</v>
      </c>
      <c r="AJ1800" s="52" t="s">
        <v>324</v>
      </c>
      <c r="AK1800" s="52"/>
      <c r="AL1800" s="53"/>
      <c r="AM1800" s="53"/>
      <c r="AN1800" s="55"/>
      <c r="AO1800" s="55"/>
      <c r="AP1800" s="54"/>
      <c r="AQ1800" s="55"/>
      <c r="AR1800" s="55"/>
      <c r="AS1800" s="57"/>
      <c r="AT1800" s="57"/>
      <c r="AU1800" s="56"/>
      <c r="AV1800" s="57"/>
      <c r="AW1800" s="57"/>
      <c r="AX1800" s="58"/>
    </row>
    <row r="1801" spans="1:50" ht="12.5" customHeight="1" x14ac:dyDescent="0.25">
      <c r="A1801" s="1"/>
      <c r="B1801" s="173" t="s">
        <v>10236</v>
      </c>
      <c r="C1801" s="25" t="s">
        <v>282</v>
      </c>
      <c r="D1801" s="5">
        <v>20</v>
      </c>
      <c r="E1801" s="42" t="s">
        <v>41</v>
      </c>
      <c r="F1801" s="43">
        <v>2020</v>
      </c>
      <c r="G1801" s="44">
        <v>5.5110000000000001</v>
      </c>
      <c r="H1801" s="25" t="s">
        <v>10237</v>
      </c>
      <c r="I1801" s="8" t="s">
        <v>268</v>
      </c>
      <c r="J1801" s="8" t="s">
        <v>150</v>
      </c>
      <c r="K1801" s="44">
        <v>5.2</v>
      </c>
      <c r="L1801" s="25" t="s">
        <v>7483</v>
      </c>
      <c r="M1801" s="25" t="s">
        <v>9605</v>
      </c>
      <c r="N1801" s="25" t="s">
        <v>10238</v>
      </c>
      <c r="O1801" s="25" t="s">
        <v>10239</v>
      </c>
      <c r="P1801" s="145">
        <v>13.87</v>
      </c>
      <c r="Q1801" s="41" t="s">
        <v>10240</v>
      </c>
      <c r="S1801" s="43">
        <v>1272</v>
      </c>
      <c r="T1801" s="43">
        <v>1645</v>
      </c>
      <c r="U1801" s="81">
        <v>44473</v>
      </c>
      <c r="V1801" s="5" t="s">
        <v>319</v>
      </c>
      <c r="W1801" s="5" t="s">
        <v>236</v>
      </c>
      <c r="X1801" s="135" t="s">
        <v>232</v>
      </c>
      <c r="Y1801" s="48" t="s">
        <v>237</v>
      </c>
      <c r="Z1801" s="48"/>
      <c r="AA1801" s="48"/>
      <c r="AB1801" s="49"/>
      <c r="AC1801" s="178"/>
      <c r="AD1801" s="170" t="s">
        <v>55</v>
      </c>
      <c r="AE1801" s="51"/>
      <c r="AF1801" s="51"/>
      <c r="AG1801" s="51"/>
      <c r="AH1801" s="51"/>
      <c r="AI1801" s="53" t="s">
        <v>82</v>
      </c>
      <c r="AJ1801" s="138" t="s">
        <v>234</v>
      </c>
      <c r="AK1801" s="53"/>
      <c r="AL1801" s="53"/>
      <c r="AM1801" s="53"/>
      <c r="AN1801" s="55"/>
      <c r="AO1801" s="55"/>
      <c r="AP1801" s="54"/>
      <c r="AQ1801" s="55"/>
      <c r="AR1801" s="55"/>
      <c r="AS1801" s="57"/>
      <c r="AT1801" s="57"/>
      <c r="AU1801" s="56"/>
      <c r="AV1801" s="57"/>
      <c r="AW1801" s="57"/>
      <c r="AX1801" s="313"/>
    </row>
    <row r="1802" spans="1:50" ht="12.5" customHeight="1" x14ac:dyDescent="0.25">
      <c r="A1802" s="1"/>
      <c r="B1802" s="173" t="s">
        <v>10241</v>
      </c>
      <c r="C1802" s="83" t="s">
        <v>282</v>
      </c>
      <c r="D1802" s="24">
        <v>21</v>
      </c>
      <c r="E1802" s="42" t="s">
        <v>41</v>
      </c>
      <c r="F1802" s="43">
        <v>2023</v>
      </c>
      <c r="G1802" s="44">
        <v>7.0149999999999997</v>
      </c>
      <c r="H1802" s="25" t="s">
        <v>6229</v>
      </c>
      <c r="I1802" s="8" t="s">
        <v>143</v>
      </c>
      <c r="J1802" s="8" t="s">
        <v>44</v>
      </c>
      <c r="K1802" s="44">
        <v>6.9</v>
      </c>
      <c r="L1802" s="25" t="s">
        <v>59</v>
      </c>
      <c r="M1802" s="25" t="s">
        <v>6743</v>
      </c>
      <c r="N1802" s="25" t="s">
        <v>10242</v>
      </c>
      <c r="O1802" s="25" t="s">
        <v>10243</v>
      </c>
      <c r="P1802" s="44">
        <v>18.670000000000002</v>
      </c>
      <c r="Q1802" s="41" t="s">
        <v>10244</v>
      </c>
      <c r="R1802" s="25"/>
      <c r="S1802" s="43">
        <v>8226</v>
      </c>
      <c r="T1802" s="43">
        <v>21850</v>
      </c>
      <c r="U1802" s="81">
        <v>45305</v>
      </c>
      <c r="V1802" s="5" t="s">
        <v>319</v>
      </c>
      <c r="W1802" s="24" t="s">
        <v>3402</v>
      </c>
      <c r="X1802" s="135" t="s">
        <v>232</v>
      </c>
      <c r="Y1802" s="48" t="s">
        <v>237</v>
      </c>
      <c r="Z1802" s="48"/>
      <c r="AA1802" s="48"/>
      <c r="AB1802" s="49"/>
      <c r="AC1802" s="178"/>
      <c r="AD1802" s="51" t="s">
        <v>55</v>
      </c>
      <c r="AE1802" s="50"/>
      <c r="AF1802" s="50"/>
      <c r="AG1802" s="51"/>
      <c r="AH1802" s="50"/>
      <c r="AI1802" s="138" t="s">
        <v>82</v>
      </c>
      <c r="AJ1802" s="52" t="s">
        <v>324</v>
      </c>
      <c r="AK1802" s="52"/>
      <c r="AL1802" s="53"/>
      <c r="AM1802" s="53"/>
      <c r="AN1802" s="55"/>
      <c r="AO1802" s="55"/>
      <c r="AP1802" s="54"/>
      <c r="AQ1802" s="55"/>
      <c r="AR1802" s="55"/>
      <c r="AS1802" s="57"/>
      <c r="AT1802" s="57"/>
      <c r="AU1802" s="56"/>
      <c r="AV1802" s="57"/>
      <c r="AW1802" s="57"/>
      <c r="AX1802" s="60"/>
    </row>
    <row r="1803" spans="1:50" ht="12.5" customHeight="1" x14ac:dyDescent="0.25">
      <c r="A1803" s="1"/>
      <c r="B1803" s="175" t="s">
        <v>10245</v>
      </c>
      <c r="C1803" s="25" t="s">
        <v>282</v>
      </c>
      <c r="D1803" s="5">
        <v>20</v>
      </c>
      <c r="E1803" s="110" t="s">
        <v>41</v>
      </c>
      <c r="F1803" s="155">
        <v>2019</v>
      </c>
      <c r="G1803" s="145">
        <v>6.1520000000000001</v>
      </c>
      <c r="H1803" s="7" t="s">
        <v>10246</v>
      </c>
      <c r="I1803" s="8"/>
      <c r="J1803" s="8"/>
      <c r="K1803" s="145">
        <v>5.2</v>
      </c>
      <c r="L1803" s="7" t="s">
        <v>59</v>
      </c>
      <c r="M1803" s="7" t="s">
        <v>10247</v>
      </c>
      <c r="N1803" s="7" t="s">
        <v>10248</v>
      </c>
      <c r="O1803" s="7" t="s">
        <v>10249</v>
      </c>
      <c r="P1803" s="145">
        <v>12.99</v>
      </c>
      <c r="Q1803" s="98" t="s">
        <v>10250</v>
      </c>
      <c r="R1803" s="98" t="s">
        <v>10251</v>
      </c>
      <c r="S1803" s="147">
        <v>11836</v>
      </c>
      <c r="T1803" s="147">
        <v>22310</v>
      </c>
      <c r="U1803" s="81">
        <v>44473</v>
      </c>
      <c r="V1803" s="5" t="s">
        <v>319</v>
      </c>
      <c r="W1803" s="5" t="s">
        <v>236</v>
      </c>
      <c r="X1803" s="135" t="s">
        <v>4341</v>
      </c>
      <c r="Y1803" s="48" t="s">
        <v>237</v>
      </c>
      <c r="Z1803" s="48"/>
      <c r="AA1803" s="48"/>
      <c r="AB1803" s="49"/>
      <c r="AC1803" s="178"/>
      <c r="AD1803" s="170" t="s">
        <v>55</v>
      </c>
      <c r="AE1803" s="13"/>
      <c r="AF1803" s="14"/>
      <c r="AG1803" s="13"/>
      <c r="AH1803" s="13"/>
      <c r="AI1803" s="53" t="s">
        <v>82</v>
      </c>
      <c r="AJ1803" s="52" t="s">
        <v>324</v>
      </c>
      <c r="AK1803" s="16"/>
      <c r="AL1803" s="15"/>
      <c r="AM1803" s="15"/>
      <c r="AN1803" s="17"/>
      <c r="AO1803" s="17"/>
      <c r="AP1803" s="18"/>
      <c r="AQ1803" s="17"/>
      <c r="AR1803" s="17"/>
      <c r="AS1803" s="19"/>
      <c r="AT1803" s="19"/>
      <c r="AU1803" s="20"/>
      <c r="AV1803" s="19"/>
      <c r="AW1803" s="19"/>
      <c r="AX1803" s="21"/>
    </row>
    <row r="1804" spans="1:50" ht="12.5" customHeight="1" x14ac:dyDescent="0.25">
      <c r="A1804" s="1"/>
      <c r="B1804" s="175" t="s">
        <v>10252</v>
      </c>
      <c r="C1804" s="348" t="s">
        <v>282</v>
      </c>
      <c r="D1804" s="5">
        <v>20</v>
      </c>
      <c r="E1804" s="42" t="s">
        <v>41</v>
      </c>
      <c r="F1804" s="155">
        <v>2021</v>
      </c>
      <c r="G1804" s="145">
        <v>6.5590000000000002</v>
      </c>
      <c r="H1804" s="7" t="s">
        <v>10253</v>
      </c>
      <c r="I1804" s="8" t="s">
        <v>143</v>
      </c>
      <c r="J1804" s="8" t="s">
        <v>44</v>
      </c>
      <c r="K1804" s="145">
        <v>6.3</v>
      </c>
      <c r="L1804" s="7" t="s">
        <v>59</v>
      </c>
      <c r="M1804" s="7" t="s">
        <v>10254</v>
      </c>
      <c r="N1804" s="7" t="s">
        <v>10255</v>
      </c>
      <c r="O1804" s="7" t="s">
        <v>10256</v>
      </c>
      <c r="P1804" s="145">
        <v>19.3</v>
      </c>
      <c r="Q1804" s="98" t="s">
        <v>10257</v>
      </c>
      <c r="R1804" s="98"/>
      <c r="S1804" s="147">
        <v>178223</v>
      </c>
      <c r="T1804" s="147">
        <v>90487</v>
      </c>
      <c r="U1804" s="81">
        <v>44473</v>
      </c>
      <c r="V1804" s="5" t="s">
        <v>319</v>
      </c>
      <c r="W1804" s="5" t="s">
        <v>236</v>
      </c>
      <c r="X1804" s="135" t="s">
        <v>232</v>
      </c>
      <c r="Y1804" s="48" t="s">
        <v>237</v>
      </c>
      <c r="Z1804" s="11"/>
      <c r="AA1804" s="11"/>
      <c r="AB1804" s="12"/>
      <c r="AC1804" s="11"/>
      <c r="AD1804" s="50" t="s">
        <v>55</v>
      </c>
      <c r="AE1804" s="51"/>
      <c r="AF1804" s="50"/>
      <c r="AG1804" s="51"/>
      <c r="AH1804" s="62"/>
      <c r="AI1804" s="53" t="s">
        <v>82</v>
      </c>
      <c r="AJ1804" s="138" t="s">
        <v>128</v>
      </c>
      <c r="AK1804" s="16"/>
      <c r="AL1804" s="15"/>
      <c r="AM1804" s="15"/>
      <c r="AN1804" s="17"/>
      <c r="AO1804" s="17"/>
      <c r="AP1804" s="18"/>
      <c r="AQ1804" s="17"/>
      <c r="AR1804" s="17"/>
      <c r="AS1804" s="19"/>
      <c r="AT1804" s="19"/>
      <c r="AU1804" s="20"/>
      <c r="AV1804" s="19"/>
      <c r="AW1804" s="19"/>
      <c r="AX1804" s="65"/>
    </row>
    <row r="1805" spans="1:50" ht="12.5" customHeight="1" x14ac:dyDescent="0.25">
      <c r="A1805" s="1"/>
      <c r="B1805" s="175" t="s">
        <v>10258</v>
      </c>
      <c r="C1805" s="348" t="s">
        <v>282</v>
      </c>
      <c r="D1805" s="5">
        <v>20</v>
      </c>
      <c r="E1805" s="42" t="s">
        <v>41</v>
      </c>
      <c r="F1805" s="155">
        <v>2020</v>
      </c>
      <c r="G1805" s="145">
        <v>7.0919999999999996</v>
      </c>
      <c r="H1805" s="7" t="s">
        <v>3167</v>
      </c>
      <c r="I1805" s="8" t="s">
        <v>143</v>
      </c>
      <c r="J1805" s="8" t="s">
        <v>44</v>
      </c>
      <c r="K1805" s="145">
        <v>7.1</v>
      </c>
      <c r="L1805" s="7" t="s">
        <v>59</v>
      </c>
      <c r="M1805" s="7" t="s">
        <v>10259</v>
      </c>
      <c r="N1805" s="7" t="s">
        <v>10260</v>
      </c>
      <c r="O1805" s="7" t="s">
        <v>10261</v>
      </c>
      <c r="P1805" s="145">
        <v>18.690000000000001</v>
      </c>
      <c r="Q1805" s="98" t="s">
        <v>10262</v>
      </c>
      <c r="R1805" s="98"/>
      <c r="S1805" s="147">
        <v>46363</v>
      </c>
      <c r="T1805" s="147">
        <v>122743</v>
      </c>
      <c r="U1805" s="81">
        <v>44473</v>
      </c>
      <c r="V1805" s="5" t="s">
        <v>319</v>
      </c>
      <c r="W1805" s="5" t="s">
        <v>236</v>
      </c>
      <c r="X1805" s="135" t="s">
        <v>317</v>
      </c>
      <c r="Y1805" s="48" t="s">
        <v>237</v>
      </c>
      <c r="Z1805" s="48"/>
      <c r="AA1805" s="48"/>
      <c r="AB1805" s="49"/>
      <c r="AC1805" s="178"/>
      <c r="AD1805" s="170" t="s">
        <v>55</v>
      </c>
      <c r="AE1805" s="51"/>
      <c r="AF1805" s="50"/>
      <c r="AG1805" s="51"/>
      <c r="AH1805" s="62"/>
      <c r="AI1805" s="53" t="s">
        <v>82</v>
      </c>
      <c r="AJ1805" s="52" t="s">
        <v>239</v>
      </c>
      <c r="AK1805" s="16"/>
      <c r="AL1805" s="15"/>
      <c r="AM1805" s="15"/>
      <c r="AN1805" s="17"/>
      <c r="AO1805" s="17"/>
      <c r="AP1805" s="18"/>
      <c r="AQ1805" s="17"/>
      <c r="AR1805" s="17"/>
      <c r="AS1805" s="19"/>
      <c r="AT1805" s="19"/>
      <c r="AU1805" s="20"/>
      <c r="AV1805" s="19"/>
      <c r="AW1805" s="19"/>
      <c r="AX1805" s="65"/>
    </row>
    <row r="1806" spans="1:50" ht="12.5" customHeight="1" x14ac:dyDescent="0.25">
      <c r="A1806" s="1"/>
      <c r="B1806" s="173" t="s">
        <v>10263</v>
      </c>
      <c r="C1806" s="83" t="s">
        <v>282</v>
      </c>
      <c r="D1806" s="24">
        <v>21</v>
      </c>
      <c r="E1806" s="42" t="s">
        <v>41</v>
      </c>
      <c r="F1806" s="43">
        <v>2006</v>
      </c>
      <c r="G1806" s="70">
        <v>7.6920000000000002</v>
      </c>
      <c r="H1806" s="25" t="s">
        <v>309</v>
      </c>
      <c r="I1806" s="8" t="s">
        <v>43</v>
      </c>
      <c r="J1806" s="8" t="s">
        <v>231</v>
      </c>
      <c r="K1806" s="70">
        <v>6.9</v>
      </c>
      <c r="L1806" s="82" t="s">
        <v>261</v>
      </c>
      <c r="M1806" s="82" t="s">
        <v>10176</v>
      </c>
      <c r="N1806" s="82" t="s">
        <v>10264</v>
      </c>
      <c r="O1806" s="82" t="s">
        <v>10265</v>
      </c>
      <c r="P1806" s="44">
        <v>16.690000000000001</v>
      </c>
      <c r="Q1806" t="s">
        <v>10266</v>
      </c>
      <c r="R1806" t="s">
        <v>10267</v>
      </c>
      <c r="S1806" s="43">
        <v>604230</v>
      </c>
      <c r="T1806" s="43">
        <v>451217</v>
      </c>
      <c r="U1806" s="81">
        <v>45305</v>
      </c>
      <c r="V1806" s="5" t="s">
        <v>319</v>
      </c>
      <c r="W1806" s="24" t="s">
        <v>236</v>
      </c>
      <c r="X1806" s="135" t="s">
        <v>232</v>
      </c>
      <c r="Y1806" s="48" t="s">
        <v>237</v>
      </c>
      <c r="Z1806" s="48"/>
      <c r="AA1806" s="48"/>
      <c r="AB1806" s="49"/>
      <c r="AC1806" s="178"/>
      <c r="AD1806" s="51" t="s">
        <v>55</v>
      </c>
      <c r="AE1806" s="51"/>
      <c r="AF1806" s="50"/>
      <c r="AG1806" s="51"/>
      <c r="AH1806" s="51"/>
      <c r="AI1806" s="138" t="s">
        <v>82</v>
      </c>
      <c r="AJ1806" s="138" t="s">
        <v>234</v>
      </c>
      <c r="AK1806" s="394"/>
      <c r="AL1806" s="53"/>
      <c r="AM1806" s="53"/>
      <c r="AN1806" s="55"/>
      <c r="AO1806" s="55"/>
      <c r="AP1806" s="54"/>
      <c r="AQ1806" s="55"/>
      <c r="AR1806" s="55"/>
      <c r="AS1806" s="57"/>
      <c r="AT1806" s="57"/>
      <c r="AU1806" s="56"/>
      <c r="AV1806" s="57"/>
      <c r="AW1806" s="57"/>
      <c r="AX1806" s="58"/>
    </row>
    <row r="1807" spans="1:50" ht="12.5" customHeight="1" x14ac:dyDescent="0.25">
      <c r="A1807" s="1"/>
      <c r="B1807" s="176" t="s">
        <v>986</v>
      </c>
      <c r="C1807" s="83" t="s">
        <v>282</v>
      </c>
      <c r="D1807" s="5">
        <v>21</v>
      </c>
      <c r="E1807" s="42" t="s">
        <v>41</v>
      </c>
      <c r="F1807" s="43">
        <v>2022</v>
      </c>
      <c r="G1807" s="44">
        <v>5.9</v>
      </c>
      <c r="H1807" s="25" t="s">
        <v>255</v>
      </c>
      <c r="I1807" s="8" t="s">
        <v>143</v>
      </c>
      <c r="J1807" s="8"/>
      <c r="K1807" s="44">
        <v>5.9</v>
      </c>
      <c r="L1807" s="25" t="s">
        <v>265</v>
      </c>
      <c r="M1807" s="25" t="s">
        <v>987</v>
      </c>
      <c r="N1807" s="25" t="s">
        <v>988</v>
      </c>
      <c r="O1807" s="25" t="s">
        <v>615</v>
      </c>
      <c r="P1807" s="44">
        <v>7.55</v>
      </c>
      <c r="Q1807" s="41" t="s">
        <v>989</v>
      </c>
      <c r="R1807" s="149"/>
      <c r="S1807" s="134">
        <v>34</v>
      </c>
      <c r="T1807" s="134">
        <v>68</v>
      </c>
      <c r="U1807" s="81">
        <v>45653</v>
      </c>
      <c r="V1807" s="5" t="s">
        <v>319</v>
      </c>
      <c r="W1807" s="5" t="s">
        <v>236</v>
      </c>
      <c r="X1807" s="135" t="s">
        <v>232</v>
      </c>
      <c r="Y1807" s="48" t="s">
        <v>259</v>
      </c>
      <c r="Z1807" s="48"/>
      <c r="AA1807" s="11"/>
      <c r="AB1807" s="12"/>
      <c r="AC1807" s="11"/>
      <c r="AD1807" s="86" t="s">
        <v>55</v>
      </c>
      <c r="AE1807" s="13"/>
      <c r="AF1807" s="14"/>
      <c r="AG1807" s="13"/>
      <c r="AH1807" s="13"/>
      <c r="AI1807" s="138" t="s">
        <v>82</v>
      </c>
      <c r="AJ1807" s="52" t="s">
        <v>324</v>
      </c>
      <c r="AK1807" s="16"/>
      <c r="AL1807" s="15"/>
      <c r="AM1807" s="15"/>
      <c r="AN1807" s="17"/>
      <c r="AO1807" s="17"/>
      <c r="AP1807" s="18"/>
      <c r="AQ1807" s="17"/>
      <c r="AR1807" s="17"/>
      <c r="AS1807" s="19"/>
      <c r="AT1807" s="19"/>
      <c r="AU1807" s="20"/>
      <c r="AV1807" s="19"/>
      <c r="AW1807" s="19"/>
      <c r="AX1807" s="65"/>
    </row>
    <row r="1808" spans="1:50" ht="12.5" customHeight="1" x14ac:dyDescent="0.25">
      <c r="A1808" s="1"/>
      <c r="B1808" s="175" t="s">
        <v>10268</v>
      </c>
      <c r="C1808" s="25" t="s">
        <v>282</v>
      </c>
      <c r="D1808" s="5">
        <v>20</v>
      </c>
      <c r="E1808" s="64" t="s">
        <v>41</v>
      </c>
      <c r="F1808" s="155">
        <v>2022</v>
      </c>
      <c r="G1808" s="145">
        <v>6.6890000000000001</v>
      </c>
      <c r="H1808" s="7" t="s">
        <v>95</v>
      </c>
      <c r="I1808" s="8"/>
      <c r="J1808" s="8" t="s">
        <v>44</v>
      </c>
      <c r="K1808" s="145">
        <v>7.3</v>
      </c>
      <c r="L1808" s="7" t="s">
        <v>59</v>
      </c>
      <c r="M1808" s="7" t="s">
        <v>10269</v>
      </c>
      <c r="N1808" s="7" t="s">
        <v>10270</v>
      </c>
      <c r="O1808" s="7" t="s">
        <v>10271</v>
      </c>
      <c r="P1808" s="145">
        <v>23.8</v>
      </c>
      <c r="Q1808" s="98" t="s">
        <v>10272</v>
      </c>
      <c r="R1808" s="98" t="s">
        <v>10273</v>
      </c>
      <c r="S1808" s="147">
        <v>422</v>
      </c>
      <c r="T1808" s="147">
        <v>10290</v>
      </c>
      <c r="U1808" s="81">
        <v>44917</v>
      </c>
      <c r="V1808" s="5" t="s">
        <v>319</v>
      </c>
      <c r="W1808" s="24" t="s">
        <v>236</v>
      </c>
      <c r="X1808" s="135" t="s">
        <v>4381</v>
      </c>
      <c r="Y1808" s="48" t="s">
        <v>283</v>
      </c>
      <c r="Z1808" s="11"/>
      <c r="AA1808" s="11"/>
      <c r="AB1808" s="12"/>
      <c r="AC1808" s="11"/>
      <c r="AD1808" s="50" t="s">
        <v>55</v>
      </c>
      <c r="AE1808" s="13"/>
      <c r="AF1808" s="14"/>
      <c r="AG1808" s="13"/>
      <c r="AH1808" s="13"/>
      <c r="AI1808" s="138" t="s">
        <v>82</v>
      </c>
      <c r="AJ1808" s="138" t="s">
        <v>239</v>
      </c>
      <c r="AK1808" s="52" t="s">
        <v>80</v>
      </c>
      <c r="AL1808" s="53">
        <v>768</v>
      </c>
      <c r="AM1808" s="15"/>
      <c r="AN1808" s="17"/>
      <c r="AO1808" s="17"/>
      <c r="AP1808" s="18"/>
      <c r="AQ1808" s="17"/>
      <c r="AR1808" s="17"/>
      <c r="AS1808" s="19"/>
      <c r="AT1808" s="19"/>
      <c r="AU1808" s="20"/>
      <c r="AV1808" s="19"/>
      <c r="AW1808" s="19"/>
      <c r="AX1808" s="65"/>
    </row>
    <row r="1809" spans="1:50" ht="12.5" customHeight="1" x14ac:dyDescent="0.25">
      <c r="A1809" s="1"/>
      <c r="B1809" s="176" t="s">
        <v>1010</v>
      </c>
      <c r="C1809" s="83" t="s">
        <v>282</v>
      </c>
      <c r="D1809" s="5">
        <v>21</v>
      </c>
      <c r="E1809" s="42" t="s">
        <v>41</v>
      </c>
      <c r="F1809" s="43">
        <v>2024</v>
      </c>
      <c r="G1809" s="44">
        <v>6.69</v>
      </c>
      <c r="H1809" s="25" t="s">
        <v>276</v>
      </c>
      <c r="I1809" s="8" t="s">
        <v>143</v>
      </c>
      <c r="J1809" s="8" t="s">
        <v>44</v>
      </c>
      <c r="K1809" s="44">
        <v>7.1</v>
      </c>
      <c r="L1809" s="25" t="s">
        <v>253</v>
      </c>
      <c r="M1809" s="25" t="s">
        <v>601</v>
      </c>
      <c r="N1809" s="25" t="s">
        <v>1011</v>
      </c>
      <c r="O1809" s="25" t="s">
        <v>1012</v>
      </c>
      <c r="P1809" s="44">
        <v>20.32</v>
      </c>
      <c r="Q1809" s="41" t="s">
        <v>1013</v>
      </c>
      <c r="R1809" s="149"/>
      <c r="S1809" s="134">
        <v>202491</v>
      </c>
      <c r="T1809" s="134">
        <v>45363</v>
      </c>
      <c r="U1809" s="81">
        <v>45653</v>
      </c>
      <c r="V1809" s="5" t="s">
        <v>319</v>
      </c>
      <c r="W1809" s="5" t="s">
        <v>236</v>
      </c>
      <c r="X1809" s="48" t="s">
        <v>529</v>
      </c>
      <c r="Y1809" s="48" t="s">
        <v>283</v>
      </c>
      <c r="Z1809" s="48"/>
      <c r="AA1809" s="11"/>
      <c r="AB1809" s="12"/>
      <c r="AC1809" s="11"/>
      <c r="AD1809" s="170" t="s">
        <v>55</v>
      </c>
      <c r="AE1809" s="13"/>
      <c r="AF1809" s="14"/>
      <c r="AG1809" s="13"/>
      <c r="AH1809" s="13"/>
      <c r="AI1809" s="138" t="s">
        <v>82</v>
      </c>
      <c r="AJ1809" s="138" t="s">
        <v>239</v>
      </c>
      <c r="AK1809" s="52" t="s">
        <v>80</v>
      </c>
      <c r="AL1809" s="53">
        <v>768</v>
      </c>
      <c r="AM1809" s="15"/>
      <c r="AN1809" s="17"/>
      <c r="AO1809" s="17"/>
      <c r="AP1809" s="18"/>
      <c r="AQ1809" s="17"/>
      <c r="AR1809" s="17"/>
      <c r="AS1809" s="19"/>
      <c r="AT1809" s="19"/>
      <c r="AU1809" s="20"/>
      <c r="AV1809" s="19"/>
      <c r="AW1809" s="19"/>
      <c r="AX1809" s="65"/>
    </row>
    <row r="1810" spans="1:50" ht="12.5" customHeight="1" x14ac:dyDescent="0.25">
      <c r="A1810" s="1"/>
      <c r="B1810" s="175" t="s">
        <v>10274</v>
      </c>
      <c r="C1810" s="25" t="s">
        <v>282</v>
      </c>
      <c r="D1810" s="4">
        <v>21</v>
      </c>
      <c r="E1810" s="42" t="s">
        <v>41</v>
      </c>
      <c r="F1810" s="5">
        <v>2022</v>
      </c>
      <c r="G1810" s="145">
        <v>5.6</v>
      </c>
      <c r="H1810" s="7" t="s">
        <v>245</v>
      </c>
      <c r="I1810" s="8" t="s">
        <v>43</v>
      </c>
      <c r="J1810" s="8" t="s">
        <v>44</v>
      </c>
      <c r="K1810" s="145">
        <v>5.4</v>
      </c>
      <c r="L1810" s="7" t="s">
        <v>1318</v>
      </c>
      <c r="M1810" s="7" t="s">
        <v>10275</v>
      </c>
      <c r="N1810" s="7" t="s">
        <v>10276</v>
      </c>
      <c r="O1810" s="7" t="s">
        <v>10277</v>
      </c>
      <c r="P1810" s="145">
        <v>9.3000000000000007</v>
      </c>
      <c r="Q1810" s="98" t="s">
        <v>10278</v>
      </c>
      <c r="R1810" s="98"/>
      <c r="S1810" s="147">
        <v>5161</v>
      </c>
      <c r="T1810" s="147">
        <v>4658</v>
      </c>
      <c r="U1810" s="247">
        <v>44669</v>
      </c>
      <c r="V1810" s="5" t="s">
        <v>319</v>
      </c>
      <c r="W1810" s="5" t="s">
        <v>236</v>
      </c>
      <c r="X1810" s="135" t="s">
        <v>232</v>
      </c>
      <c r="Y1810" s="48" t="s">
        <v>237</v>
      </c>
      <c r="Z1810" s="11"/>
      <c r="AA1810" s="11"/>
      <c r="AB1810" s="12"/>
      <c r="AC1810" s="11"/>
      <c r="AD1810" s="170" t="s">
        <v>55</v>
      </c>
      <c r="AE1810" s="13"/>
      <c r="AF1810" s="14"/>
      <c r="AG1810" s="13"/>
      <c r="AH1810" s="13"/>
      <c r="AI1810" s="138" t="s">
        <v>82</v>
      </c>
      <c r="AJ1810" s="52" t="s">
        <v>79</v>
      </c>
      <c r="AK1810" s="16"/>
      <c r="AL1810" s="15"/>
      <c r="AM1810" s="15"/>
      <c r="AN1810" s="17"/>
      <c r="AO1810" s="17"/>
      <c r="AP1810" s="18"/>
      <c r="AQ1810" s="17"/>
      <c r="AR1810" s="17"/>
      <c r="AS1810" s="19"/>
      <c r="AT1810" s="19"/>
      <c r="AU1810" s="20"/>
      <c r="AV1810" s="19"/>
      <c r="AW1810" s="19"/>
      <c r="AX1810" s="65"/>
    </row>
    <row r="1811" spans="1:50" ht="12.5" customHeight="1" x14ac:dyDescent="0.25">
      <c r="A1811" s="1"/>
      <c r="B1811" s="175" t="s">
        <v>10279</v>
      </c>
      <c r="C1811" s="348" t="s">
        <v>282</v>
      </c>
      <c r="D1811" s="5">
        <v>20</v>
      </c>
      <c r="E1811" s="42" t="s">
        <v>41</v>
      </c>
      <c r="F1811" s="155">
        <v>2017</v>
      </c>
      <c r="G1811" s="145">
        <v>6.742</v>
      </c>
      <c r="H1811" s="7" t="s">
        <v>9181</v>
      </c>
      <c r="I1811" s="8" t="s">
        <v>143</v>
      </c>
      <c r="J1811" s="8" t="s">
        <v>44</v>
      </c>
      <c r="K1811" s="145">
        <v>6.4</v>
      </c>
      <c r="L1811" s="7" t="s">
        <v>59</v>
      </c>
      <c r="M1811" s="7" t="s">
        <v>10280</v>
      </c>
      <c r="N1811" s="7" t="s">
        <v>10281</v>
      </c>
      <c r="O1811" s="7" t="s">
        <v>10282</v>
      </c>
      <c r="P1811" s="145">
        <v>16.059999999999999</v>
      </c>
      <c r="Q1811" s="98" t="s">
        <v>10283</v>
      </c>
      <c r="R1811" s="98"/>
      <c r="S1811" s="147">
        <v>23728</v>
      </c>
      <c r="T1811" s="147">
        <v>17240</v>
      </c>
      <c r="U1811" s="81">
        <v>44473</v>
      </c>
      <c r="V1811" s="5" t="s">
        <v>319</v>
      </c>
      <c r="W1811" s="5" t="s">
        <v>236</v>
      </c>
      <c r="X1811" s="135" t="s">
        <v>317</v>
      </c>
      <c r="Y1811" s="48" t="s">
        <v>237</v>
      </c>
      <c r="Z1811" s="11"/>
      <c r="AA1811" s="11"/>
      <c r="AB1811" s="12"/>
      <c r="AC1811" s="11"/>
      <c r="AD1811" s="170" t="s">
        <v>55</v>
      </c>
      <c r="AE1811" s="51"/>
      <c r="AF1811" s="50"/>
      <c r="AG1811" s="51"/>
      <c r="AH1811" s="62"/>
      <c r="AI1811" s="53" t="s">
        <v>82</v>
      </c>
      <c r="AJ1811" s="52" t="s">
        <v>324</v>
      </c>
      <c r="AK1811" s="16"/>
      <c r="AL1811" s="15"/>
      <c r="AM1811" s="15"/>
      <c r="AN1811" s="17"/>
      <c r="AO1811" s="17"/>
      <c r="AP1811" s="18"/>
      <c r="AQ1811" s="17"/>
      <c r="AR1811" s="17"/>
      <c r="AS1811" s="19"/>
      <c r="AT1811" s="19"/>
      <c r="AU1811" s="20"/>
      <c r="AV1811" s="19"/>
      <c r="AW1811" s="19"/>
      <c r="AX1811" s="65"/>
    </row>
    <row r="1812" spans="1:50" ht="12.5" customHeight="1" x14ac:dyDescent="0.25">
      <c r="A1812" s="1"/>
      <c r="B1812" s="176" t="s">
        <v>10284</v>
      </c>
      <c r="C1812" s="25" t="s">
        <v>282</v>
      </c>
      <c r="D1812" s="4">
        <v>21</v>
      </c>
      <c r="E1812" s="42" t="s">
        <v>41</v>
      </c>
      <c r="F1812" s="43">
        <v>2021</v>
      </c>
      <c r="G1812" s="44">
        <v>5.9240000000000004</v>
      </c>
      <c r="H1812" s="25" t="s">
        <v>260</v>
      </c>
      <c r="I1812" s="8" t="s">
        <v>143</v>
      </c>
      <c r="J1812" s="8" t="s">
        <v>44</v>
      </c>
      <c r="K1812" s="44">
        <v>5.7</v>
      </c>
      <c r="L1812" s="25" t="s">
        <v>59</v>
      </c>
      <c r="M1812" s="25" t="s">
        <v>8221</v>
      </c>
      <c r="N1812" s="25" t="s">
        <v>10285</v>
      </c>
      <c r="O1812" s="25" t="s">
        <v>10286</v>
      </c>
      <c r="P1812" s="44">
        <v>10.18</v>
      </c>
      <c r="Q1812" s="41" t="s">
        <v>10287</v>
      </c>
      <c r="R1812" s="149"/>
      <c r="S1812" s="134">
        <v>28093</v>
      </c>
      <c r="T1812" s="134">
        <v>84231</v>
      </c>
      <c r="U1812" s="81">
        <v>45560</v>
      </c>
      <c r="V1812" s="5" t="s">
        <v>319</v>
      </c>
      <c r="W1812" s="24" t="s">
        <v>236</v>
      </c>
      <c r="X1812" s="135" t="s">
        <v>232</v>
      </c>
      <c r="Y1812" s="48" t="s">
        <v>237</v>
      </c>
      <c r="Z1812" s="48"/>
      <c r="AA1812" s="11"/>
      <c r="AB1812" s="12"/>
      <c r="AC1812" s="11"/>
      <c r="AD1812" s="50" t="s">
        <v>55</v>
      </c>
      <c r="AE1812" s="13"/>
      <c r="AF1812" s="14"/>
      <c r="AG1812" s="13"/>
      <c r="AH1812" s="13"/>
      <c r="AI1812" s="138" t="s">
        <v>82</v>
      </c>
      <c r="AJ1812" s="138" t="s">
        <v>239</v>
      </c>
      <c r="AK1812" s="52" t="s">
        <v>80</v>
      </c>
      <c r="AL1812" s="53">
        <v>768</v>
      </c>
      <c r="AM1812" s="15"/>
      <c r="AN1812" s="17"/>
      <c r="AO1812" s="17"/>
      <c r="AP1812" s="18"/>
      <c r="AQ1812" s="17"/>
      <c r="AR1812" s="17"/>
      <c r="AS1812" s="19"/>
      <c r="AT1812" s="19"/>
      <c r="AU1812" s="20"/>
      <c r="AV1812" s="19"/>
      <c r="AW1812" s="19"/>
      <c r="AX1812" s="65"/>
    </row>
    <row r="1813" spans="1:50" ht="12.5" customHeight="1" x14ac:dyDescent="0.25">
      <c r="A1813" s="1"/>
      <c r="B1813" s="176" t="s">
        <v>10288</v>
      </c>
      <c r="C1813" s="25" t="s">
        <v>282</v>
      </c>
      <c r="D1813" s="5">
        <v>20</v>
      </c>
      <c r="E1813" s="42" t="s">
        <v>41</v>
      </c>
      <c r="F1813" s="43">
        <v>2022</v>
      </c>
      <c r="G1813" s="44">
        <v>6.5860000000000003</v>
      </c>
      <c r="H1813" s="25" t="s">
        <v>10289</v>
      </c>
      <c r="I1813" s="8"/>
      <c r="J1813" s="8" t="s">
        <v>44</v>
      </c>
      <c r="K1813" s="44">
        <v>6.7</v>
      </c>
      <c r="L1813" s="25" t="s">
        <v>253</v>
      </c>
      <c r="M1813" s="25" t="s">
        <v>7667</v>
      </c>
      <c r="N1813" s="25" t="s">
        <v>10290</v>
      </c>
      <c r="O1813" s="25" t="s">
        <v>10291</v>
      </c>
      <c r="P1813" s="44">
        <v>20.86</v>
      </c>
      <c r="Q1813" s="41" t="s">
        <v>10292</v>
      </c>
      <c r="R1813" s="149"/>
      <c r="S1813" s="134">
        <v>13636</v>
      </c>
      <c r="T1813" s="134">
        <v>67881</v>
      </c>
      <c r="U1813" s="81">
        <v>45056</v>
      </c>
      <c r="V1813" s="5" t="s">
        <v>319</v>
      </c>
      <c r="W1813" s="24" t="s">
        <v>236</v>
      </c>
      <c r="X1813" s="135" t="s">
        <v>529</v>
      </c>
      <c r="Y1813" s="48" t="s">
        <v>283</v>
      </c>
      <c r="Z1813" s="48"/>
      <c r="AA1813" s="11"/>
      <c r="AB1813" s="12"/>
      <c r="AC1813" s="11"/>
      <c r="AD1813" s="170" t="s">
        <v>55</v>
      </c>
      <c r="AE1813" s="13"/>
      <c r="AF1813" s="14"/>
      <c r="AG1813" s="13"/>
      <c r="AH1813" s="13"/>
      <c r="AI1813" s="138" t="s">
        <v>82</v>
      </c>
      <c r="AJ1813" s="138" t="s">
        <v>239</v>
      </c>
      <c r="AK1813" s="52" t="s">
        <v>80</v>
      </c>
      <c r="AL1813" s="53">
        <v>768</v>
      </c>
      <c r="AM1813" s="15"/>
      <c r="AN1813" s="17"/>
      <c r="AO1813" s="17"/>
      <c r="AP1813" s="18"/>
      <c r="AQ1813" s="17"/>
      <c r="AR1813" s="17"/>
      <c r="AS1813" s="19"/>
      <c r="AT1813" s="19"/>
      <c r="AU1813" s="20"/>
      <c r="AV1813" s="19"/>
      <c r="AW1813" s="19"/>
      <c r="AX1813" s="65"/>
    </row>
    <row r="1814" spans="1:50" ht="12.5" customHeight="1" x14ac:dyDescent="0.25">
      <c r="A1814" s="1"/>
      <c r="B1814" s="174" t="s">
        <v>10293</v>
      </c>
      <c r="C1814" s="83" t="s">
        <v>282</v>
      </c>
      <c r="D1814" s="24">
        <v>21</v>
      </c>
      <c r="E1814" s="64" t="s">
        <v>41</v>
      </c>
      <c r="F1814" s="43">
        <v>2023</v>
      </c>
      <c r="G1814" s="44">
        <v>6.585</v>
      </c>
      <c r="H1814" s="25" t="s">
        <v>258</v>
      </c>
      <c r="I1814" s="8" t="s">
        <v>43</v>
      </c>
      <c r="J1814" s="8"/>
      <c r="K1814" s="44">
        <v>6.2</v>
      </c>
      <c r="L1814" s="25" t="s">
        <v>325</v>
      </c>
      <c r="M1814" s="25" t="s">
        <v>10294</v>
      </c>
      <c r="N1814" s="25" t="s">
        <v>10295</v>
      </c>
      <c r="O1814" s="25" t="s">
        <v>10296</v>
      </c>
      <c r="P1814" s="44">
        <v>17.02</v>
      </c>
      <c r="Q1814" s="41" t="s">
        <v>10297</v>
      </c>
      <c r="R1814" s="41"/>
      <c r="S1814" s="43">
        <v>733</v>
      </c>
      <c r="T1814" s="43">
        <v>92149</v>
      </c>
      <c r="U1814" s="81">
        <v>45463</v>
      </c>
      <c r="V1814" s="5" t="s">
        <v>319</v>
      </c>
      <c r="W1814" s="5" t="s">
        <v>236</v>
      </c>
      <c r="X1814" s="135" t="s">
        <v>232</v>
      </c>
      <c r="Y1814" s="48" t="s">
        <v>259</v>
      </c>
      <c r="Z1814" s="48"/>
      <c r="AA1814" s="48"/>
      <c r="AB1814" s="49"/>
      <c r="AC1814" s="48"/>
      <c r="AD1814" s="170" t="s">
        <v>55</v>
      </c>
      <c r="AE1814" s="50"/>
      <c r="AF1814" s="50"/>
      <c r="AG1814" s="51"/>
      <c r="AH1814" s="50"/>
      <c r="AI1814" s="52"/>
      <c r="AJ1814" s="52"/>
      <c r="AK1814" s="271"/>
      <c r="AL1814" s="272"/>
      <c r="AM1814" s="271"/>
      <c r="AN1814" s="273"/>
      <c r="AO1814" s="273"/>
      <c r="AP1814" s="273"/>
      <c r="AQ1814" s="274"/>
      <c r="AR1814" s="273"/>
      <c r="AS1814" s="275"/>
      <c r="AT1814" s="275"/>
      <c r="AU1814" s="275"/>
      <c r="AV1814" s="276"/>
      <c r="AW1814" s="275"/>
      <c r="AX1814" s="58"/>
    </row>
    <row r="1815" spans="1:50" ht="12.5" customHeight="1" x14ac:dyDescent="0.25">
      <c r="A1815" s="1"/>
      <c r="B1815" s="176" t="s">
        <v>10298</v>
      </c>
      <c r="C1815" s="25" t="s">
        <v>282</v>
      </c>
      <c r="D1815" s="5">
        <v>20</v>
      </c>
      <c r="E1815" s="42" t="s">
        <v>41</v>
      </c>
      <c r="F1815" s="43">
        <v>2022</v>
      </c>
      <c r="G1815" s="44">
        <v>7.423</v>
      </c>
      <c r="H1815" s="25" t="s">
        <v>10299</v>
      </c>
      <c r="I1815" s="8"/>
      <c r="J1815" s="8" t="s">
        <v>44</v>
      </c>
      <c r="K1815" s="44">
        <v>6.8</v>
      </c>
      <c r="L1815" s="149" t="s">
        <v>59</v>
      </c>
      <c r="M1815" s="149" t="s">
        <v>6230</v>
      </c>
      <c r="N1815" s="149" t="s">
        <v>10300</v>
      </c>
      <c r="O1815" s="149" t="s">
        <v>10301</v>
      </c>
      <c r="P1815" s="145">
        <v>23.61</v>
      </c>
      <c r="Q1815" s="41" t="s">
        <v>10302</v>
      </c>
      <c r="R1815" s="25"/>
      <c r="S1815" s="43">
        <v>19057</v>
      </c>
      <c r="T1815" s="43">
        <v>16527</v>
      </c>
      <c r="U1815" s="81">
        <v>44917</v>
      </c>
      <c r="V1815" s="5" t="s">
        <v>319</v>
      </c>
      <c r="W1815" s="5" t="s">
        <v>236</v>
      </c>
      <c r="X1815" s="135" t="s">
        <v>328</v>
      </c>
      <c r="Y1815" s="48" t="s">
        <v>237</v>
      </c>
      <c r="Z1815" s="48"/>
      <c r="AA1815" s="11"/>
      <c r="AB1815" s="12"/>
      <c r="AC1815" s="11"/>
      <c r="AD1815" s="50" t="s">
        <v>55</v>
      </c>
      <c r="AE1815" s="13" t="s">
        <v>239</v>
      </c>
      <c r="AF1815" s="14" t="s">
        <v>80</v>
      </c>
      <c r="AG1815" s="13">
        <v>768</v>
      </c>
      <c r="AH1815" s="13"/>
      <c r="AI1815" s="138" t="s">
        <v>82</v>
      </c>
      <c r="AJ1815" s="138" t="s">
        <v>239</v>
      </c>
      <c r="AK1815" s="52" t="s">
        <v>80</v>
      </c>
      <c r="AL1815" s="53">
        <v>768</v>
      </c>
      <c r="AM1815" s="15"/>
      <c r="AN1815" s="17"/>
      <c r="AO1815" s="17"/>
      <c r="AP1815" s="18"/>
      <c r="AQ1815" s="17"/>
      <c r="AR1815" s="17"/>
      <c r="AS1815" s="19"/>
      <c r="AT1815" s="19"/>
      <c r="AU1815" s="20"/>
      <c r="AV1815" s="19"/>
      <c r="AW1815" s="19"/>
      <c r="AX1815" s="21"/>
    </row>
    <row r="1816" spans="1:50" ht="12.5" customHeight="1" x14ac:dyDescent="0.25">
      <c r="A1816" s="1"/>
      <c r="B1816" s="174" t="s">
        <v>10303</v>
      </c>
      <c r="C1816" s="25" t="s">
        <v>282</v>
      </c>
      <c r="D1816" s="24">
        <v>20</v>
      </c>
      <c r="E1816" s="110" t="s">
        <v>41</v>
      </c>
      <c r="F1816" s="43">
        <v>2018</v>
      </c>
      <c r="G1816" s="44">
        <v>5.6310000000000002</v>
      </c>
      <c r="H1816" s="25" t="s">
        <v>1484</v>
      </c>
      <c r="I1816" s="8"/>
      <c r="J1816" s="8"/>
      <c r="K1816" s="44">
        <v>5.8</v>
      </c>
      <c r="L1816" s="25" t="s">
        <v>59</v>
      </c>
      <c r="M1816" s="25" t="s">
        <v>10304</v>
      </c>
      <c r="N1816" s="25" t="s">
        <v>10305</v>
      </c>
      <c r="O1816" s="25" t="s">
        <v>10306</v>
      </c>
      <c r="P1816" s="145">
        <v>13.88</v>
      </c>
      <c r="Q1816" s="41" t="s">
        <v>10307</v>
      </c>
      <c r="R1816" s="149"/>
      <c r="S1816" s="134">
        <v>8268</v>
      </c>
      <c r="T1816" s="134">
        <v>51594</v>
      </c>
      <c r="U1816" s="81">
        <v>44552</v>
      </c>
      <c r="V1816" s="5" t="s">
        <v>319</v>
      </c>
      <c r="W1816" s="5" t="s">
        <v>236</v>
      </c>
      <c r="X1816" s="135" t="s">
        <v>323</v>
      </c>
      <c r="Y1816" s="48" t="s">
        <v>237</v>
      </c>
      <c r="Z1816" s="135"/>
      <c r="AA1816" s="136"/>
      <c r="AB1816" s="135"/>
      <c r="AC1816" s="135"/>
      <c r="AD1816" s="170" t="s">
        <v>55</v>
      </c>
      <c r="AE1816" s="137"/>
      <c r="AF1816" s="144"/>
      <c r="AG1816" s="137"/>
      <c r="AH1816" s="50"/>
      <c r="AI1816" s="52" t="s">
        <v>82</v>
      </c>
      <c r="AJ1816" s="52" t="s">
        <v>324</v>
      </c>
      <c r="AK1816" s="139"/>
      <c r="AL1816" s="138"/>
      <c r="AM1816" s="138"/>
      <c r="AN1816" s="140"/>
      <c r="AO1816" s="140"/>
      <c r="AP1816" s="141"/>
      <c r="AQ1816" s="140"/>
      <c r="AR1816" s="140"/>
      <c r="AS1816" s="142"/>
      <c r="AT1816" s="142"/>
      <c r="AU1816" s="143"/>
      <c r="AV1816" s="142"/>
      <c r="AW1816" s="142"/>
      <c r="AX1816" s="133"/>
    </row>
    <row r="1817" spans="1:50" ht="12.5" customHeight="1" x14ac:dyDescent="0.25">
      <c r="A1817" s="1"/>
      <c r="B1817" s="173" t="s">
        <v>10308</v>
      </c>
      <c r="C1817" s="25" t="s">
        <v>282</v>
      </c>
      <c r="D1817" s="24">
        <v>20</v>
      </c>
      <c r="E1817" s="42" t="s">
        <v>41</v>
      </c>
      <c r="F1817" s="43">
        <v>2020</v>
      </c>
      <c r="G1817" s="44">
        <v>5.5380000000000003</v>
      </c>
      <c r="H1817" s="25" t="s">
        <v>256</v>
      </c>
      <c r="I1817" s="8" t="s">
        <v>143</v>
      </c>
      <c r="J1817" s="8"/>
      <c r="K1817" s="44">
        <v>5.5</v>
      </c>
      <c r="L1817" s="25" t="s">
        <v>10309</v>
      </c>
      <c r="M1817" s="25" t="s">
        <v>9916</v>
      </c>
      <c r="N1817" s="25" t="s">
        <v>10310</v>
      </c>
      <c r="O1817" s="25" t="s">
        <v>10311</v>
      </c>
      <c r="P1817" s="44">
        <v>12.43</v>
      </c>
      <c r="Q1817" s="41" t="s">
        <v>10312</v>
      </c>
      <c r="R1817" t="s">
        <v>10313</v>
      </c>
      <c r="S1817" s="43">
        <v>35152</v>
      </c>
      <c r="T1817" s="43">
        <v>4196</v>
      </c>
      <c r="U1817" s="81">
        <v>44552</v>
      </c>
      <c r="V1817" s="5" t="s">
        <v>319</v>
      </c>
      <c r="W1817" s="5" t="s">
        <v>236</v>
      </c>
      <c r="X1817" s="135" t="s">
        <v>232</v>
      </c>
      <c r="Y1817" s="48" t="s">
        <v>259</v>
      </c>
      <c r="Z1817" s="11"/>
      <c r="AA1817" s="11"/>
      <c r="AB1817" s="12"/>
      <c r="AC1817" s="11"/>
      <c r="AD1817" s="170" t="s">
        <v>55</v>
      </c>
      <c r="AE1817" s="13"/>
      <c r="AF1817" s="14"/>
      <c r="AG1817" s="13"/>
      <c r="AH1817" s="13"/>
      <c r="AI1817" s="52" t="s">
        <v>528</v>
      </c>
      <c r="AJ1817" s="52" t="s">
        <v>324</v>
      </c>
      <c r="AK1817" s="16"/>
      <c r="AL1817" s="15"/>
      <c r="AM1817" s="15"/>
      <c r="AN1817" s="17"/>
      <c r="AO1817" s="17"/>
      <c r="AP1817" s="18"/>
      <c r="AQ1817" s="17"/>
      <c r="AR1817" s="17"/>
      <c r="AS1817" s="19"/>
      <c r="AT1817" s="19"/>
      <c r="AU1817" s="20"/>
      <c r="AV1817" s="19"/>
      <c r="AW1817" s="19"/>
      <c r="AX1817" s="65"/>
    </row>
    <row r="1818" spans="1:50" ht="12.5" customHeight="1" x14ac:dyDescent="0.25">
      <c r="A1818" s="1"/>
      <c r="B1818" s="176" t="s">
        <v>10314</v>
      </c>
      <c r="C1818" s="25" t="s">
        <v>282</v>
      </c>
      <c r="D1818" s="5">
        <v>20</v>
      </c>
      <c r="E1818" s="42" t="s">
        <v>41</v>
      </c>
      <c r="F1818" s="43">
        <v>2021</v>
      </c>
      <c r="G1818" s="44">
        <v>5.1379999999999999</v>
      </c>
      <c r="H1818" s="25" t="s">
        <v>271</v>
      </c>
      <c r="I1818" s="8" t="s">
        <v>43</v>
      </c>
      <c r="J1818" s="8"/>
      <c r="K1818" s="44">
        <v>4.7</v>
      </c>
      <c r="L1818" s="149" t="s">
        <v>8795</v>
      </c>
      <c r="M1818" s="149" t="s">
        <v>10315</v>
      </c>
      <c r="N1818" s="149" t="s">
        <v>10316</v>
      </c>
      <c r="O1818" s="149" t="s">
        <v>10317</v>
      </c>
      <c r="P1818" s="145">
        <v>10.87</v>
      </c>
      <c r="Q1818" s="41" t="s">
        <v>10318</v>
      </c>
      <c r="R1818" s="25"/>
      <c r="S1818" s="43">
        <v>8265</v>
      </c>
      <c r="T1818" s="43">
        <v>4446</v>
      </c>
      <c r="U1818" s="81">
        <v>44473</v>
      </c>
      <c r="V1818" s="5" t="s">
        <v>319</v>
      </c>
      <c r="W1818" s="24" t="s">
        <v>236</v>
      </c>
      <c r="X1818" s="135" t="s">
        <v>232</v>
      </c>
      <c r="Y1818" s="48" t="s">
        <v>237</v>
      </c>
      <c r="Z1818" s="48"/>
      <c r="AA1818" s="11"/>
      <c r="AB1818" s="12"/>
      <c r="AC1818" s="11"/>
      <c r="AD1818" s="170" t="s">
        <v>55</v>
      </c>
      <c r="AE1818" s="13"/>
      <c r="AF1818" s="14"/>
      <c r="AG1818" s="13"/>
      <c r="AH1818" s="13"/>
      <c r="AI1818" s="52" t="s">
        <v>82</v>
      </c>
      <c r="AJ1818" s="52" t="s">
        <v>79</v>
      </c>
      <c r="AK1818" s="16"/>
      <c r="AL1818" s="15"/>
      <c r="AM1818" s="15"/>
      <c r="AN1818" s="17"/>
      <c r="AO1818" s="17"/>
      <c r="AP1818" s="18"/>
      <c r="AQ1818" s="17"/>
      <c r="AR1818" s="17"/>
      <c r="AS1818" s="19"/>
      <c r="AT1818" s="19"/>
      <c r="AU1818" s="20"/>
      <c r="AV1818" s="19"/>
      <c r="AW1818" s="19"/>
      <c r="AX1818" s="21"/>
    </row>
    <row r="1819" spans="1:50" ht="12.5" customHeight="1" x14ac:dyDescent="0.25">
      <c r="A1819" s="1"/>
      <c r="B1819" s="173" t="s">
        <v>10319</v>
      </c>
      <c r="C1819" s="25" t="s">
        <v>282</v>
      </c>
      <c r="D1819" s="5">
        <v>20</v>
      </c>
      <c r="E1819" s="64" t="s">
        <v>41</v>
      </c>
      <c r="F1819" s="43">
        <v>2012</v>
      </c>
      <c r="G1819" s="70">
        <v>6.7779999999999996</v>
      </c>
      <c r="H1819" s="25" t="s">
        <v>10320</v>
      </c>
      <c r="I1819" s="8" t="s">
        <v>121</v>
      </c>
      <c r="J1819" s="8"/>
      <c r="K1819" s="70">
        <v>6.3</v>
      </c>
      <c r="L1819" s="82" t="s">
        <v>45</v>
      </c>
      <c r="M1819" s="82" t="s">
        <v>10321</v>
      </c>
      <c r="N1819" s="82" t="s">
        <v>10322</v>
      </c>
      <c r="O1819" s="82" t="s">
        <v>10323</v>
      </c>
      <c r="P1819" s="96">
        <v>15.94</v>
      </c>
      <c r="Q1819" s="41" t="s">
        <v>10324</v>
      </c>
      <c r="R1819" s="25" t="s">
        <v>10325</v>
      </c>
      <c r="S1819" s="43">
        <v>32692</v>
      </c>
      <c r="T1819" s="43">
        <v>9105</v>
      </c>
      <c r="U1819" s="247">
        <v>44816</v>
      </c>
      <c r="V1819" s="5" t="s">
        <v>319</v>
      </c>
      <c r="W1819" s="24" t="s">
        <v>236</v>
      </c>
      <c r="X1819" s="135" t="s">
        <v>232</v>
      </c>
      <c r="Y1819" s="48" t="s">
        <v>259</v>
      </c>
      <c r="Z1819" s="48"/>
      <c r="AA1819" s="48"/>
      <c r="AB1819" s="49"/>
      <c r="AC1819" s="48"/>
      <c r="AD1819" s="50" t="s">
        <v>55</v>
      </c>
      <c r="AE1819" s="50"/>
      <c r="AF1819" s="50"/>
      <c r="AG1819" s="51"/>
      <c r="AH1819" s="50"/>
      <c r="AI1819" s="138" t="s">
        <v>132</v>
      </c>
      <c r="AJ1819" s="138" t="s">
        <v>128</v>
      </c>
      <c r="AK1819" s="52"/>
      <c r="AL1819" s="53"/>
      <c r="AM1819" s="52"/>
      <c r="AN1819" s="54"/>
      <c r="AO1819" s="54"/>
      <c r="AP1819" s="54"/>
      <c r="AQ1819" s="55"/>
      <c r="AR1819" s="54"/>
      <c r="AS1819" s="56"/>
      <c r="AT1819" s="56"/>
      <c r="AU1819" s="56"/>
      <c r="AV1819" s="57"/>
      <c r="AW1819" s="56"/>
      <c r="AX1819" s="58"/>
    </row>
    <row r="1820" spans="1:50" ht="12.5" customHeight="1" x14ac:dyDescent="0.25">
      <c r="A1820" s="1"/>
      <c r="B1820" s="339" t="s">
        <v>10326</v>
      </c>
      <c r="C1820" t="s">
        <v>10327</v>
      </c>
      <c r="D1820" s="4">
        <v>21</v>
      </c>
      <c r="E1820" s="42" t="s">
        <v>41</v>
      </c>
      <c r="F1820" s="43">
        <v>2011</v>
      </c>
      <c r="G1820" s="44">
        <v>6.5510000000000002</v>
      </c>
      <c r="H1820" s="25" t="s">
        <v>1372</v>
      </c>
      <c r="I1820" s="8" t="s">
        <v>121</v>
      </c>
      <c r="J1820" s="8" t="s">
        <v>231</v>
      </c>
      <c r="K1820" s="44">
        <v>6</v>
      </c>
      <c r="L1820" s="25" t="s">
        <v>253</v>
      </c>
      <c r="M1820" s="25" t="s">
        <v>1146</v>
      </c>
      <c r="N1820" s="25" t="s">
        <v>10328</v>
      </c>
      <c r="O1820" s="25" t="s">
        <v>10329</v>
      </c>
      <c r="P1820" s="44">
        <v>35.89</v>
      </c>
      <c r="Q1820" t="s">
        <v>10330</v>
      </c>
      <c r="R1820" s="25" t="s">
        <v>10331</v>
      </c>
      <c r="S1820" s="43">
        <v>130671</v>
      </c>
      <c r="T1820" s="43">
        <v>248359</v>
      </c>
      <c r="U1820" s="81">
        <v>45560</v>
      </c>
      <c r="V1820" s="5" t="s">
        <v>319</v>
      </c>
      <c r="W1820" s="24" t="s">
        <v>236</v>
      </c>
      <c r="X1820" s="135" t="s">
        <v>232</v>
      </c>
      <c r="Y1820" s="48" t="s">
        <v>237</v>
      </c>
      <c r="Z1820" s="161"/>
      <c r="AA1820" s="48"/>
      <c r="AB1820" s="49"/>
      <c r="AC1820" s="48"/>
      <c r="AD1820" s="50" t="s">
        <v>55</v>
      </c>
      <c r="AE1820" s="50"/>
      <c r="AF1820" s="50"/>
      <c r="AG1820" s="51"/>
      <c r="AH1820" s="50"/>
      <c r="AI1820" s="138" t="s">
        <v>82</v>
      </c>
      <c r="AJ1820" s="52" t="s">
        <v>324</v>
      </c>
      <c r="AK1820" s="52"/>
      <c r="AL1820" s="53"/>
      <c r="AM1820" s="52"/>
      <c r="AN1820" s="54"/>
      <c r="AO1820" s="54"/>
      <c r="AP1820" s="54"/>
      <c r="AQ1820" s="55"/>
      <c r="AR1820" s="54"/>
      <c r="AS1820" s="56"/>
      <c r="AT1820" s="56"/>
      <c r="AU1820" s="56"/>
      <c r="AV1820" s="57"/>
      <c r="AW1820" s="56"/>
      <c r="AX1820" s="58"/>
    </row>
    <row r="1821" spans="1:50" ht="12.5" customHeight="1" x14ac:dyDescent="0.25">
      <c r="A1821" s="1"/>
      <c r="B1821" s="174" t="s">
        <v>10332</v>
      </c>
      <c r="C1821" s="25" t="s">
        <v>282</v>
      </c>
      <c r="D1821" s="4">
        <v>21</v>
      </c>
      <c r="E1821" s="42" t="s">
        <v>41</v>
      </c>
      <c r="F1821" s="43">
        <v>2024</v>
      </c>
      <c r="G1821" s="44">
        <v>6.3879999999999999</v>
      </c>
      <c r="H1821" s="25" t="s">
        <v>1155</v>
      </c>
      <c r="I1821" s="8"/>
      <c r="J1821" s="8" t="s">
        <v>44</v>
      </c>
      <c r="K1821" s="44">
        <v>6.2</v>
      </c>
      <c r="L1821" s="25" t="s">
        <v>59</v>
      </c>
      <c r="M1821" s="25" t="s">
        <v>1420</v>
      </c>
      <c r="N1821" s="25" t="s">
        <v>10333</v>
      </c>
      <c r="O1821" s="25" t="s">
        <v>10334</v>
      </c>
      <c r="P1821" s="44">
        <v>19.760000000000002</v>
      </c>
      <c r="Q1821" s="41" t="s">
        <v>10335</v>
      </c>
      <c r="R1821" s="65"/>
      <c r="S1821" s="155">
        <v>3330</v>
      </c>
      <c r="T1821" s="155">
        <v>19059</v>
      </c>
      <c r="U1821" s="81">
        <v>45560</v>
      </c>
      <c r="V1821" s="5" t="s">
        <v>319</v>
      </c>
      <c r="W1821" s="24" t="s">
        <v>236</v>
      </c>
      <c r="X1821" s="135" t="s">
        <v>322</v>
      </c>
      <c r="Y1821" s="48" t="s">
        <v>283</v>
      </c>
      <c r="Z1821" s="48"/>
      <c r="AA1821" s="48"/>
      <c r="AB1821" s="49"/>
      <c r="AC1821" s="48"/>
      <c r="AD1821" s="50" t="s">
        <v>55</v>
      </c>
      <c r="AE1821" s="50"/>
      <c r="AF1821" s="50"/>
      <c r="AG1821" s="51"/>
      <c r="AH1821" s="50"/>
      <c r="AI1821" s="138" t="s">
        <v>82</v>
      </c>
      <c r="AJ1821" s="138" t="s">
        <v>239</v>
      </c>
      <c r="AK1821" s="52" t="s">
        <v>80</v>
      </c>
      <c r="AL1821" s="53">
        <v>768</v>
      </c>
      <c r="AM1821" s="52"/>
      <c r="AN1821" s="54"/>
      <c r="AO1821" s="54"/>
      <c r="AP1821" s="54"/>
      <c r="AQ1821" s="55"/>
      <c r="AR1821" s="54"/>
      <c r="AS1821" s="56"/>
      <c r="AT1821" s="56"/>
      <c r="AU1821" s="56"/>
      <c r="AV1821" s="57"/>
      <c r="AW1821" s="56"/>
      <c r="AX1821" s="58"/>
    </row>
    <row r="1822" spans="1:50" ht="12.5" customHeight="1" x14ac:dyDescent="0.25">
      <c r="A1822" s="1"/>
      <c r="B1822" s="173" t="s">
        <v>10336</v>
      </c>
      <c r="C1822" s="25" t="s">
        <v>282</v>
      </c>
      <c r="D1822" s="5">
        <v>20</v>
      </c>
      <c r="E1822" s="42" t="s">
        <v>41</v>
      </c>
      <c r="F1822" s="155">
        <v>2022</v>
      </c>
      <c r="G1822" s="145">
        <v>5.758</v>
      </c>
      <c r="H1822" s="7" t="s">
        <v>7790</v>
      </c>
      <c r="I1822" s="8"/>
      <c r="J1822" s="8" t="s">
        <v>44</v>
      </c>
      <c r="K1822" s="145">
        <v>5.8</v>
      </c>
      <c r="L1822" s="7" t="s">
        <v>10337</v>
      </c>
      <c r="M1822" s="7" t="s">
        <v>5759</v>
      </c>
      <c r="N1822" s="7" t="s">
        <v>10338</v>
      </c>
      <c r="O1822" s="7" t="s">
        <v>10339</v>
      </c>
      <c r="P1822" s="145">
        <v>16.809999999999999</v>
      </c>
      <c r="Q1822" s="98" t="s">
        <v>10340</v>
      </c>
      <c r="R1822" s="98"/>
      <c r="S1822" s="147">
        <v>697</v>
      </c>
      <c r="T1822" s="147">
        <v>9260</v>
      </c>
      <c r="U1822" s="247">
        <v>44816</v>
      </c>
      <c r="V1822" s="5" t="s">
        <v>319</v>
      </c>
      <c r="W1822" s="24" t="s">
        <v>236</v>
      </c>
      <c r="X1822" s="135" t="s">
        <v>232</v>
      </c>
      <c r="Y1822" s="48" t="s">
        <v>237</v>
      </c>
      <c r="Z1822" s="11"/>
      <c r="AA1822" s="11"/>
      <c r="AB1822" s="12"/>
      <c r="AC1822" s="11"/>
      <c r="AD1822" s="50" t="s">
        <v>55</v>
      </c>
      <c r="AE1822" s="13"/>
      <c r="AF1822" s="14"/>
      <c r="AG1822" s="13"/>
      <c r="AH1822" s="13"/>
      <c r="AI1822" s="53" t="s">
        <v>82</v>
      </c>
      <c r="AJ1822" s="52" t="s">
        <v>324</v>
      </c>
      <c r="AK1822" s="16"/>
      <c r="AL1822" s="15"/>
      <c r="AM1822" s="15"/>
      <c r="AN1822" s="17"/>
      <c r="AO1822" s="17"/>
      <c r="AP1822" s="18"/>
      <c r="AQ1822" s="17"/>
      <c r="AR1822" s="17"/>
      <c r="AS1822" s="19"/>
      <c r="AT1822" s="19"/>
      <c r="AU1822" s="20"/>
      <c r="AV1822" s="19"/>
      <c r="AW1822" s="19"/>
      <c r="AX1822" s="21"/>
    </row>
    <row r="1823" spans="1:50" ht="12.5" customHeight="1" x14ac:dyDescent="0.25">
      <c r="A1823" s="1"/>
      <c r="B1823" s="173" t="s">
        <v>10341</v>
      </c>
      <c r="C1823" s="25" t="s">
        <v>282</v>
      </c>
      <c r="D1823" s="5">
        <v>20</v>
      </c>
      <c r="E1823" s="42" t="s">
        <v>41</v>
      </c>
      <c r="F1823" s="43">
        <v>2019</v>
      </c>
      <c r="G1823" s="44">
        <v>7.2709999999999999</v>
      </c>
      <c r="H1823" s="25" t="s">
        <v>4725</v>
      </c>
      <c r="I1823" s="8" t="s">
        <v>143</v>
      </c>
      <c r="J1823" s="8" t="s">
        <v>44</v>
      </c>
      <c r="K1823" s="44">
        <v>7.7</v>
      </c>
      <c r="L1823" s="25" t="s">
        <v>10342</v>
      </c>
      <c r="M1823" s="25" t="s">
        <v>10343</v>
      </c>
      <c r="N1823" s="25" t="s">
        <v>10344</v>
      </c>
      <c r="O1823" s="25" t="s">
        <v>10345</v>
      </c>
      <c r="P1823" s="145">
        <v>13.16</v>
      </c>
      <c r="Q1823" s="41" t="s">
        <v>10346</v>
      </c>
      <c r="S1823" s="43">
        <v>14259</v>
      </c>
      <c r="T1823" s="43">
        <v>115921</v>
      </c>
      <c r="U1823" s="81">
        <v>44473</v>
      </c>
      <c r="V1823" s="5" t="s">
        <v>319</v>
      </c>
      <c r="W1823" s="5" t="s">
        <v>236</v>
      </c>
      <c r="X1823" s="135" t="s">
        <v>327</v>
      </c>
      <c r="Y1823" s="48" t="s">
        <v>283</v>
      </c>
      <c r="Z1823" s="48"/>
      <c r="AA1823" s="48"/>
      <c r="AB1823" s="49"/>
      <c r="AC1823" s="178"/>
      <c r="AD1823" s="170" t="s">
        <v>55</v>
      </c>
      <c r="AE1823" s="51"/>
      <c r="AF1823" s="51"/>
      <c r="AG1823" s="51"/>
      <c r="AH1823" s="51"/>
      <c r="AI1823" s="52" t="s">
        <v>82</v>
      </c>
      <c r="AJ1823" s="52" t="s">
        <v>324</v>
      </c>
      <c r="AK1823" s="53"/>
      <c r="AL1823" s="53"/>
      <c r="AM1823" s="53"/>
      <c r="AN1823" s="55"/>
      <c r="AO1823" s="55"/>
      <c r="AP1823" s="54"/>
      <c r="AQ1823" s="55"/>
      <c r="AR1823" s="55"/>
      <c r="AS1823" s="57"/>
      <c r="AT1823" s="57"/>
      <c r="AU1823" s="56"/>
      <c r="AV1823" s="57"/>
      <c r="AW1823" s="57"/>
    </row>
    <row r="1824" spans="1:50" ht="12.5" customHeight="1" x14ac:dyDescent="0.25">
      <c r="A1824" s="1"/>
      <c r="B1824" s="176" t="s">
        <v>10347</v>
      </c>
      <c r="C1824" s="83" t="s">
        <v>282</v>
      </c>
      <c r="D1824" s="24">
        <v>21</v>
      </c>
      <c r="E1824" s="64" t="s">
        <v>41</v>
      </c>
      <c r="F1824" s="155">
        <v>2023</v>
      </c>
      <c r="G1824" s="145">
        <v>7.51</v>
      </c>
      <c r="H1824" s="25" t="s">
        <v>1812</v>
      </c>
      <c r="I1824" s="8" t="s">
        <v>143</v>
      </c>
      <c r="J1824" s="8" t="s">
        <v>231</v>
      </c>
      <c r="K1824" s="145">
        <v>7.7</v>
      </c>
      <c r="L1824" s="25" t="s">
        <v>2316</v>
      </c>
      <c r="M1824" s="25" t="s">
        <v>10348</v>
      </c>
      <c r="N1824" s="25" t="s">
        <v>10349</v>
      </c>
      <c r="O1824" s="25" t="s">
        <v>10350</v>
      </c>
      <c r="P1824" s="44">
        <v>40.630000000000003</v>
      </c>
      <c r="Q1824" s="41" t="s">
        <v>10351</v>
      </c>
      <c r="R1824" s="25"/>
      <c r="S1824" s="43">
        <v>16748</v>
      </c>
      <c r="T1824" s="43">
        <v>89993</v>
      </c>
      <c r="U1824" s="81">
        <v>45305</v>
      </c>
      <c r="V1824" s="5" t="s">
        <v>319</v>
      </c>
      <c r="W1824" s="24" t="s">
        <v>236</v>
      </c>
      <c r="X1824" s="135" t="s">
        <v>232</v>
      </c>
      <c r="Y1824" s="48" t="s">
        <v>259</v>
      </c>
      <c r="Z1824" s="68"/>
      <c r="AA1824" s="48"/>
      <c r="AB1824" s="49"/>
      <c r="AC1824" s="178"/>
      <c r="AD1824" s="50" t="s">
        <v>55</v>
      </c>
      <c r="AE1824" s="50"/>
      <c r="AF1824" s="50"/>
      <c r="AG1824" s="51"/>
      <c r="AH1824" s="50"/>
      <c r="AI1824" s="138" t="s">
        <v>82</v>
      </c>
      <c r="AJ1824" s="138" t="s">
        <v>234</v>
      </c>
      <c r="AK1824" s="52"/>
      <c r="AL1824" s="53"/>
      <c r="AM1824" s="52"/>
      <c r="AN1824" s="54"/>
      <c r="AO1824" s="54"/>
      <c r="AP1824" s="54"/>
      <c r="AQ1824" s="55"/>
      <c r="AR1824" s="54"/>
      <c r="AS1824" s="56"/>
      <c r="AT1824" s="56"/>
      <c r="AU1824" s="56"/>
      <c r="AV1824" s="57"/>
      <c r="AW1824" s="56"/>
      <c r="AX1824" s="60"/>
    </row>
    <row r="1825" spans="1:50" ht="12.5" customHeight="1" x14ac:dyDescent="0.25">
      <c r="A1825" s="1"/>
      <c r="B1825" s="175" t="s">
        <v>10352</v>
      </c>
      <c r="C1825" s="25" t="s">
        <v>282</v>
      </c>
      <c r="D1825" s="24">
        <v>20</v>
      </c>
      <c r="E1825" s="42" t="s">
        <v>41</v>
      </c>
      <c r="F1825" s="155">
        <v>2021</v>
      </c>
      <c r="G1825" s="145">
        <v>6.23</v>
      </c>
      <c r="H1825" s="7" t="s">
        <v>273</v>
      </c>
      <c r="I1825" s="8" t="s">
        <v>43</v>
      </c>
      <c r="J1825" s="8" t="s">
        <v>150</v>
      </c>
      <c r="K1825" s="145">
        <v>6.3</v>
      </c>
      <c r="L1825" s="7" t="s">
        <v>59</v>
      </c>
      <c r="M1825" s="7" t="s">
        <v>10353</v>
      </c>
      <c r="N1825" s="7" t="s">
        <v>10354</v>
      </c>
      <c r="O1825" s="7" t="s">
        <v>10355</v>
      </c>
      <c r="P1825" s="145">
        <v>13.8</v>
      </c>
      <c r="Q1825" s="98" t="s">
        <v>10356</v>
      </c>
      <c r="R1825" s="98"/>
      <c r="S1825" s="147">
        <v>1004</v>
      </c>
      <c r="T1825" s="147">
        <v>3858</v>
      </c>
      <c r="U1825" s="81">
        <v>44552</v>
      </c>
      <c r="V1825" s="5" t="s">
        <v>319</v>
      </c>
      <c r="W1825" s="5" t="s">
        <v>236</v>
      </c>
      <c r="X1825" s="135" t="s">
        <v>232</v>
      </c>
      <c r="Y1825" s="48" t="s">
        <v>259</v>
      </c>
      <c r="Z1825" s="11"/>
      <c r="AA1825" s="11"/>
      <c r="AB1825" s="12"/>
      <c r="AC1825" s="11"/>
      <c r="AD1825" s="170" t="s">
        <v>55</v>
      </c>
      <c r="AE1825" s="13"/>
      <c r="AF1825" s="14"/>
      <c r="AG1825" s="13"/>
      <c r="AH1825" s="13"/>
      <c r="AI1825" s="52" t="s">
        <v>82</v>
      </c>
      <c r="AJ1825" s="52" t="s">
        <v>324</v>
      </c>
      <c r="AK1825" s="16"/>
      <c r="AL1825" s="15"/>
      <c r="AM1825" s="15"/>
      <c r="AN1825" s="17"/>
      <c r="AO1825" s="17"/>
      <c r="AP1825" s="18"/>
      <c r="AQ1825" s="17"/>
      <c r="AR1825" s="17"/>
      <c r="AS1825" s="19"/>
      <c r="AT1825" s="19"/>
      <c r="AU1825" s="20"/>
      <c r="AV1825" s="19"/>
      <c r="AW1825" s="19"/>
      <c r="AX1825" s="65"/>
    </row>
    <row r="1826" spans="1:50" ht="12.5" customHeight="1" x14ac:dyDescent="0.25">
      <c r="A1826" s="1"/>
      <c r="B1826" s="173" t="s">
        <v>10357</v>
      </c>
      <c r="C1826" s="25" t="s">
        <v>282</v>
      </c>
      <c r="D1826" s="5">
        <v>20</v>
      </c>
      <c r="E1826" s="42" t="s">
        <v>41</v>
      </c>
      <c r="F1826" s="43">
        <v>2015</v>
      </c>
      <c r="G1826" s="44">
        <v>6.234</v>
      </c>
      <c r="H1826" s="25" t="s">
        <v>10358</v>
      </c>
      <c r="I1826" s="8" t="s">
        <v>121</v>
      </c>
      <c r="J1826" s="8" t="s">
        <v>150</v>
      </c>
      <c r="K1826" s="44">
        <v>6.4</v>
      </c>
      <c r="L1826" s="25" t="s">
        <v>10359</v>
      </c>
      <c r="M1826" s="25" t="s">
        <v>2689</v>
      </c>
      <c r="N1826" s="25" t="s">
        <v>10360</v>
      </c>
      <c r="O1826" s="25" t="s">
        <v>10361</v>
      </c>
      <c r="P1826" s="44">
        <v>24.27</v>
      </c>
      <c r="Q1826" s="41" t="s">
        <v>10362</v>
      </c>
      <c r="R1826" s="41"/>
      <c r="S1826" s="43">
        <v>97823</v>
      </c>
      <c r="T1826" s="43">
        <v>179588</v>
      </c>
      <c r="U1826" s="247">
        <v>44816</v>
      </c>
      <c r="V1826" s="5" t="s">
        <v>319</v>
      </c>
      <c r="W1826" s="24" t="s">
        <v>236</v>
      </c>
      <c r="X1826" s="135" t="s">
        <v>232</v>
      </c>
      <c r="Y1826" s="48" t="s">
        <v>237</v>
      </c>
      <c r="Z1826" s="68"/>
      <c r="AA1826" s="48"/>
      <c r="AB1826" s="49"/>
      <c r="AC1826" s="48"/>
      <c r="AD1826" s="50" t="s">
        <v>55</v>
      </c>
      <c r="AE1826" s="50"/>
      <c r="AF1826" s="50"/>
      <c r="AG1826" s="51"/>
      <c r="AH1826" s="50"/>
      <c r="AI1826" s="53" t="s">
        <v>82</v>
      </c>
      <c r="AJ1826" s="52" t="s">
        <v>324</v>
      </c>
      <c r="AK1826" s="52"/>
      <c r="AL1826" s="53"/>
      <c r="AM1826" s="52"/>
      <c r="AN1826" s="54"/>
      <c r="AO1826" s="54"/>
      <c r="AP1826" s="54"/>
      <c r="AQ1826" s="55"/>
      <c r="AR1826" s="54"/>
      <c r="AS1826" s="56"/>
      <c r="AT1826" s="56"/>
      <c r="AU1826" s="56"/>
      <c r="AV1826" s="57"/>
      <c r="AW1826" s="56"/>
      <c r="AX1826" s="58"/>
    </row>
    <row r="1827" spans="1:50" ht="12.5" customHeight="1" x14ac:dyDescent="0.25">
      <c r="A1827" s="1"/>
      <c r="B1827" s="176" t="s">
        <v>10363</v>
      </c>
      <c r="C1827" s="25" t="s">
        <v>282</v>
      </c>
      <c r="D1827" s="5">
        <v>20</v>
      </c>
      <c r="E1827" s="42" t="s">
        <v>41</v>
      </c>
      <c r="F1827" s="43">
        <v>2022</v>
      </c>
      <c r="G1827" s="44">
        <v>5.2140000000000004</v>
      </c>
      <c r="H1827" s="25" t="s">
        <v>256</v>
      </c>
      <c r="I1827" s="8"/>
      <c r="J1827" s="8" t="s">
        <v>231</v>
      </c>
      <c r="K1827" s="44">
        <v>5.2</v>
      </c>
      <c r="L1827" s="149" t="s">
        <v>59</v>
      </c>
      <c r="M1827" s="149" t="s">
        <v>10364</v>
      </c>
      <c r="N1827" s="149" t="s">
        <v>10365</v>
      </c>
      <c r="O1827" s="149" t="s">
        <v>10366</v>
      </c>
      <c r="P1827" s="145">
        <v>16.329999999999998</v>
      </c>
      <c r="Q1827" s="41" t="s">
        <v>10367</v>
      </c>
      <c r="R1827" s="25"/>
      <c r="S1827" s="43">
        <v>1345</v>
      </c>
      <c r="T1827" s="43">
        <v>6026</v>
      </c>
      <c r="U1827" s="81">
        <v>44917</v>
      </c>
      <c r="V1827" s="5" t="s">
        <v>319</v>
      </c>
      <c r="W1827" s="24" t="s">
        <v>236</v>
      </c>
      <c r="X1827" s="135" t="s">
        <v>10368</v>
      </c>
      <c r="Y1827" s="48" t="s">
        <v>283</v>
      </c>
      <c r="Z1827" s="48"/>
      <c r="AA1827" s="11"/>
      <c r="AB1827" s="12"/>
      <c r="AC1827" s="11"/>
      <c r="AD1827" s="50" t="s">
        <v>55</v>
      </c>
      <c r="AE1827" s="13"/>
      <c r="AF1827" s="14"/>
      <c r="AG1827" s="13"/>
      <c r="AH1827" s="13"/>
      <c r="AI1827" s="138" t="s">
        <v>82</v>
      </c>
      <c r="AJ1827" s="52" t="s">
        <v>79</v>
      </c>
      <c r="AK1827" s="16"/>
      <c r="AL1827" s="15"/>
      <c r="AM1827" s="15"/>
      <c r="AN1827" s="17"/>
      <c r="AO1827" s="17"/>
      <c r="AP1827" s="18"/>
      <c r="AQ1827" s="17"/>
      <c r="AR1827" s="17"/>
      <c r="AS1827" s="19"/>
      <c r="AT1827" s="19"/>
      <c r="AU1827" s="20"/>
      <c r="AV1827" s="19"/>
      <c r="AW1827" s="19"/>
      <c r="AX1827" s="21"/>
    </row>
    <row r="1828" spans="1:50" ht="12.5" customHeight="1" x14ac:dyDescent="0.25">
      <c r="A1828" s="1"/>
      <c r="B1828" s="175" t="s">
        <v>10369</v>
      </c>
      <c r="C1828" s="377" t="s">
        <v>8878</v>
      </c>
      <c r="D1828" s="24">
        <v>20</v>
      </c>
      <c r="E1828" s="42" t="s">
        <v>41</v>
      </c>
      <c r="F1828" s="155">
        <v>2021</v>
      </c>
      <c r="G1828" s="145">
        <v>5.0999999999999996</v>
      </c>
      <c r="H1828" s="7" t="s">
        <v>6678</v>
      </c>
      <c r="I1828" s="8"/>
      <c r="J1828" s="8"/>
      <c r="K1828" s="145">
        <v>5.0999999999999996</v>
      </c>
      <c r="L1828" s="7" t="s">
        <v>59</v>
      </c>
      <c r="M1828" s="7" t="s">
        <v>10370</v>
      </c>
      <c r="N1828" s="7" t="s">
        <v>10371</v>
      </c>
      <c r="O1828" s="7" t="s">
        <v>10372</v>
      </c>
      <c r="P1828" s="145">
        <v>8.7200000000000006</v>
      </c>
      <c r="Q1828" s="98" t="s">
        <v>10373</v>
      </c>
      <c r="R1828" s="98"/>
      <c r="S1828" s="147"/>
      <c r="T1828" s="147">
        <v>660</v>
      </c>
      <c r="U1828" s="81">
        <v>44552</v>
      </c>
      <c r="V1828" s="5" t="s">
        <v>319</v>
      </c>
      <c r="W1828" s="5" t="s">
        <v>236</v>
      </c>
      <c r="X1828" s="135" t="s">
        <v>10374</v>
      </c>
      <c r="Y1828" s="48" t="s">
        <v>259</v>
      </c>
      <c r="Z1828" s="11"/>
      <c r="AA1828" s="11"/>
      <c r="AB1828" s="12"/>
      <c r="AC1828" s="11"/>
      <c r="AD1828" s="170" t="s">
        <v>55</v>
      </c>
      <c r="AE1828" s="13"/>
      <c r="AF1828" s="14"/>
      <c r="AG1828" s="13"/>
      <c r="AH1828" s="13"/>
      <c r="AI1828" s="52" t="s">
        <v>82</v>
      </c>
      <c r="AJ1828" s="52" t="s">
        <v>79</v>
      </c>
      <c r="AK1828" s="16"/>
      <c r="AL1828" s="15"/>
      <c r="AM1828" s="15"/>
      <c r="AN1828" s="17"/>
      <c r="AO1828" s="17"/>
      <c r="AP1828" s="18"/>
      <c r="AQ1828" s="17"/>
      <c r="AR1828" s="17"/>
      <c r="AS1828" s="19"/>
      <c r="AT1828" s="19"/>
      <c r="AU1828" s="20"/>
      <c r="AV1828" s="19"/>
      <c r="AW1828" s="19"/>
      <c r="AX1828" s="65"/>
    </row>
    <row r="1829" spans="1:50" ht="12.5" customHeight="1" x14ac:dyDescent="0.25">
      <c r="A1829" s="1"/>
      <c r="B1829" s="175" t="s">
        <v>10375</v>
      </c>
      <c r="C1829" s="25" t="s">
        <v>282</v>
      </c>
      <c r="D1829" s="24">
        <v>20</v>
      </c>
      <c r="E1829" s="42" t="s">
        <v>41</v>
      </c>
      <c r="F1829" s="155">
        <v>2020</v>
      </c>
      <c r="G1829" s="145">
        <v>6.1740000000000004</v>
      </c>
      <c r="H1829" s="7" t="s">
        <v>149</v>
      </c>
      <c r="I1829" s="8"/>
      <c r="J1829" s="8" t="s">
        <v>44</v>
      </c>
      <c r="K1829" s="145">
        <v>6.5</v>
      </c>
      <c r="L1829" s="7" t="s">
        <v>59</v>
      </c>
      <c r="M1829" s="7" t="s">
        <v>10376</v>
      </c>
      <c r="N1829" s="7" t="s">
        <v>10377</v>
      </c>
      <c r="O1829" s="7" t="s">
        <v>10378</v>
      </c>
      <c r="P1829" s="145">
        <v>13.08</v>
      </c>
      <c r="Q1829" s="98" t="s">
        <v>10379</v>
      </c>
      <c r="R1829" s="98"/>
      <c r="S1829" s="147">
        <v>642</v>
      </c>
      <c r="T1829" s="147">
        <v>11485</v>
      </c>
      <c r="U1829" s="81">
        <v>44552</v>
      </c>
      <c r="V1829" s="5" t="s">
        <v>319</v>
      </c>
      <c r="W1829" s="5" t="s">
        <v>236</v>
      </c>
      <c r="X1829" s="135" t="s">
        <v>333</v>
      </c>
      <c r="Y1829" s="48" t="s">
        <v>259</v>
      </c>
      <c r="Z1829" s="11"/>
      <c r="AA1829" s="11"/>
      <c r="AB1829" s="12"/>
      <c r="AC1829" s="11"/>
      <c r="AD1829" s="170" t="s">
        <v>55</v>
      </c>
      <c r="AE1829" s="13"/>
      <c r="AF1829" s="14"/>
      <c r="AG1829" s="13"/>
      <c r="AH1829" s="13"/>
      <c r="AI1829" s="52" t="s">
        <v>82</v>
      </c>
      <c r="AJ1829" s="138" t="s">
        <v>239</v>
      </c>
      <c r="AK1829" s="16"/>
      <c r="AL1829" s="15"/>
      <c r="AM1829" s="15"/>
      <c r="AN1829" s="17"/>
      <c r="AO1829" s="17"/>
      <c r="AP1829" s="18"/>
      <c r="AQ1829" s="17"/>
      <c r="AR1829" s="17"/>
      <c r="AS1829" s="19"/>
      <c r="AT1829" s="19"/>
      <c r="AU1829" s="20"/>
      <c r="AV1829" s="19"/>
      <c r="AW1829" s="19"/>
      <c r="AX1829" s="21"/>
    </row>
    <row r="1830" spans="1:50" ht="12.5" customHeight="1" x14ac:dyDescent="0.25">
      <c r="A1830" s="1"/>
      <c r="B1830" s="173" t="s">
        <v>990</v>
      </c>
      <c r="C1830" s="83" t="s">
        <v>282</v>
      </c>
      <c r="D1830" s="5">
        <v>21</v>
      </c>
      <c r="E1830" s="42" t="s">
        <v>41</v>
      </c>
      <c r="F1830" s="43">
        <v>1986</v>
      </c>
      <c r="G1830" s="44">
        <v>6.7370000000000001</v>
      </c>
      <c r="H1830" s="25" t="s">
        <v>991</v>
      </c>
      <c r="I1830" s="8" t="s">
        <v>43</v>
      </c>
      <c r="J1830" s="8" t="s">
        <v>231</v>
      </c>
      <c r="K1830" s="44">
        <v>5.9</v>
      </c>
      <c r="L1830" s="25" t="s">
        <v>59</v>
      </c>
      <c r="M1830" s="25" t="s">
        <v>992</v>
      </c>
      <c r="N1830" s="25" t="s">
        <v>993</v>
      </c>
      <c r="O1830" s="25" t="s">
        <v>994</v>
      </c>
      <c r="P1830" s="44">
        <v>21.14</v>
      </c>
      <c r="Q1830" s="41" t="s">
        <v>995</v>
      </c>
      <c r="R1830" s="25" t="s">
        <v>996</v>
      </c>
      <c r="S1830" s="43">
        <v>14331</v>
      </c>
      <c r="T1830" s="43">
        <v>58062</v>
      </c>
      <c r="U1830" s="81">
        <v>45653</v>
      </c>
      <c r="V1830" s="5" t="s">
        <v>319</v>
      </c>
      <c r="W1830" s="5" t="s">
        <v>236</v>
      </c>
      <c r="X1830" s="135" t="s">
        <v>232</v>
      </c>
      <c r="Y1830" s="48" t="s">
        <v>283</v>
      </c>
      <c r="Z1830" s="68"/>
      <c r="AA1830" s="48"/>
      <c r="AB1830" s="49"/>
      <c r="AC1830" s="178"/>
      <c r="AD1830" s="170" t="s">
        <v>55</v>
      </c>
      <c r="AE1830" s="51"/>
      <c r="AF1830" s="51"/>
      <c r="AG1830" s="51"/>
      <c r="AH1830" s="51"/>
      <c r="AI1830" s="138" t="s">
        <v>82</v>
      </c>
      <c r="AJ1830" s="52" t="s">
        <v>324</v>
      </c>
      <c r="AK1830" s="53"/>
      <c r="AL1830" s="53"/>
      <c r="AM1830" s="53"/>
      <c r="AN1830" s="55"/>
      <c r="AO1830" s="55"/>
      <c r="AP1830" s="54"/>
      <c r="AQ1830" s="55"/>
      <c r="AR1830" s="55"/>
      <c r="AS1830" s="57"/>
      <c r="AT1830" s="57"/>
      <c r="AU1830" s="56"/>
      <c r="AV1830" s="57"/>
      <c r="AW1830" s="57"/>
    </row>
    <row r="1831" spans="1:50" ht="12.5" customHeight="1" x14ac:dyDescent="0.25">
      <c r="A1831" s="1"/>
      <c r="B1831" s="174" t="s">
        <v>10380</v>
      </c>
      <c r="C1831" s="25" t="s">
        <v>282</v>
      </c>
      <c r="D1831" s="5">
        <v>20</v>
      </c>
      <c r="E1831" s="42" t="s">
        <v>41</v>
      </c>
      <c r="F1831" s="43">
        <v>2016</v>
      </c>
      <c r="G1831" s="44">
        <v>5.9279999999999999</v>
      </c>
      <c r="H1831" s="25" t="s">
        <v>2420</v>
      </c>
      <c r="I1831" s="8" t="s">
        <v>143</v>
      </c>
      <c r="J1831" s="8" t="s">
        <v>231</v>
      </c>
      <c r="K1831" s="44">
        <v>6.3</v>
      </c>
      <c r="L1831" s="25" t="s">
        <v>59</v>
      </c>
      <c r="M1831" s="25" t="s">
        <v>4223</v>
      </c>
      <c r="N1831" s="25" t="s">
        <v>10381</v>
      </c>
      <c r="O1831" s="25" t="s">
        <v>10382</v>
      </c>
      <c r="P1831" s="96">
        <v>9.56</v>
      </c>
      <c r="Q1831" s="41" t="s">
        <v>10383</v>
      </c>
      <c r="R1831" s="65" t="s">
        <v>10384</v>
      </c>
      <c r="S1831" s="155">
        <v>46938</v>
      </c>
      <c r="T1831" s="155">
        <v>124843</v>
      </c>
      <c r="U1831" s="81">
        <v>44917</v>
      </c>
      <c r="V1831" s="5" t="s">
        <v>319</v>
      </c>
      <c r="W1831" s="24" t="s">
        <v>236</v>
      </c>
      <c r="X1831" s="135" t="s">
        <v>327</v>
      </c>
      <c r="Y1831" s="48" t="s">
        <v>237</v>
      </c>
      <c r="Z1831" s="48"/>
      <c r="AA1831" s="11"/>
      <c r="AB1831" s="12"/>
      <c r="AC1831" s="11"/>
      <c r="AD1831" s="50" t="s">
        <v>55</v>
      </c>
      <c r="AE1831" s="13"/>
      <c r="AF1831" s="14"/>
      <c r="AG1831" s="13"/>
      <c r="AH1831" s="13"/>
      <c r="AI1831" s="138" t="s">
        <v>82</v>
      </c>
      <c r="AJ1831" s="52" t="s">
        <v>324</v>
      </c>
      <c r="AK1831" s="16"/>
      <c r="AL1831" s="15"/>
      <c r="AM1831" s="15"/>
      <c r="AN1831" s="17"/>
      <c r="AO1831" s="17"/>
      <c r="AP1831" s="18"/>
      <c r="AQ1831" s="17"/>
      <c r="AR1831" s="17"/>
      <c r="AS1831" s="19"/>
      <c r="AT1831" s="19"/>
      <c r="AU1831" s="20"/>
      <c r="AV1831" s="19"/>
      <c r="AW1831" s="19"/>
      <c r="AX1831" s="65"/>
    </row>
    <row r="1832" spans="1:50" ht="12.5" customHeight="1" x14ac:dyDescent="0.25">
      <c r="A1832" s="1"/>
      <c r="B1832" s="176" t="s">
        <v>927</v>
      </c>
      <c r="C1832" s="83" t="s">
        <v>282</v>
      </c>
      <c r="D1832" s="5">
        <v>21</v>
      </c>
      <c r="E1832" s="42" t="s">
        <v>41</v>
      </c>
      <c r="F1832" s="43">
        <v>2023</v>
      </c>
      <c r="G1832" s="44">
        <v>6.4459999999999997</v>
      </c>
      <c r="H1832" s="25" t="s">
        <v>586</v>
      </c>
      <c r="I1832" s="8" t="s">
        <v>143</v>
      </c>
      <c r="J1832" s="8" t="s">
        <v>150</v>
      </c>
      <c r="K1832" s="44">
        <v>6.7</v>
      </c>
      <c r="L1832" s="25" t="s">
        <v>59</v>
      </c>
      <c r="M1832" s="25" t="s">
        <v>549</v>
      </c>
      <c r="N1832" s="25" t="s">
        <v>928</v>
      </c>
      <c r="O1832" s="25" t="s">
        <v>929</v>
      </c>
      <c r="P1832" s="44">
        <v>20.309999999999999</v>
      </c>
      <c r="Q1832" s="41" t="s">
        <v>527</v>
      </c>
      <c r="R1832" s="149" t="s">
        <v>930</v>
      </c>
      <c r="S1832" s="134">
        <v>310</v>
      </c>
      <c r="T1832" s="134">
        <v>5942</v>
      </c>
      <c r="U1832" s="81">
        <v>45653</v>
      </c>
      <c r="V1832" s="5" t="s">
        <v>319</v>
      </c>
      <c r="W1832" s="5" t="s">
        <v>236</v>
      </c>
      <c r="X1832" s="48" t="s">
        <v>593</v>
      </c>
      <c r="Y1832" s="48" t="s">
        <v>283</v>
      </c>
      <c r="Z1832" s="161"/>
      <c r="AA1832" s="11"/>
      <c r="AB1832" s="12"/>
      <c r="AC1832" s="11"/>
      <c r="AD1832" s="86" t="s">
        <v>55</v>
      </c>
      <c r="AE1832" s="13"/>
      <c r="AF1832" s="14"/>
      <c r="AG1832" s="13"/>
      <c r="AH1832" s="13"/>
      <c r="AI1832" s="138" t="s">
        <v>82</v>
      </c>
      <c r="AJ1832" s="138" t="s">
        <v>79</v>
      </c>
      <c r="AK1832" s="16"/>
      <c r="AL1832" s="15"/>
      <c r="AM1832" s="15"/>
      <c r="AN1832" s="17"/>
      <c r="AO1832" s="17"/>
      <c r="AP1832" s="18"/>
      <c r="AQ1832" s="17"/>
      <c r="AR1832" s="17"/>
      <c r="AS1832" s="19"/>
      <c r="AT1832" s="19"/>
      <c r="AU1832" s="20"/>
      <c r="AV1832" s="19"/>
      <c r="AW1832" s="19"/>
      <c r="AX1832" s="65"/>
    </row>
    <row r="1833" spans="1:50" ht="12.5" customHeight="1" x14ac:dyDescent="0.25">
      <c r="A1833" s="1"/>
      <c r="B1833" s="174" t="s">
        <v>10385</v>
      </c>
      <c r="C1833" s="25" t="s">
        <v>282</v>
      </c>
      <c r="D1833" s="4">
        <v>21</v>
      </c>
      <c r="E1833" s="42" t="s">
        <v>41</v>
      </c>
      <c r="F1833" s="43">
        <v>2023</v>
      </c>
      <c r="G1833" s="44">
        <v>6.7279999999999998</v>
      </c>
      <c r="H1833" s="25" t="s">
        <v>10386</v>
      </c>
      <c r="I1833" s="8" t="s">
        <v>143</v>
      </c>
      <c r="J1833" s="8" t="s">
        <v>44</v>
      </c>
      <c r="K1833" s="44">
        <v>6.2</v>
      </c>
      <c r="L1833" s="25" t="s">
        <v>209</v>
      </c>
      <c r="M1833" s="25" t="s">
        <v>10387</v>
      </c>
      <c r="N1833" s="25" t="s">
        <v>10388</v>
      </c>
      <c r="O1833" s="25" t="s">
        <v>10389</v>
      </c>
      <c r="P1833" s="44">
        <v>10.48</v>
      </c>
      <c r="Q1833" s="41" t="s">
        <v>10390</v>
      </c>
      <c r="R1833" s="65"/>
      <c r="S1833" s="155">
        <v>17832</v>
      </c>
      <c r="T1833" s="155">
        <v>1942</v>
      </c>
      <c r="U1833" s="81">
        <v>45560</v>
      </c>
      <c r="V1833" s="5" t="s">
        <v>319</v>
      </c>
      <c r="W1833" s="24" t="s">
        <v>236</v>
      </c>
      <c r="X1833" s="135" t="s">
        <v>232</v>
      </c>
      <c r="Y1833" s="48" t="s">
        <v>259</v>
      </c>
      <c r="Z1833" s="48"/>
      <c r="AA1833" s="48"/>
      <c r="AB1833" s="49"/>
      <c r="AC1833" s="48"/>
      <c r="AD1833" s="50" t="s">
        <v>55</v>
      </c>
      <c r="AE1833" s="50"/>
      <c r="AF1833" s="50"/>
      <c r="AG1833" s="51"/>
      <c r="AH1833" s="50"/>
      <c r="AI1833" s="138" t="s">
        <v>82</v>
      </c>
      <c r="AJ1833" s="52" t="s">
        <v>324</v>
      </c>
      <c r="AK1833" s="52"/>
      <c r="AL1833" s="53"/>
      <c r="AM1833" s="52"/>
      <c r="AN1833" s="54"/>
      <c r="AO1833" s="54"/>
      <c r="AP1833" s="54"/>
      <c r="AQ1833" s="55"/>
      <c r="AR1833" s="54"/>
      <c r="AS1833" s="56"/>
      <c r="AT1833" s="56"/>
      <c r="AU1833" s="56"/>
      <c r="AV1833" s="57"/>
      <c r="AW1833" s="56"/>
      <c r="AX1833" s="58"/>
    </row>
    <row r="1834" spans="1:50" ht="12.5" customHeight="1" x14ac:dyDescent="0.25">
      <c r="A1834" s="1"/>
      <c r="B1834" s="176" t="s">
        <v>10391</v>
      </c>
      <c r="C1834" s="25" t="s">
        <v>282</v>
      </c>
      <c r="D1834" s="5">
        <v>20</v>
      </c>
      <c r="E1834" s="42" t="s">
        <v>41</v>
      </c>
      <c r="F1834" s="43">
        <v>2022</v>
      </c>
      <c r="G1834" s="44">
        <v>4.8540000000000001</v>
      </c>
      <c r="H1834" s="25" t="s">
        <v>599</v>
      </c>
      <c r="I1834" s="8"/>
      <c r="J1834" s="8" t="s">
        <v>44</v>
      </c>
      <c r="K1834" s="44">
        <v>4.3</v>
      </c>
      <c r="L1834" s="25" t="s">
        <v>59</v>
      </c>
      <c r="M1834" s="25" t="s">
        <v>10392</v>
      </c>
      <c r="N1834" s="25" t="s">
        <v>10393</v>
      </c>
      <c r="O1834" s="25" t="s">
        <v>10394</v>
      </c>
      <c r="P1834" s="44">
        <v>11.56</v>
      </c>
      <c r="Q1834" s="41" t="s">
        <v>10395</v>
      </c>
      <c r="R1834" s="149"/>
      <c r="S1834" s="134">
        <v>699</v>
      </c>
      <c r="T1834" s="134">
        <v>778</v>
      </c>
      <c r="U1834" s="81">
        <v>45056</v>
      </c>
      <c r="V1834" s="5" t="s">
        <v>319</v>
      </c>
      <c r="W1834" s="24" t="s">
        <v>236</v>
      </c>
      <c r="X1834" s="135" t="s">
        <v>232</v>
      </c>
      <c r="Y1834" s="48" t="s">
        <v>259</v>
      </c>
      <c r="Z1834" s="48"/>
      <c r="AA1834" s="11"/>
      <c r="AB1834" s="12"/>
      <c r="AC1834" s="11"/>
      <c r="AD1834" s="170" t="s">
        <v>55</v>
      </c>
      <c r="AE1834" s="13"/>
      <c r="AF1834" s="14"/>
      <c r="AG1834" s="13"/>
      <c r="AH1834" s="13"/>
      <c r="AI1834" s="138" t="s">
        <v>82</v>
      </c>
      <c r="AJ1834" s="52" t="s">
        <v>324</v>
      </c>
      <c r="AK1834" s="16"/>
      <c r="AL1834" s="15"/>
      <c r="AM1834" s="15"/>
      <c r="AN1834" s="17"/>
      <c r="AO1834" s="17"/>
      <c r="AP1834" s="18"/>
      <c r="AQ1834" s="17"/>
      <c r="AR1834" s="17"/>
      <c r="AS1834" s="19"/>
      <c r="AT1834" s="19"/>
      <c r="AU1834" s="20"/>
      <c r="AV1834" s="19"/>
      <c r="AW1834" s="19"/>
      <c r="AX1834" s="65"/>
    </row>
    <row r="1835" spans="1:50" ht="12.5" customHeight="1" x14ac:dyDescent="0.25">
      <c r="A1835" s="1"/>
      <c r="B1835" s="176" t="s">
        <v>10396</v>
      </c>
      <c r="C1835" s="25" t="s">
        <v>282</v>
      </c>
      <c r="D1835" s="5">
        <v>20</v>
      </c>
      <c r="E1835" s="64" t="s">
        <v>41</v>
      </c>
      <c r="F1835" s="43">
        <v>2022</v>
      </c>
      <c r="G1835" s="44">
        <v>6.0439999999999996</v>
      </c>
      <c r="H1835" s="25" t="s">
        <v>5039</v>
      </c>
      <c r="I1835" s="8" t="s">
        <v>143</v>
      </c>
      <c r="J1835" s="8"/>
      <c r="K1835" s="44">
        <v>5.4</v>
      </c>
      <c r="L1835" s="25" t="s">
        <v>588</v>
      </c>
      <c r="M1835" s="25" t="s">
        <v>10397</v>
      </c>
      <c r="N1835" s="25" t="s">
        <v>10398</v>
      </c>
      <c r="O1835" s="25" t="s">
        <v>10399</v>
      </c>
      <c r="P1835" s="44">
        <v>9.3000000000000007</v>
      </c>
      <c r="Q1835" s="41" t="s">
        <v>10400</v>
      </c>
      <c r="R1835" s="149" t="s">
        <v>10401</v>
      </c>
      <c r="S1835" s="134">
        <v>49164</v>
      </c>
      <c r="T1835" s="134">
        <v>12246</v>
      </c>
      <c r="U1835" s="81">
        <v>45056</v>
      </c>
      <c r="V1835" s="5" t="s">
        <v>319</v>
      </c>
      <c r="W1835" s="24" t="s">
        <v>236</v>
      </c>
      <c r="X1835" s="135" t="s">
        <v>232</v>
      </c>
      <c r="Y1835" s="48" t="s">
        <v>237</v>
      </c>
      <c r="Z1835" s="48"/>
      <c r="AA1835" s="11"/>
      <c r="AB1835" s="12"/>
      <c r="AC1835" s="11"/>
      <c r="AD1835" s="86" t="s">
        <v>55</v>
      </c>
      <c r="AE1835" s="13"/>
      <c r="AF1835" s="14"/>
      <c r="AG1835" s="13"/>
      <c r="AH1835" s="13"/>
      <c r="AI1835" s="53" t="s">
        <v>528</v>
      </c>
      <c r="AJ1835" s="52" t="s">
        <v>324</v>
      </c>
      <c r="AK1835" s="16"/>
      <c r="AL1835" s="15"/>
      <c r="AM1835" s="15"/>
      <c r="AN1835" s="17"/>
      <c r="AO1835" s="17"/>
      <c r="AP1835" s="18"/>
      <c r="AQ1835" s="17"/>
      <c r="AR1835" s="17"/>
      <c r="AS1835" s="19"/>
      <c r="AT1835" s="19"/>
      <c r="AU1835" s="20"/>
      <c r="AV1835" s="19"/>
      <c r="AW1835" s="19"/>
      <c r="AX1835" s="21"/>
    </row>
    <row r="1836" spans="1:50" ht="12.5" customHeight="1" x14ac:dyDescent="0.25">
      <c r="A1836" s="1"/>
      <c r="B1836" s="176" t="s">
        <v>10402</v>
      </c>
      <c r="C1836" s="25" t="s">
        <v>282</v>
      </c>
      <c r="D1836" s="5">
        <v>20</v>
      </c>
      <c r="E1836" s="42" t="s">
        <v>41</v>
      </c>
      <c r="F1836" s="43">
        <v>2022</v>
      </c>
      <c r="G1836" s="44">
        <v>6.2709999999999999</v>
      </c>
      <c r="H1836" s="25" t="s">
        <v>273</v>
      </c>
      <c r="I1836" s="8"/>
      <c r="J1836" s="8" t="s">
        <v>44</v>
      </c>
      <c r="K1836" s="44">
        <v>6.6</v>
      </c>
      <c r="L1836" s="25" t="s">
        <v>209</v>
      </c>
      <c r="M1836" s="25" t="s">
        <v>1113</v>
      </c>
      <c r="N1836" s="25" t="s">
        <v>10403</v>
      </c>
      <c r="O1836" s="25" t="s">
        <v>10404</v>
      </c>
      <c r="P1836" s="44">
        <v>20.2</v>
      </c>
      <c r="Q1836" s="41" t="s">
        <v>10405</v>
      </c>
      <c r="R1836" s="149"/>
      <c r="S1836" s="134">
        <v>1362</v>
      </c>
      <c r="T1836" s="134">
        <v>15052</v>
      </c>
      <c r="U1836" s="81">
        <v>45056</v>
      </c>
      <c r="V1836" s="5" t="s">
        <v>319</v>
      </c>
      <c r="W1836" s="24" t="s">
        <v>236</v>
      </c>
      <c r="X1836" s="135" t="s">
        <v>317</v>
      </c>
      <c r="Y1836" s="48" t="s">
        <v>283</v>
      </c>
      <c r="Z1836" s="48"/>
      <c r="AA1836" s="11"/>
      <c r="AB1836" s="12"/>
      <c r="AC1836" s="11"/>
      <c r="AD1836" s="170" t="s">
        <v>55</v>
      </c>
      <c r="AE1836" s="13"/>
      <c r="AF1836" s="14"/>
      <c r="AG1836" s="13"/>
      <c r="AH1836" s="13"/>
      <c r="AI1836" s="138" t="s">
        <v>82</v>
      </c>
      <c r="AJ1836" s="138" t="s">
        <v>239</v>
      </c>
      <c r="AK1836" s="52" t="s">
        <v>80</v>
      </c>
      <c r="AL1836" s="53">
        <v>768</v>
      </c>
      <c r="AM1836" s="15"/>
      <c r="AN1836" s="17"/>
      <c r="AO1836" s="17"/>
      <c r="AP1836" s="18"/>
      <c r="AQ1836" s="17"/>
      <c r="AR1836" s="17"/>
      <c r="AS1836" s="19"/>
      <c r="AT1836" s="19"/>
      <c r="AU1836" s="20"/>
      <c r="AV1836" s="19"/>
      <c r="AW1836" s="19"/>
      <c r="AX1836" s="65"/>
    </row>
    <row r="1837" spans="1:50" ht="12.5" customHeight="1" x14ac:dyDescent="0.25">
      <c r="A1837" s="1"/>
      <c r="B1837" s="173" t="s">
        <v>10406</v>
      </c>
      <c r="C1837" s="25" t="s">
        <v>282</v>
      </c>
      <c r="D1837" s="24">
        <v>21</v>
      </c>
      <c r="E1837" s="42" t="s">
        <v>41</v>
      </c>
      <c r="F1837" s="43">
        <v>2011</v>
      </c>
      <c r="G1837" s="44">
        <v>5.7140000000000004</v>
      </c>
      <c r="H1837" s="25" t="s">
        <v>1484</v>
      </c>
      <c r="I1837" s="8" t="s">
        <v>43</v>
      </c>
      <c r="J1837" s="8" t="s">
        <v>231</v>
      </c>
      <c r="K1837" s="44">
        <v>5.7</v>
      </c>
      <c r="L1837" s="25" t="s">
        <v>59</v>
      </c>
      <c r="M1837" s="25" t="s">
        <v>1380</v>
      </c>
      <c r="N1837" s="25" t="s">
        <v>10407</v>
      </c>
      <c r="O1837" s="25" t="s">
        <v>10408</v>
      </c>
      <c r="P1837" s="145">
        <v>40.69</v>
      </c>
      <c r="Q1837" t="s">
        <v>10409</v>
      </c>
      <c r="R1837" s="25"/>
      <c r="S1837" s="134">
        <v>66306</v>
      </c>
      <c r="T1837" s="134">
        <v>178531</v>
      </c>
      <c r="U1837" s="81">
        <v>43220</v>
      </c>
      <c r="V1837" s="8" t="s">
        <v>9661</v>
      </c>
      <c r="W1837" s="5" t="s">
        <v>236</v>
      </c>
      <c r="X1837" s="48" t="s">
        <v>10410</v>
      </c>
      <c r="Y1837" s="48" t="s">
        <v>259</v>
      </c>
      <c r="Z1837" s="48"/>
      <c r="AA1837" s="48" t="s">
        <v>9662</v>
      </c>
      <c r="AB1837" s="49" t="s">
        <v>10411</v>
      </c>
      <c r="AC1837" s="48">
        <v>23.975999999999999</v>
      </c>
      <c r="AD1837" s="50" t="s">
        <v>55</v>
      </c>
      <c r="AE1837" s="50"/>
      <c r="AF1837" s="50"/>
      <c r="AG1837" s="51"/>
      <c r="AH1837" s="50"/>
      <c r="AI1837" s="138" t="s">
        <v>82</v>
      </c>
      <c r="AJ1837" s="138" t="s">
        <v>234</v>
      </c>
      <c r="AK1837" s="52"/>
      <c r="AL1837" s="53"/>
      <c r="AM1837" s="52"/>
      <c r="AN1837" s="54"/>
      <c r="AO1837" s="54"/>
      <c r="AP1837" s="54"/>
      <c r="AQ1837" s="55"/>
      <c r="AR1837" s="54"/>
      <c r="AS1837" s="56"/>
      <c r="AT1837" s="56"/>
      <c r="AU1837" s="56"/>
      <c r="AV1837" s="57"/>
      <c r="AW1837" s="56"/>
      <c r="AX1837" s="60"/>
    </row>
    <row r="1838" spans="1:50" ht="12.5" customHeight="1" x14ac:dyDescent="0.25">
      <c r="A1838" s="1"/>
      <c r="B1838" s="339" t="s">
        <v>10412</v>
      </c>
      <c r="C1838" s="25" t="s">
        <v>282</v>
      </c>
      <c r="D1838" s="5">
        <v>20</v>
      </c>
      <c r="E1838" s="110" t="s">
        <v>41</v>
      </c>
      <c r="F1838" s="155">
        <v>2019</v>
      </c>
      <c r="G1838" s="145">
        <v>7.431</v>
      </c>
      <c r="H1838" t="s">
        <v>10413</v>
      </c>
      <c r="I1838" s="5"/>
      <c r="J1838" s="5" t="s">
        <v>44</v>
      </c>
      <c r="K1838" s="145">
        <v>7.8</v>
      </c>
      <c r="L1838" t="s">
        <v>59</v>
      </c>
      <c r="M1838" t="s">
        <v>5070</v>
      </c>
      <c r="N1838" t="s">
        <v>10414</v>
      </c>
      <c r="O1838" t="s">
        <v>10415</v>
      </c>
      <c r="P1838" s="145">
        <v>29.48</v>
      </c>
      <c r="Q1838" s="41" t="s">
        <v>10416</v>
      </c>
      <c r="S1838" s="43">
        <v>89742</v>
      </c>
      <c r="T1838" s="43">
        <v>366072</v>
      </c>
      <c r="U1838" s="81">
        <v>44473</v>
      </c>
      <c r="V1838" s="5" t="s">
        <v>319</v>
      </c>
      <c r="W1838" s="5" t="s">
        <v>236</v>
      </c>
      <c r="X1838" s="135" t="s">
        <v>232</v>
      </c>
      <c r="Y1838" s="48" t="s">
        <v>237</v>
      </c>
      <c r="Z1838" s="48"/>
      <c r="AA1838" s="48"/>
      <c r="AB1838" s="49"/>
      <c r="AC1838" s="178"/>
      <c r="AD1838" s="170" t="s">
        <v>55</v>
      </c>
      <c r="AE1838" s="50"/>
      <c r="AF1838" s="50"/>
      <c r="AG1838" s="51"/>
      <c r="AH1838" s="50"/>
      <c r="AI1838" s="53" t="s">
        <v>82</v>
      </c>
      <c r="AJ1838" s="52" t="s">
        <v>239</v>
      </c>
      <c r="AK1838" s="52"/>
      <c r="AL1838" s="53"/>
      <c r="AM1838" s="52"/>
      <c r="AN1838" s="54"/>
      <c r="AO1838" s="54"/>
      <c r="AP1838" s="54"/>
      <c r="AQ1838" s="55"/>
      <c r="AR1838" s="54"/>
      <c r="AS1838" s="56"/>
      <c r="AT1838" s="56"/>
      <c r="AU1838" s="56"/>
      <c r="AV1838" s="57"/>
      <c r="AW1838" s="56"/>
    </row>
    <row r="1839" spans="1:50" ht="12.5" customHeight="1" x14ac:dyDescent="0.25">
      <c r="A1839" s="1"/>
      <c r="B1839" s="176" t="s">
        <v>10417</v>
      </c>
      <c r="C1839" s="25" t="s">
        <v>282</v>
      </c>
      <c r="D1839" s="5">
        <v>20</v>
      </c>
      <c r="E1839" s="42" t="s">
        <v>41</v>
      </c>
      <c r="F1839" s="43">
        <v>2022</v>
      </c>
      <c r="G1839" s="44">
        <v>6.1630000000000003</v>
      </c>
      <c r="H1839" s="25" t="s">
        <v>120</v>
      </c>
      <c r="I1839" s="8" t="s">
        <v>121</v>
      </c>
      <c r="J1839" s="8" t="s">
        <v>44</v>
      </c>
      <c r="K1839" s="44">
        <v>6</v>
      </c>
      <c r="L1839" s="149" t="s">
        <v>59</v>
      </c>
      <c r="M1839" s="149" t="s">
        <v>10418</v>
      </c>
      <c r="N1839" s="149" t="s">
        <v>10419</v>
      </c>
      <c r="O1839" s="149" t="s">
        <v>10420</v>
      </c>
      <c r="P1839" s="145">
        <v>8.77</v>
      </c>
      <c r="Q1839" s="41" t="s">
        <v>10421</v>
      </c>
      <c r="R1839" s="25"/>
      <c r="S1839" s="43">
        <v>5932</v>
      </c>
      <c r="T1839" s="43">
        <v>1781</v>
      </c>
      <c r="U1839" s="81">
        <v>44917</v>
      </c>
      <c r="V1839" s="5" t="s">
        <v>319</v>
      </c>
      <c r="W1839" s="5" t="s">
        <v>236</v>
      </c>
      <c r="X1839" s="135" t="s">
        <v>593</v>
      </c>
      <c r="Y1839" s="11" t="s">
        <v>259</v>
      </c>
      <c r="Z1839" s="48"/>
      <c r="AA1839" s="11"/>
      <c r="AB1839" s="12"/>
      <c r="AC1839" s="11"/>
      <c r="AD1839" s="50" t="s">
        <v>55</v>
      </c>
      <c r="AE1839" s="13"/>
      <c r="AF1839" s="14"/>
      <c r="AG1839" s="13"/>
      <c r="AH1839" s="13"/>
      <c r="AI1839" s="138" t="s">
        <v>82</v>
      </c>
      <c r="AJ1839" s="52" t="s">
        <v>79</v>
      </c>
      <c r="AK1839" s="16"/>
      <c r="AL1839" s="15"/>
      <c r="AM1839" s="15"/>
      <c r="AN1839" s="17"/>
      <c r="AO1839" s="17"/>
      <c r="AP1839" s="18"/>
      <c r="AQ1839" s="17"/>
      <c r="AR1839" s="17"/>
      <c r="AS1839" s="19"/>
      <c r="AT1839" s="19"/>
      <c r="AU1839" s="20"/>
      <c r="AV1839" s="19"/>
      <c r="AW1839" s="19"/>
      <c r="AX1839" s="65"/>
    </row>
    <row r="1840" spans="1:50" ht="12.5" customHeight="1" x14ac:dyDescent="0.25">
      <c r="A1840" s="1"/>
      <c r="B1840" s="176" t="s">
        <v>10422</v>
      </c>
      <c r="C1840" s="25" t="s">
        <v>282</v>
      </c>
      <c r="D1840" s="5">
        <v>20</v>
      </c>
      <c r="E1840" s="64" t="s">
        <v>41</v>
      </c>
      <c r="F1840" s="43">
        <v>2020</v>
      </c>
      <c r="G1840" s="44">
        <v>6.4960000000000004</v>
      </c>
      <c r="H1840" s="25" t="s">
        <v>7239</v>
      </c>
      <c r="I1840" s="8" t="s">
        <v>43</v>
      </c>
      <c r="J1840" s="8" t="s">
        <v>150</v>
      </c>
      <c r="K1840" s="44">
        <v>5.4</v>
      </c>
      <c r="L1840" s="25" t="s">
        <v>59</v>
      </c>
      <c r="M1840" s="25" t="s">
        <v>10423</v>
      </c>
      <c r="N1840" s="25" t="s">
        <v>10424</v>
      </c>
      <c r="O1840" s="25" t="s">
        <v>10425</v>
      </c>
      <c r="P1840" s="44">
        <v>18.850000000000001</v>
      </c>
      <c r="Q1840" s="41" t="s">
        <v>10426</v>
      </c>
      <c r="R1840" s="149"/>
      <c r="S1840" s="134">
        <v>39783</v>
      </c>
      <c r="T1840" s="134">
        <v>11617</v>
      </c>
      <c r="U1840" s="81">
        <v>45056</v>
      </c>
      <c r="V1840" s="5" t="s">
        <v>319</v>
      </c>
      <c r="W1840" s="24" t="s">
        <v>236</v>
      </c>
      <c r="X1840" s="135" t="s">
        <v>529</v>
      </c>
      <c r="Y1840" s="48" t="s">
        <v>237</v>
      </c>
      <c r="Z1840" s="48"/>
      <c r="AA1840" s="11"/>
      <c r="AB1840" s="12"/>
      <c r="AC1840" s="11"/>
      <c r="AD1840" s="86" t="s">
        <v>55</v>
      </c>
      <c r="AE1840" s="13"/>
      <c r="AF1840" s="14"/>
      <c r="AG1840" s="13"/>
      <c r="AH1840" s="13"/>
      <c r="AI1840" s="138" t="s">
        <v>82</v>
      </c>
      <c r="AJ1840" s="52" t="s">
        <v>79</v>
      </c>
      <c r="AK1840" s="16"/>
      <c r="AL1840" s="15"/>
      <c r="AM1840" s="15"/>
      <c r="AN1840" s="17"/>
      <c r="AO1840" s="17"/>
      <c r="AP1840" s="18"/>
      <c r="AQ1840" s="17"/>
      <c r="AR1840" s="17"/>
      <c r="AS1840" s="19"/>
      <c r="AT1840" s="19"/>
      <c r="AU1840" s="20"/>
      <c r="AV1840" s="19"/>
      <c r="AW1840" s="19"/>
      <c r="AX1840" s="65"/>
    </row>
    <row r="1841" spans="1:50" ht="12.5" customHeight="1" x14ac:dyDescent="0.25">
      <c r="A1841" s="1"/>
      <c r="B1841" s="173" t="s">
        <v>10427</v>
      </c>
      <c r="C1841" s="25" t="s">
        <v>282</v>
      </c>
      <c r="D1841" s="5">
        <v>20</v>
      </c>
      <c r="E1841" s="42" t="s">
        <v>41</v>
      </c>
      <c r="F1841" s="43">
        <v>2019</v>
      </c>
      <c r="G1841" s="44">
        <v>6.4489999999999998</v>
      </c>
      <c r="H1841" s="25" t="s">
        <v>309</v>
      </c>
      <c r="I1841" s="8" t="s">
        <v>121</v>
      </c>
      <c r="J1841" s="8" t="s">
        <v>150</v>
      </c>
      <c r="K1841" s="44">
        <v>6.4</v>
      </c>
      <c r="L1841" s="25" t="s">
        <v>209</v>
      </c>
      <c r="M1841" s="25" t="s">
        <v>10428</v>
      </c>
      <c r="N1841" s="25" t="s">
        <v>10429</v>
      </c>
      <c r="O1841" s="25" t="s">
        <v>10430</v>
      </c>
      <c r="P1841" s="145">
        <v>17.91</v>
      </c>
      <c r="Q1841" s="41" t="s">
        <v>10431</v>
      </c>
      <c r="S1841" s="43">
        <v>15053</v>
      </c>
      <c r="T1841" s="43">
        <v>18793</v>
      </c>
      <c r="U1841" s="81">
        <v>44473</v>
      </c>
      <c r="V1841" s="5" t="s">
        <v>319</v>
      </c>
      <c r="W1841" s="5" t="s">
        <v>236</v>
      </c>
      <c r="X1841" s="135" t="s">
        <v>232</v>
      </c>
      <c r="Y1841" s="48" t="s">
        <v>237</v>
      </c>
      <c r="Z1841" s="48"/>
      <c r="AA1841" s="48"/>
      <c r="AB1841" s="49"/>
      <c r="AC1841" s="178"/>
      <c r="AD1841" s="170" t="s">
        <v>55</v>
      </c>
      <c r="AE1841" s="51"/>
      <c r="AF1841" s="51"/>
      <c r="AG1841" s="51"/>
      <c r="AH1841" s="51"/>
      <c r="AI1841" s="53" t="s">
        <v>82</v>
      </c>
      <c r="AJ1841" s="138" t="s">
        <v>234</v>
      </c>
      <c r="AK1841" s="53"/>
      <c r="AL1841" s="53"/>
      <c r="AM1841" s="53"/>
      <c r="AN1841" s="55"/>
      <c r="AO1841" s="55"/>
      <c r="AP1841" s="54"/>
      <c r="AQ1841" s="55"/>
      <c r="AR1841" s="55"/>
      <c r="AS1841" s="57"/>
      <c r="AT1841" s="57"/>
      <c r="AU1841" s="56"/>
      <c r="AV1841" s="57"/>
      <c r="AW1841" s="57"/>
    </row>
    <row r="1842" spans="1:50" ht="12.5" customHeight="1" x14ac:dyDescent="0.25">
      <c r="A1842" s="1"/>
      <c r="B1842" s="175" t="s">
        <v>10432</v>
      </c>
      <c r="C1842" s="25" t="s">
        <v>282</v>
      </c>
      <c r="D1842" s="5">
        <v>20</v>
      </c>
      <c r="E1842" s="110" t="s">
        <v>41</v>
      </c>
      <c r="F1842" s="155">
        <v>2019</v>
      </c>
      <c r="G1842" s="145">
        <v>7.5570000000000004</v>
      </c>
      <c r="H1842" s="7" t="s">
        <v>5039</v>
      </c>
      <c r="I1842" s="8"/>
      <c r="J1842" s="8" t="s">
        <v>44</v>
      </c>
      <c r="K1842" s="145">
        <v>7.9</v>
      </c>
      <c r="L1842" s="7" t="s">
        <v>209</v>
      </c>
      <c r="M1842" s="7" t="s">
        <v>9800</v>
      </c>
      <c r="N1842" s="7" t="s">
        <v>10433</v>
      </c>
      <c r="O1842" s="7" t="s">
        <v>10434</v>
      </c>
      <c r="P1842" s="145">
        <v>19.190000000000001</v>
      </c>
      <c r="Q1842" s="98" t="s">
        <v>10435</v>
      </c>
      <c r="R1842" s="98" t="s">
        <v>10436</v>
      </c>
      <c r="S1842" s="147">
        <v>46977</v>
      </c>
      <c r="T1842" s="147">
        <v>288900</v>
      </c>
      <c r="U1842" s="81">
        <v>44473</v>
      </c>
      <c r="V1842" s="5" t="s">
        <v>319</v>
      </c>
      <c r="W1842" s="5" t="s">
        <v>236</v>
      </c>
      <c r="X1842" s="135" t="s">
        <v>4272</v>
      </c>
      <c r="Y1842" s="48" t="s">
        <v>237</v>
      </c>
      <c r="Z1842" s="48"/>
      <c r="AA1842" s="48"/>
      <c r="AB1842" s="49"/>
      <c r="AC1842" s="178"/>
      <c r="AD1842" s="170" t="s">
        <v>55</v>
      </c>
      <c r="AE1842" s="13"/>
      <c r="AF1842" s="14"/>
      <c r="AG1842" s="13"/>
      <c r="AH1842" s="13"/>
      <c r="AI1842" s="53" t="s">
        <v>82</v>
      </c>
      <c r="AJ1842" s="52" t="s">
        <v>324</v>
      </c>
      <c r="AK1842" s="16"/>
      <c r="AL1842" s="15"/>
      <c r="AM1842" s="15"/>
      <c r="AN1842" s="17"/>
      <c r="AO1842" s="17"/>
      <c r="AP1842" s="18"/>
      <c r="AQ1842" s="17"/>
      <c r="AR1842" s="17"/>
      <c r="AS1842" s="19"/>
      <c r="AT1842" s="19"/>
      <c r="AU1842" s="20"/>
      <c r="AV1842" s="19"/>
      <c r="AW1842" s="19"/>
      <c r="AX1842" s="21"/>
    </row>
    <row r="1843" spans="1:50" ht="12.5" customHeight="1" x14ac:dyDescent="0.25">
      <c r="A1843" s="1"/>
      <c r="B1843" s="175" t="s">
        <v>10437</v>
      </c>
      <c r="C1843" s="25" t="s">
        <v>282</v>
      </c>
      <c r="D1843" s="4">
        <v>21</v>
      </c>
      <c r="E1843" s="42" t="s">
        <v>41</v>
      </c>
      <c r="F1843" s="155">
        <v>2021</v>
      </c>
      <c r="G1843" s="145">
        <v>5.9</v>
      </c>
      <c r="H1843" s="7" t="s">
        <v>3167</v>
      </c>
      <c r="I1843" s="8"/>
      <c r="J1843" s="8"/>
      <c r="K1843" s="145">
        <v>5.7</v>
      </c>
      <c r="L1843" s="7" t="s">
        <v>59</v>
      </c>
      <c r="M1843" s="7" t="s">
        <v>10438</v>
      </c>
      <c r="N1843" s="7" t="s">
        <v>10439</v>
      </c>
      <c r="O1843" s="7" t="s">
        <v>10440</v>
      </c>
      <c r="P1843" s="145">
        <v>10.72</v>
      </c>
      <c r="Q1843" s="98" t="s">
        <v>10441</v>
      </c>
      <c r="R1843" s="98"/>
      <c r="S1843" s="147">
        <v>704</v>
      </c>
      <c r="T1843" s="147">
        <v>1363</v>
      </c>
      <c r="U1843" s="247">
        <v>44669</v>
      </c>
      <c r="V1843" s="5" t="s">
        <v>319</v>
      </c>
      <c r="W1843" s="5" t="s">
        <v>236</v>
      </c>
      <c r="X1843" s="135" t="s">
        <v>10442</v>
      </c>
      <c r="Y1843" s="161" t="s">
        <v>259</v>
      </c>
      <c r="Z1843" s="266"/>
      <c r="AA1843" s="11"/>
      <c r="AB1843" s="12"/>
      <c r="AC1843" s="11"/>
      <c r="AD1843" s="170" t="s">
        <v>55</v>
      </c>
      <c r="AE1843" s="13"/>
      <c r="AF1843" s="14"/>
      <c r="AG1843" s="13"/>
      <c r="AH1843" s="13"/>
      <c r="AI1843" s="138" t="s">
        <v>82</v>
      </c>
      <c r="AJ1843" s="52" t="s">
        <v>79</v>
      </c>
      <c r="AK1843" s="16"/>
      <c r="AL1843" s="15"/>
      <c r="AM1843" s="15"/>
      <c r="AN1843" s="17"/>
      <c r="AO1843" s="17"/>
      <c r="AP1843" s="18"/>
      <c r="AQ1843" s="17"/>
      <c r="AR1843" s="17"/>
      <c r="AS1843" s="19"/>
      <c r="AT1843" s="19"/>
      <c r="AU1843" s="20"/>
      <c r="AV1843" s="19"/>
      <c r="AW1843" s="19"/>
      <c r="AX1843" s="21"/>
    </row>
    <row r="1844" spans="1:50" ht="12.5" customHeight="1" x14ac:dyDescent="0.25">
      <c r="A1844" s="1"/>
      <c r="B1844" s="174" t="s">
        <v>10443</v>
      </c>
      <c r="C1844" s="25" t="s">
        <v>282</v>
      </c>
      <c r="D1844" s="5">
        <v>20</v>
      </c>
      <c r="E1844" s="42" t="s">
        <v>41</v>
      </c>
      <c r="F1844" s="43">
        <v>2020</v>
      </c>
      <c r="G1844" s="44">
        <v>6.2270000000000003</v>
      </c>
      <c r="H1844" s="25" t="s">
        <v>149</v>
      </c>
      <c r="I1844" s="8" t="s">
        <v>43</v>
      </c>
      <c r="J1844" s="8" t="s">
        <v>44</v>
      </c>
      <c r="K1844" s="44">
        <v>6.4</v>
      </c>
      <c r="L1844" s="25" t="s">
        <v>59</v>
      </c>
      <c r="M1844" s="25" t="s">
        <v>10444</v>
      </c>
      <c r="N1844" s="25" t="s">
        <v>10445</v>
      </c>
      <c r="O1844" s="25" t="s">
        <v>10446</v>
      </c>
      <c r="P1844" s="44">
        <v>11.25</v>
      </c>
      <c r="Q1844" s="41" t="s">
        <v>10447</v>
      </c>
      <c r="R1844" s="149"/>
      <c r="S1844" s="134">
        <v>2126</v>
      </c>
      <c r="T1844" s="134">
        <v>16704</v>
      </c>
      <c r="U1844" s="81">
        <v>44473</v>
      </c>
      <c r="V1844" s="5" t="s">
        <v>319</v>
      </c>
      <c r="W1844" s="5" t="s">
        <v>236</v>
      </c>
      <c r="X1844" s="135" t="s">
        <v>327</v>
      </c>
      <c r="Y1844" s="48" t="s">
        <v>283</v>
      </c>
      <c r="Z1844" s="160"/>
      <c r="AA1844" s="136"/>
      <c r="AB1844" s="135"/>
      <c r="AC1844" s="135"/>
      <c r="AD1844" s="170" t="s">
        <v>55</v>
      </c>
      <c r="AE1844" s="137"/>
      <c r="AF1844" s="144"/>
      <c r="AG1844" s="137"/>
      <c r="AH1844" s="50"/>
      <c r="AI1844" s="52" t="s">
        <v>82</v>
      </c>
      <c r="AJ1844" s="52" t="s">
        <v>324</v>
      </c>
      <c r="AK1844" s="139"/>
      <c r="AL1844" s="138"/>
      <c r="AM1844" s="138"/>
      <c r="AN1844" s="140"/>
      <c r="AO1844" s="140"/>
      <c r="AP1844" s="141"/>
      <c r="AQ1844" s="140"/>
      <c r="AR1844" s="140"/>
      <c r="AS1844" s="142"/>
      <c r="AT1844" s="142"/>
      <c r="AU1844" s="143"/>
      <c r="AV1844" s="142"/>
      <c r="AW1844" s="142"/>
      <c r="AX1844" s="151"/>
    </row>
    <row r="1845" spans="1:50" ht="12.5" customHeight="1" x14ac:dyDescent="0.25">
      <c r="A1845" s="1"/>
      <c r="B1845" s="173" t="s">
        <v>10448</v>
      </c>
      <c r="C1845" s="83" t="s">
        <v>282</v>
      </c>
      <c r="D1845" s="24">
        <v>21</v>
      </c>
      <c r="E1845" s="80" t="s">
        <v>41</v>
      </c>
      <c r="F1845" s="43">
        <v>2023</v>
      </c>
      <c r="G1845" s="44">
        <v>5.9980000000000002</v>
      </c>
      <c r="H1845" s="25" t="s">
        <v>95</v>
      </c>
      <c r="I1845" s="8" t="s">
        <v>143</v>
      </c>
      <c r="J1845" s="8"/>
      <c r="K1845" s="44">
        <v>6.6</v>
      </c>
      <c r="L1845" s="25" t="s">
        <v>10449</v>
      </c>
      <c r="M1845" s="25" t="s">
        <v>10450</v>
      </c>
      <c r="N1845" s="25" t="s">
        <v>10451</v>
      </c>
      <c r="O1845" s="25" t="s">
        <v>10452</v>
      </c>
      <c r="P1845" s="44">
        <v>5.61</v>
      </c>
      <c r="Q1845" s="41" t="s">
        <v>10453</v>
      </c>
      <c r="R1845" s="25"/>
      <c r="S1845" s="43">
        <v>1405</v>
      </c>
      <c r="T1845" s="43">
        <v>5813</v>
      </c>
      <c r="U1845" s="81">
        <v>45305</v>
      </c>
      <c r="V1845" s="5" t="s">
        <v>319</v>
      </c>
      <c r="W1845" s="24" t="s">
        <v>236</v>
      </c>
      <c r="X1845" s="135" t="s">
        <v>322</v>
      </c>
      <c r="Y1845" s="48" t="s">
        <v>259</v>
      </c>
      <c r="Z1845" s="48"/>
      <c r="AA1845" s="48"/>
      <c r="AB1845" s="49"/>
      <c r="AC1845" s="178"/>
      <c r="AD1845" s="51" t="s">
        <v>55</v>
      </c>
      <c r="AE1845" s="50"/>
      <c r="AF1845" s="50"/>
      <c r="AG1845" s="51"/>
      <c r="AH1845" s="50"/>
      <c r="AI1845" s="138" t="s">
        <v>82</v>
      </c>
      <c r="AJ1845" s="52" t="s">
        <v>79</v>
      </c>
      <c r="AK1845" s="52"/>
      <c r="AL1845" s="53"/>
      <c r="AM1845" s="53"/>
      <c r="AN1845" s="55"/>
      <c r="AO1845" s="55"/>
      <c r="AP1845" s="54"/>
      <c r="AQ1845" s="55"/>
      <c r="AR1845" s="55"/>
      <c r="AS1845" s="57"/>
      <c r="AT1845" s="57"/>
      <c r="AU1845" s="56"/>
      <c r="AV1845" s="57"/>
      <c r="AW1845" s="57"/>
      <c r="AX1845" s="60"/>
    </row>
    <row r="1846" spans="1:50" ht="12.5" customHeight="1" x14ac:dyDescent="0.25">
      <c r="A1846" s="1"/>
      <c r="B1846" s="175" t="s">
        <v>10454</v>
      </c>
      <c r="C1846" s="25" t="s">
        <v>282</v>
      </c>
      <c r="D1846" s="4">
        <v>21</v>
      </c>
      <c r="E1846" s="42" t="s">
        <v>41</v>
      </c>
      <c r="F1846" s="155">
        <v>2022</v>
      </c>
      <c r="G1846" s="145">
        <v>6.6</v>
      </c>
      <c r="H1846" s="7" t="s">
        <v>134</v>
      </c>
      <c r="I1846" s="8" t="s">
        <v>143</v>
      </c>
      <c r="J1846" s="8"/>
      <c r="K1846" s="145">
        <v>6</v>
      </c>
      <c r="L1846" s="7" t="s">
        <v>10455</v>
      </c>
      <c r="M1846" s="7" t="s">
        <v>10456</v>
      </c>
      <c r="N1846" s="7" t="s">
        <v>10457</v>
      </c>
      <c r="O1846" s="7" t="s">
        <v>10458</v>
      </c>
      <c r="P1846" s="145">
        <v>17.75</v>
      </c>
      <c r="Q1846" s="98" t="s">
        <v>10459</v>
      </c>
      <c r="R1846" s="98" t="s">
        <v>10460</v>
      </c>
      <c r="S1846" s="147">
        <v>678</v>
      </c>
      <c r="T1846" s="147">
        <v>1959</v>
      </c>
      <c r="U1846" s="247">
        <v>44669</v>
      </c>
      <c r="V1846" s="5" t="s">
        <v>319</v>
      </c>
      <c r="W1846" s="5" t="s">
        <v>236</v>
      </c>
      <c r="X1846" s="135" t="s">
        <v>232</v>
      </c>
      <c r="Y1846" s="48" t="s">
        <v>259</v>
      </c>
      <c r="Z1846" s="11"/>
      <c r="AA1846" s="11"/>
      <c r="AB1846" s="12"/>
      <c r="AC1846" s="11"/>
      <c r="AD1846" s="170" t="s">
        <v>55</v>
      </c>
      <c r="AE1846" s="13"/>
      <c r="AF1846" s="14"/>
      <c r="AG1846" s="13"/>
      <c r="AH1846" s="13"/>
      <c r="AI1846" s="15" t="s">
        <v>10461</v>
      </c>
      <c r="AJ1846" s="52" t="s">
        <v>324</v>
      </c>
      <c r="AK1846" s="16"/>
      <c r="AL1846" s="15"/>
      <c r="AM1846" s="15"/>
      <c r="AN1846" s="17"/>
      <c r="AO1846" s="17"/>
      <c r="AP1846" s="18"/>
      <c r="AQ1846" s="17"/>
      <c r="AR1846" s="17"/>
      <c r="AS1846" s="19"/>
      <c r="AT1846" s="19"/>
      <c r="AU1846" s="20"/>
      <c r="AV1846" s="19"/>
      <c r="AW1846" s="19"/>
      <c r="AX1846" s="65"/>
    </row>
    <row r="1847" spans="1:50" ht="12.5" customHeight="1" x14ac:dyDescent="0.25">
      <c r="A1847" s="1"/>
      <c r="B1847" s="174" t="s">
        <v>10462</v>
      </c>
      <c r="C1847" s="67" t="s">
        <v>282</v>
      </c>
      <c r="D1847" s="5">
        <v>20</v>
      </c>
      <c r="E1847" s="42" t="s">
        <v>41</v>
      </c>
      <c r="F1847" s="43">
        <v>2015</v>
      </c>
      <c r="G1847" s="44">
        <v>6.4589999999999996</v>
      </c>
      <c r="H1847" s="25" t="s">
        <v>6429</v>
      </c>
      <c r="I1847" s="8" t="s">
        <v>43</v>
      </c>
      <c r="J1847" s="8" t="s">
        <v>44</v>
      </c>
      <c r="K1847" s="44">
        <v>6.1</v>
      </c>
      <c r="L1847" s="25" t="s">
        <v>59</v>
      </c>
      <c r="M1847" s="25" t="s">
        <v>7402</v>
      </c>
      <c r="N1847" s="25" t="s">
        <v>10463</v>
      </c>
      <c r="O1847" s="25" t="s">
        <v>10464</v>
      </c>
      <c r="P1847" s="44">
        <v>23.76</v>
      </c>
      <c r="Q1847" s="41" t="s">
        <v>6432</v>
      </c>
      <c r="R1847" s="41"/>
      <c r="S1847" s="134">
        <v>65211</v>
      </c>
      <c r="T1847" s="134">
        <v>108480</v>
      </c>
      <c r="U1847" s="81">
        <v>44473</v>
      </c>
      <c r="V1847" s="5" t="s">
        <v>319</v>
      </c>
      <c r="W1847" s="5" t="s">
        <v>236</v>
      </c>
      <c r="X1847" s="135" t="s">
        <v>327</v>
      </c>
      <c r="Y1847" s="48" t="s">
        <v>237</v>
      </c>
      <c r="Z1847" s="135"/>
      <c r="AA1847" s="136"/>
      <c r="AB1847" s="135"/>
      <c r="AC1847" s="135"/>
      <c r="AD1847" s="150" t="s">
        <v>55</v>
      </c>
      <c r="AE1847" s="137"/>
      <c r="AF1847" s="144"/>
      <c r="AG1847" s="137"/>
      <c r="AH1847" s="50"/>
      <c r="AI1847" s="52" t="s">
        <v>82</v>
      </c>
      <c r="AJ1847" s="138" t="s">
        <v>234</v>
      </c>
      <c r="AK1847" s="139"/>
      <c r="AL1847" s="138"/>
      <c r="AM1847" s="138"/>
      <c r="AN1847" s="140"/>
      <c r="AO1847" s="140"/>
      <c r="AP1847" s="141"/>
      <c r="AQ1847" s="140"/>
      <c r="AR1847" s="140"/>
      <c r="AS1847" s="142"/>
      <c r="AT1847" s="142"/>
      <c r="AU1847" s="143"/>
      <c r="AV1847" s="142"/>
      <c r="AW1847" s="142"/>
      <c r="AX1847" s="133"/>
    </row>
    <row r="1848" spans="1:50" ht="12.5" customHeight="1" x14ac:dyDescent="0.25">
      <c r="A1848" s="1"/>
      <c r="B1848" s="174" t="s">
        <v>10465</v>
      </c>
      <c r="C1848" s="83" t="s">
        <v>282</v>
      </c>
      <c r="D1848" s="24">
        <v>21</v>
      </c>
      <c r="E1848" s="42" t="s">
        <v>41</v>
      </c>
      <c r="F1848" s="43">
        <v>2024</v>
      </c>
      <c r="G1848" s="44">
        <v>6.5519999999999996</v>
      </c>
      <c r="H1848" s="25" t="s">
        <v>245</v>
      </c>
      <c r="I1848" s="8" t="s">
        <v>143</v>
      </c>
      <c r="J1848" s="8"/>
      <c r="K1848" s="44">
        <v>5.4</v>
      </c>
      <c r="L1848" s="25" t="s">
        <v>59</v>
      </c>
      <c r="M1848" s="25" t="s">
        <v>10466</v>
      </c>
      <c r="N1848" s="25" t="s">
        <v>10467</v>
      </c>
      <c r="O1848" s="25" t="s">
        <v>10468</v>
      </c>
      <c r="P1848" s="44">
        <v>9.0399999999999991</v>
      </c>
      <c r="Q1848" s="41" t="s">
        <v>10469</v>
      </c>
      <c r="R1848" s="41"/>
      <c r="S1848" s="43">
        <v>54647</v>
      </c>
      <c r="T1848" s="43">
        <v>3244</v>
      </c>
      <c r="U1848" s="81">
        <v>45463</v>
      </c>
      <c r="V1848" s="5" t="s">
        <v>319</v>
      </c>
      <c r="W1848" s="5" t="s">
        <v>236</v>
      </c>
      <c r="X1848" s="135" t="s">
        <v>232</v>
      </c>
      <c r="Y1848" s="48" t="s">
        <v>259</v>
      </c>
      <c r="Z1848" s="48"/>
      <c r="AA1848" s="48"/>
      <c r="AB1848" s="49"/>
      <c r="AC1848" s="48"/>
      <c r="AD1848" s="50" t="s">
        <v>55</v>
      </c>
      <c r="AE1848" s="50"/>
      <c r="AF1848" s="50"/>
      <c r="AG1848" s="51"/>
      <c r="AH1848" s="50"/>
      <c r="AI1848" s="52"/>
      <c r="AJ1848" s="52"/>
      <c r="AK1848" s="271"/>
      <c r="AL1848" s="272"/>
      <c r="AM1848" s="271"/>
      <c r="AN1848" s="273"/>
      <c r="AO1848" s="273"/>
      <c r="AP1848" s="273"/>
      <c r="AQ1848" s="274"/>
      <c r="AR1848" s="273"/>
      <c r="AS1848" s="275"/>
      <c r="AT1848" s="275"/>
      <c r="AU1848" s="275"/>
      <c r="AV1848" s="276"/>
      <c r="AW1848" s="275"/>
      <c r="AX1848" s="58"/>
    </row>
    <row r="1849" spans="1:50" ht="12.5" customHeight="1" x14ac:dyDescent="0.25">
      <c r="A1849" s="1"/>
      <c r="B1849" s="176" t="s">
        <v>10470</v>
      </c>
      <c r="C1849" s="25" t="s">
        <v>282</v>
      </c>
      <c r="D1849" s="5">
        <v>20</v>
      </c>
      <c r="E1849" s="42" t="s">
        <v>41</v>
      </c>
      <c r="F1849" s="43">
        <v>2022</v>
      </c>
      <c r="G1849" s="44">
        <v>5.7729999999999997</v>
      </c>
      <c r="H1849" s="25" t="s">
        <v>295</v>
      </c>
      <c r="I1849" s="8" t="s">
        <v>143</v>
      </c>
      <c r="J1849" s="8"/>
      <c r="K1849" s="44">
        <v>5.0999999999999996</v>
      </c>
      <c r="L1849" s="149" t="s">
        <v>3178</v>
      </c>
      <c r="M1849" s="149" t="s">
        <v>10471</v>
      </c>
      <c r="N1849" s="149" t="s">
        <v>10472</v>
      </c>
      <c r="O1849" s="149" t="s">
        <v>10473</v>
      </c>
      <c r="P1849" s="145">
        <v>17.11</v>
      </c>
      <c r="Q1849" s="41" t="s">
        <v>10474</v>
      </c>
      <c r="R1849" s="25"/>
      <c r="S1849" s="43">
        <v>1982</v>
      </c>
      <c r="T1849" s="43">
        <v>8375</v>
      </c>
      <c r="U1849" s="81">
        <v>44917</v>
      </c>
      <c r="V1849" s="5" t="s">
        <v>319</v>
      </c>
      <c r="W1849" s="24" t="s">
        <v>236</v>
      </c>
      <c r="X1849" s="135" t="s">
        <v>232</v>
      </c>
      <c r="Y1849" s="48" t="s">
        <v>237</v>
      </c>
      <c r="Z1849" s="48"/>
      <c r="AA1849" s="11"/>
      <c r="AB1849" s="12"/>
      <c r="AC1849" s="11"/>
      <c r="AD1849" s="50" t="s">
        <v>55</v>
      </c>
      <c r="AE1849" s="13"/>
      <c r="AF1849" s="14"/>
      <c r="AG1849" s="13"/>
      <c r="AH1849" s="13"/>
      <c r="AI1849" s="138" t="s">
        <v>3184</v>
      </c>
      <c r="AJ1849" s="138" t="s">
        <v>239</v>
      </c>
      <c r="AK1849" s="52" t="s">
        <v>80</v>
      </c>
      <c r="AL1849" s="53">
        <v>768</v>
      </c>
      <c r="AM1849" s="15"/>
      <c r="AN1849" s="17"/>
      <c r="AO1849" s="17"/>
      <c r="AP1849" s="18"/>
      <c r="AQ1849" s="17"/>
      <c r="AR1849" s="17"/>
      <c r="AS1849" s="19"/>
      <c r="AT1849" s="19"/>
      <c r="AU1849" s="20"/>
      <c r="AV1849" s="19"/>
      <c r="AW1849" s="19"/>
      <c r="AX1849" s="65"/>
    </row>
    <row r="1850" spans="1:50" ht="12.5" customHeight="1" x14ac:dyDescent="0.25">
      <c r="A1850" s="1"/>
      <c r="B1850" s="176" t="s">
        <v>952</v>
      </c>
      <c r="C1850" s="83" t="s">
        <v>282</v>
      </c>
      <c r="D1850" s="5">
        <v>21</v>
      </c>
      <c r="E1850" s="42" t="s">
        <v>41</v>
      </c>
      <c r="F1850" s="43">
        <v>2023</v>
      </c>
      <c r="G1850" s="44">
        <v>5.9950000000000001</v>
      </c>
      <c r="H1850" s="25" t="s">
        <v>256</v>
      </c>
      <c r="I1850" s="8" t="s">
        <v>143</v>
      </c>
      <c r="J1850" s="8" t="s">
        <v>44</v>
      </c>
      <c r="K1850" s="44">
        <v>5.8</v>
      </c>
      <c r="L1850" s="25" t="s">
        <v>305</v>
      </c>
      <c r="M1850" s="25" t="s">
        <v>953</v>
      </c>
      <c r="N1850" s="25" t="s">
        <v>954</v>
      </c>
      <c r="O1850" s="25" t="s">
        <v>315</v>
      </c>
      <c r="P1850" s="44">
        <v>10.81</v>
      </c>
      <c r="Q1850" s="41" t="s">
        <v>955</v>
      </c>
      <c r="R1850" s="149"/>
      <c r="S1850" s="134">
        <v>2447</v>
      </c>
      <c r="T1850" s="134">
        <v>10784</v>
      </c>
      <c r="U1850" s="81">
        <v>45653</v>
      </c>
      <c r="V1850" s="5" t="s">
        <v>319</v>
      </c>
      <c r="W1850" s="5" t="s">
        <v>236</v>
      </c>
      <c r="X1850" s="135" t="s">
        <v>232</v>
      </c>
      <c r="Y1850" s="48" t="s">
        <v>283</v>
      </c>
      <c r="Z1850" s="161"/>
      <c r="AA1850" s="11"/>
      <c r="AB1850" s="12"/>
      <c r="AC1850" s="11"/>
      <c r="AD1850" s="86" t="s">
        <v>55</v>
      </c>
      <c r="AE1850" s="13"/>
      <c r="AF1850" s="14"/>
      <c r="AG1850" s="13"/>
      <c r="AH1850" s="13"/>
      <c r="AI1850" s="138" t="s">
        <v>82</v>
      </c>
      <c r="AJ1850" s="138" t="s">
        <v>239</v>
      </c>
      <c r="AK1850" s="52" t="s">
        <v>80</v>
      </c>
      <c r="AL1850" s="53">
        <v>768</v>
      </c>
      <c r="AM1850" s="15"/>
      <c r="AN1850" s="17"/>
      <c r="AO1850" s="17"/>
      <c r="AP1850" s="18"/>
      <c r="AQ1850" s="17"/>
      <c r="AR1850" s="17"/>
      <c r="AS1850" s="19"/>
      <c r="AT1850" s="19"/>
      <c r="AU1850" s="20"/>
      <c r="AV1850" s="19"/>
      <c r="AW1850" s="19"/>
      <c r="AX1850" s="65"/>
    </row>
    <row r="1851" spans="1:50" ht="12.5" customHeight="1" x14ac:dyDescent="0.25">
      <c r="A1851" s="1"/>
      <c r="B1851" s="174" t="s">
        <v>10475</v>
      </c>
      <c r="C1851" s="25" t="s">
        <v>282</v>
      </c>
      <c r="D1851" s="5">
        <v>20</v>
      </c>
      <c r="E1851" s="42" t="s">
        <v>41</v>
      </c>
      <c r="F1851" s="43">
        <v>2021</v>
      </c>
      <c r="G1851" s="44">
        <v>6.1970000000000001</v>
      </c>
      <c r="H1851" s="25" t="s">
        <v>241</v>
      </c>
      <c r="I1851" s="8" t="s">
        <v>143</v>
      </c>
      <c r="J1851" s="8" t="s">
        <v>44</v>
      </c>
      <c r="K1851" s="44">
        <v>6.2</v>
      </c>
      <c r="L1851" s="25" t="s">
        <v>59</v>
      </c>
      <c r="M1851" s="25" t="s">
        <v>1360</v>
      </c>
      <c r="N1851" s="25" t="s">
        <v>10476</v>
      </c>
      <c r="O1851" s="25" t="s">
        <v>10477</v>
      </c>
      <c r="P1851" s="44">
        <v>13.62</v>
      </c>
      <c r="Q1851" s="41" t="s">
        <v>10478</v>
      </c>
      <c r="R1851" s="149"/>
      <c r="S1851" s="134">
        <v>10563</v>
      </c>
      <c r="T1851" s="134">
        <v>55141</v>
      </c>
      <c r="U1851" s="81">
        <v>44473</v>
      </c>
      <c r="V1851" s="5" t="s">
        <v>319</v>
      </c>
      <c r="W1851" s="24" t="s">
        <v>236</v>
      </c>
      <c r="X1851" s="135" t="s">
        <v>317</v>
      </c>
      <c r="Y1851" s="161" t="s">
        <v>237</v>
      </c>
      <c r="Z1851" s="135"/>
      <c r="AA1851" s="136"/>
      <c r="AB1851" s="135"/>
      <c r="AC1851" s="135"/>
      <c r="AD1851" s="170" t="s">
        <v>55</v>
      </c>
      <c r="AE1851" s="137"/>
      <c r="AF1851" s="144"/>
      <c r="AG1851" s="137"/>
      <c r="AH1851" s="50"/>
      <c r="AI1851" s="53" t="s">
        <v>82</v>
      </c>
      <c r="AJ1851" s="52" t="s">
        <v>239</v>
      </c>
      <c r="AK1851" s="139"/>
      <c r="AL1851" s="138"/>
      <c r="AM1851" s="138"/>
      <c r="AN1851" s="140"/>
      <c r="AO1851" s="140"/>
      <c r="AP1851" s="141"/>
      <c r="AQ1851" s="140"/>
      <c r="AR1851" s="140"/>
      <c r="AS1851" s="142"/>
      <c r="AT1851" s="142"/>
      <c r="AU1851" s="143"/>
      <c r="AV1851" s="142"/>
      <c r="AW1851" s="142"/>
      <c r="AX1851" s="133"/>
    </row>
    <row r="1852" spans="1:50" ht="12.5" customHeight="1" x14ac:dyDescent="0.25">
      <c r="A1852" s="1"/>
      <c r="B1852" s="175" t="s">
        <v>10479</v>
      </c>
      <c r="C1852" s="25" t="s">
        <v>282</v>
      </c>
      <c r="D1852" s="5">
        <v>20</v>
      </c>
      <c r="E1852" s="42" t="s">
        <v>41</v>
      </c>
      <c r="F1852" s="155">
        <v>2022</v>
      </c>
      <c r="G1852" s="145">
        <v>6.1</v>
      </c>
      <c r="H1852" s="7" t="s">
        <v>3167</v>
      </c>
      <c r="I1852" s="8"/>
      <c r="J1852" s="8" t="s">
        <v>44</v>
      </c>
      <c r="K1852" s="145">
        <v>6.3</v>
      </c>
      <c r="L1852" s="7" t="s">
        <v>59</v>
      </c>
      <c r="M1852" s="7" t="s">
        <v>1130</v>
      </c>
      <c r="N1852" s="7" t="s">
        <v>10480</v>
      </c>
      <c r="O1852" s="7" t="s">
        <v>10481</v>
      </c>
      <c r="P1852" s="145">
        <v>16.29</v>
      </c>
      <c r="Q1852" s="98" t="s">
        <v>10482</v>
      </c>
      <c r="R1852" s="98"/>
      <c r="S1852" s="147">
        <v>2042</v>
      </c>
      <c r="T1852" s="147">
        <v>18091</v>
      </c>
      <c r="U1852" s="247">
        <v>44669</v>
      </c>
      <c r="V1852" s="5" t="s">
        <v>319</v>
      </c>
      <c r="W1852" s="5" t="s">
        <v>236</v>
      </c>
      <c r="X1852" s="135" t="s">
        <v>232</v>
      </c>
      <c r="Y1852" s="161" t="s">
        <v>237</v>
      </c>
      <c r="Z1852" s="266"/>
      <c r="AA1852" s="11"/>
      <c r="AB1852" s="12"/>
      <c r="AC1852" s="11"/>
      <c r="AD1852" s="170" t="s">
        <v>55</v>
      </c>
      <c r="AE1852" s="13"/>
      <c r="AF1852" s="14"/>
      <c r="AG1852" s="13"/>
      <c r="AH1852" s="13"/>
      <c r="AI1852" s="138" t="s">
        <v>82</v>
      </c>
      <c r="AJ1852" s="52" t="s">
        <v>324</v>
      </c>
      <c r="AK1852" s="16"/>
      <c r="AL1852" s="15"/>
      <c r="AM1852" s="15"/>
      <c r="AN1852" s="17"/>
      <c r="AO1852" s="17"/>
      <c r="AP1852" s="18"/>
      <c r="AQ1852" s="17"/>
      <c r="AR1852" s="17"/>
      <c r="AS1852" s="19"/>
      <c r="AT1852" s="19"/>
      <c r="AU1852" s="20"/>
      <c r="AV1852" s="19"/>
      <c r="AW1852" s="19"/>
      <c r="AX1852" s="65"/>
    </row>
    <row r="1853" spans="1:50" ht="12.5" customHeight="1" x14ac:dyDescent="0.25">
      <c r="A1853" s="1"/>
      <c r="B1853" s="176" t="s">
        <v>10483</v>
      </c>
      <c r="C1853" s="25" t="s">
        <v>282</v>
      </c>
      <c r="D1853" s="5">
        <v>20</v>
      </c>
      <c r="E1853" s="69" t="s">
        <v>41</v>
      </c>
      <c r="F1853" s="43">
        <v>2022</v>
      </c>
      <c r="G1853" s="44">
        <v>7.7839999999999998</v>
      </c>
      <c r="H1853" s="25" t="s">
        <v>95</v>
      </c>
      <c r="I1853" s="8" t="s">
        <v>143</v>
      </c>
      <c r="J1853" s="8" t="s">
        <v>44</v>
      </c>
      <c r="K1853" s="44">
        <v>7.7</v>
      </c>
      <c r="L1853" s="25" t="s">
        <v>59</v>
      </c>
      <c r="M1853" s="25" t="s">
        <v>6967</v>
      </c>
      <c r="N1853" s="25" t="s">
        <v>10484</v>
      </c>
      <c r="O1853" s="25" t="s">
        <v>10485</v>
      </c>
      <c r="P1853" s="44">
        <v>22.33</v>
      </c>
      <c r="Q1853" s="41" t="s">
        <v>10486</v>
      </c>
      <c r="R1853" s="149"/>
      <c r="S1853" s="134">
        <v>37995</v>
      </c>
      <c r="T1853" s="134">
        <v>120556</v>
      </c>
      <c r="U1853" s="81">
        <v>45056</v>
      </c>
      <c r="V1853" s="5" t="s">
        <v>319</v>
      </c>
      <c r="W1853" s="24" t="s">
        <v>236</v>
      </c>
      <c r="X1853" s="135" t="s">
        <v>10487</v>
      </c>
      <c r="Y1853" s="48" t="s">
        <v>283</v>
      </c>
      <c r="Z1853" s="48" t="s">
        <v>2860</v>
      </c>
      <c r="AA1853" s="11"/>
      <c r="AB1853" s="12"/>
      <c r="AC1853" s="11"/>
      <c r="AD1853" s="170" t="s">
        <v>55</v>
      </c>
      <c r="AE1853" s="13"/>
      <c r="AF1853" s="14"/>
      <c r="AG1853" s="13"/>
      <c r="AH1853" s="13"/>
      <c r="AI1853" s="138" t="s">
        <v>82</v>
      </c>
      <c r="AJ1853" s="138" t="s">
        <v>239</v>
      </c>
      <c r="AK1853" s="52" t="s">
        <v>80</v>
      </c>
      <c r="AL1853" s="53">
        <v>768</v>
      </c>
      <c r="AM1853" s="15"/>
      <c r="AN1853" s="17"/>
      <c r="AO1853" s="17"/>
      <c r="AP1853" s="18"/>
      <c r="AQ1853" s="17"/>
      <c r="AR1853" s="17"/>
      <c r="AS1853" s="19"/>
      <c r="AT1853" s="19"/>
      <c r="AU1853" s="20"/>
      <c r="AV1853" s="19"/>
      <c r="AW1853" s="19"/>
      <c r="AX1853" s="65"/>
    </row>
    <row r="1854" spans="1:50" ht="12.5" customHeight="1" x14ac:dyDescent="0.25">
      <c r="A1854" s="1"/>
      <c r="B1854" s="173" t="s">
        <v>10488</v>
      </c>
      <c r="C1854" t="s">
        <v>282</v>
      </c>
      <c r="D1854" s="24">
        <v>21</v>
      </c>
      <c r="E1854" s="64" t="s">
        <v>41</v>
      </c>
      <c r="F1854" s="43">
        <v>2023</v>
      </c>
      <c r="G1854" s="70">
        <v>4.7779999999999996</v>
      </c>
      <c r="H1854" s="25" t="s">
        <v>245</v>
      </c>
      <c r="I1854" s="8"/>
      <c r="J1854" s="8" t="s">
        <v>44</v>
      </c>
      <c r="K1854" s="70">
        <v>4.7</v>
      </c>
      <c r="L1854" s="82" t="s">
        <v>1498</v>
      </c>
      <c r="M1854" s="82" t="s">
        <v>10489</v>
      </c>
      <c r="N1854" s="82" t="s">
        <v>10490</v>
      </c>
      <c r="O1854" s="82" t="s">
        <v>10491</v>
      </c>
      <c r="P1854" s="44">
        <v>12.13</v>
      </c>
      <c r="Q1854" s="41" t="s">
        <v>10492</v>
      </c>
      <c r="R1854" s="25"/>
      <c r="S1854" s="43">
        <v>337</v>
      </c>
      <c r="T1854" s="43">
        <v>2396</v>
      </c>
      <c r="U1854" s="81">
        <v>45305</v>
      </c>
      <c r="V1854" s="5" t="s">
        <v>319</v>
      </c>
      <c r="W1854" s="24" t="s">
        <v>236</v>
      </c>
      <c r="X1854" s="135" t="s">
        <v>327</v>
      </c>
      <c r="Y1854" s="161" t="s">
        <v>283</v>
      </c>
      <c r="Z1854" s="48"/>
      <c r="AA1854" s="136"/>
      <c r="AB1854" s="135"/>
      <c r="AC1854" s="135"/>
      <c r="AD1854" s="170" t="s">
        <v>55</v>
      </c>
      <c r="AE1854" s="50"/>
      <c r="AF1854" s="50"/>
      <c r="AG1854" s="51"/>
      <c r="AH1854" s="50"/>
      <c r="AI1854" s="138" t="s">
        <v>82</v>
      </c>
      <c r="AJ1854" s="52" t="s">
        <v>324</v>
      </c>
      <c r="AK1854" s="16"/>
      <c r="AL1854" s="15"/>
      <c r="AM1854" s="15"/>
      <c r="AN1854" s="17"/>
      <c r="AO1854" s="17"/>
      <c r="AP1854" s="18"/>
      <c r="AQ1854" s="17"/>
      <c r="AR1854" s="17"/>
      <c r="AS1854" s="19"/>
      <c r="AT1854" s="19"/>
      <c r="AU1854" s="56"/>
      <c r="AV1854" s="57"/>
      <c r="AW1854" s="57"/>
      <c r="AX1854" s="60"/>
    </row>
    <row r="1855" spans="1:50" ht="12.5" customHeight="1" x14ac:dyDescent="0.25">
      <c r="A1855" s="1"/>
      <c r="B1855" s="173" t="s">
        <v>10493</v>
      </c>
      <c r="C1855" s="83" t="s">
        <v>282</v>
      </c>
      <c r="D1855" s="24">
        <v>21</v>
      </c>
      <c r="E1855" s="42" t="s">
        <v>41</v>
      </c>
      <c r="F1855" s="43">
        <v>2023</v>
      </c>
      <c r="G1855" s="44">
        <v>6.6740000000000004</v>
      </c>
      <c r="H1855" s="25" t="s">
        <v>4274</v>
      </c>
      <c r="I1855" s="8" t="s">
        <v>143</v>
      </c>
      <c r="J1855" s="8"/>
      <c r="K1855" s="44">
        <v>5.4</v>
      </c>
      <c r="L1855" s="25" t="s">
        <v>59</v>
      </c>
      <c r="M1855" s="25" t="s">
        <v>10494</v>
      </c>
      <c r="N1855" s="25" t="s">
        <v>10495</v>
      </c>
      <c r="O1855" s="25" t="s">
        <v>10496</v>
      </c>
      <c r="P1855" s="44">
        <v>8.58</v>
      </c>
      <c r="Q1855" s="41" t="s">
        <v>10497</v>
      </c>
      <c r="R1855" s="25"/>
      <c r="S1855" s="43">
        <v>27719</v>
      </c>
      <c r="T1855" s="43">
        <v>1800</v>
      </c>
      <c r="U1855" s="81">
        <v>45305</v>
      </c>
      <c r="V1855" s="5" t="s">
        <v>319</v>
      </c>
      <c r="W1855" s="24" t="s">
        <v>236</v>
      </c>
      <c r="X1855" s="135" t="s">
        <v>232</v>
      </c>
      <c r="Y1855" s="48" t="s">
        <v>259</v>
      </c>
      <c r="Z1855" s="48"/>
      <c r="AA1855" s="48"/>
      <c r="AB1855" s="49"/>
      <c r="AC1855" s="178"/>
      <c r="AD1855" s="51" t="s">
        <v>55</v>
      </c>
      <c r="AE1855" s="50"/>
      <c r="AF1855" s="50"/>
      <c r="AG1855" s="51"/>
      <c r="AH1855" s="50"/>
      <c r="AI1855" s="138" t="s">
        <v>82</v>
      </c>
      <c r="AJ1855" s="52" t="s">
        <v>324</v>
      </c>
      <c r="AK1855" s="52"/>
      <c r="AL1855" s="53"/>
      <c r="AM1855" s="53"/>
      <c r="AN1855" s="55"/>
      <c r="AO1855" s="55"/>
      <c r="AP1855" s="54"/>
      <c r="AQ1855" s="55"/>
      <c r="AR1855" s="55"/>
      <c r="AS1855" s="57"/>
      <c r="AT1855" s="57"/>
      <c r="AU1855" s="56"/>
      <c r="AV1855" s="57"/>
      <c r="AW1855" s="57"/>
      <c r="AX1855" s="60"/>
    </row>
    <row r="1856" spans="1:50" ht="12.5" customHeight="1" x14ac:dyDescent="0.25">
      <c r="A1856" s="1"/>
      <c r="B1856" s="175" t="s">
        <v>10498</v>
      </c>
      <c r="C1856" s="25" t="s">
        <v>282</v>
      </c>
      <c r="D1856" s="24">
        <v>20</v>
      </c>
      <c r="E1856" s="42" t="s">
        <v>41</v>
      </c>
      <c r="F1856" s="155">
        <v>2021</v>
      </c>
      <c r="G1856" s="145">
        <v>5.649</v>
      </c>
      <c r="H1856" s="7" t="s">
        <v>256</v>
      </c>
      <c r="I1856" s="8" t="s">
        <v>43</v>
      </c>
      <c r="J1856" s="8"/>
      <c r="K1856" s="145">
        <v>5.6</v>
      </c>
      <c r="L1856" s="7" t="s">
        <v>209</v>
      </c>
      <c r="M1856" s="7" t="s">
        <v>10499</v>
      </c>
      <c r="N1856" s="7" t="s">
        <v>10500</v>
      </c>
      <c r="O1856" s="7" t="s">
        <v>10501</v>
      </c>
      <c r="P1856" s="145">
        <v>16.36</v>
      </c>
      <c r="Q1856" s="98" t="s">
        <v>10502</v>
      </c>
      <c r="R1856" s="98"/>
      <c r="S1856" s="147">
        <v>3762</v>
      </c>
      <c r="T1856" s="147">
        <v>15987</v>
      </c>
      <c r="U1856" s="81">
        <v>44552</v>
      </c>
      <c r="V1856" s="5" t="s">
        <v>319</v>
      </c>
      <c r="W1856" s="5" t="s">
        <v>236</v>
      </c>
      <c r="X1856" s="135" t="s">
        <v>327</v>
      </c>
      <c r="Y1856" s="48" t="s">
        <v>259</v>
      </c>
      <c r="Z1856" s="266"/>
      <c r="AA1856" s="11"/>
      <c r="AB1856" s="12"/>
      <c r="AC1856" s="11"/>
      <c r="AD1856" s="170" t="s">
        <v>55</v>
      </c>
      <c r="AE1856" s="13"/>
      <c r="AF1856" s="14"/>
      <c r="AG1856" s="13"/>
      <c r="AH1856" s="13"/>
      <c r="AI1856" s="52" t="s">
        <v>82</v>
      </c>
      <c r="AJ1856" s="138" t="s">
        <v>239</v>
      </c>
      <c r="AK1856" s="16"/>
      <c r="AL1856" s="15"/>
      <c r="AM1856" s="15"/>
      <c r="AN1856" s="17"/>
      <c r="AO1856" s="17"/>
      <c r="AP1856" s="18"/>
      <c r="AQ1856" s="17"/>
      <c r="AR1856" s="17"/>
      <c r="AS1856" s="19"/>
      <c r="AT1856" s="19"/>
      <c r="AU1856" s="20"/>
      <c r="AV1856" s="19"/>
      <c r="AW1856" s="19"/>
      <c r="AX1856" s="21"/>
    </row>
    <row r="1857" spans="1:50" ht="12.5" customHeight="1" x14ac:dyDescent="0.25">
      <c r="A1857" s="1"/>
      <c r="B1857" s="173" t="s">
        <v>10503</v>
      </c>
      <c r="C1857" s="25" t="s">
        <v>282</v>
      </c>
      <c r="D1857" s="5">
        <v>20</v>
      </c>
      <c r="E1857" s="42" t="s">
        <v>41</v>
      </c>
      <c r="F1857" s="43">
        <v>2020</v>
      </c>
      <c r="G1857" s="44">
        <v>4.83</v>
      </c>
      <c r="H1857" s="25" t="s">
        <v>2923</v>
      </c>
      <c r="I1857" s="8" t="s">
        <v>43</v>
      </c>
      <c r="J1857" s="8" t="s">
        <v>231</v>
      </c>
      <c r="K1857" s="44">
        <v>4.5</v>
      </c>
      <c r="L1857" s="25" t="s">
        <v>253</v>
      </c>
      <c r="M1857" s="25" t="s">
        <v>10504</v>
      </c>
      <c r="N1857" s="25" t="s">
        <v>10505</v>
      </c>
      <c r="O1857" s="25" t="s">
        <v>10506</v>
      </c>
      <c r="P1857" s="44">
        <v>48.69</v>
      </c>
      <c r="Q1857" s="41" t="s">
        <v>10507</v>
      </c>
      <c r="R1857" s="25"/>
      <c r="S1857" s="43">
        <v>6408</v>
      </c>
      <c r="T1857" s="43">
        <v>11939</v>
      </c>
      <c r="U1857" s="81">
        <v>44473</v>
      </c>
      <c r="V1857" s="5" t="s">
        <v>319</v>
      </c>
      <c r="W1857" s="5" t="s">
        <v>236</v>
      </c>
      <c r="X1857" s="135" t="s">
        <v>232</v>
      </c>
      <c r="Y1857" s="48" t="s">
        <v>237</v>
      </c>
      <c r="Z1857" s="161"/>
      <c r="AA1857" s="48"/>
      <c r="AB1857" s="49"/>
      <c r="AC1857" s="178"/>
      <c r="AD1857" s="170" t="s">
        <v>55</v>
      </c>
      <c r="AE1857" s="51"/>
      <c r="AF1857" s="50"/>
      <c r="AG1857" s="51"/>
      <c r="AH1857" s="62"/>
      <c r="AI1857" s="52" t="s">
        <v>82</v>
      </c>
      <c r="AJ1857" s="52" t="s">
        <v>324</v>
      </c>
      <c r="AK1857" s="52"/>
      <c r="AL1857" s="53"/>
      <c r="AM1857" s="53"/>
      <c r="AN1857" s="54"/>
      <c r="AO1857" s="54"/>
      <c r="AP1857" s="54"/>
      <c r="AQ1857" s="55"/>
      <c r="AR1857" s="54"/>
      <c r="AS1857" s="57"/>
      <c r="AT1857" s="56"/>
      <c r="AU1857" s="56"/>
      <c r="AV1857" s="57"/>
      <c r="AW1857" s="56"/>
    </row>
    <row r="1858" spans="1:50" ht="12.5" customHeight="1" x14ac:dyDescent="0.25">
      <c r="A1858" s="1"/>
      <c r="B1858" s="173" t="s">
        <v>10508</v>
      </c>
      <c r="C1858" s="83" t="s">
        <v>282</v>
      </c>
      <c r="D1858" s="24">
        <v>21</v>
      </c>
      <c r="E1858" s="42" t="s">
        <v>41</v>
      </c>
      <c r="F1858" s="43">
        <v>2023</v>
      </c>
      <c r="G1858" s="70">
        <v>4.3090000000000002</v>
      </c>
      <c r="H1858" s="25" t="s">
        <v>295</v>
      </c>
      <c r="I1858" s="8"/>
      <c r="J1858" s="8"/>
      <c r="K1858" s="70">
        <v>3.2</v>
      </c>
      <c r="L1858" s="82" t="s">
        <v>59</v>
      </c>
      <c r="M1858" s="82" t="s">
        <v>10509</v>
      </c>
      <c r="N1858" s="82" t="s">
        <v>10510</v>
      </c>
      <c r="O1858" s="82" t="s">
        <v>10511</v>
      </c>
      <c r="P1858" s="44">
        <v>9.5299999999999994</v>
      </c>
      <c r="Q1858" s="41" t="s">
        <v>10512</v>
      </c>
      <c r="R1858" s="25"/>
      <c r="S1858" s="43">
        <v>268</v>
      </c>
      <c r="T1858" s="43">
        <v>1461</v>
      </c>
      <c r="U1858" s="81">
        <v>45305</v>
      </c>
      <c r="V1858" s="5" t="s">
        <v>319</v>
      </c>
      <c r="W1858" s="24" t="s">
        <v>236</v>
      </c>
      <c r="X1858" s="135" t="s">
        <v>232</v>
      </c>
      <c r="Y1858" s="48" t="s">
        <v>259</v>
      </c>
      <c r="Z1858" s="161"/>
      <c r="AA1858" s="48"/>
      <c r="AB1858" s="49"/>
      <c r="AC1858" s="48"/>
      <c r="AD1858" s="51" t="s">
        <v>55</v>
      </c>
      <c r="AE1858" s="50"/>
      <c r="AF1858" s="50"/>
      <c r="AG1858" s="51"/>
      <c r="AH1858" s="50"/>
      <c r="AI1858" s="138" t="s">
        <v>82</v>
      </c>
      <c r="AJ1858" s="52" t="s">
        <v>324</v>
      </c>
      <c r="AK1858" s="52"/>
      <c r="AL1858" s="53"/>
      <c r="AM1858" s="52"/>
      <c r="AN1858" s="54"/>
      <c r="AO1858" s="54"/>
      <c r="AP1858" s="54"/>
      <c r="AQ1858" s="55"/>
      <c r="AR1858" s="55"/>
      <c r="AS1858" s="57"/>
      <c r="AT1858" s="57"/>
      <c r="AU1858" s="56"/>
      <c r="AV1858" s="57"/>
      <c r="AW1858" s="57"/>
      <c r="AX1858" s="58"/>
    </row>
    <row r="1859" spans="1:50" ht="12.5" customHeight="1" x14ac:dyDescent="0.25">
      <c r="A1859" s="1"/>
      <c r="B1859" s="176" t="s">
        <v>976</v>
      </c>
      <c r="C1859" s="83" t="s">
        <v>282</v>
      </c>
      <c r="D1859" s="5">
        <v>21</v>
      </c>
      <c r="E1859" s="42" t="s">
        <v>41</v>
      </c>
      <c r="F1859" s="43">
        <v>2024</v>
      </c>
      <c r="G1859" s="44">
        <v>5.3049999999999997</v>
      </c>
      <c r="H1859" s="25" t="s">
        <v>241</v>
      </c>
      <c r="I1859" s="8" t="s">
        <v>143</v>
      </c>
      <c r="J1859" s="8" t="s">
        <v>44</v>
      </c>
      <c r="K1859" s="44">
        <v>4.2</v>
      </c>
      <c r="L1859" s="25" t="s">
        <v>59</v>
      </c>
      <c r="M1859" s="25" t="s">
        <v>977</v>
      </c>
      <c r="N1859" s="25" t="s">
        <v>978</v>
      </c>
      <c r="O1859" s="25" t="s">
        <v>979</v>
      </c>
      <c r="P1859" s="44">
        <v>13.72</v>
      </c>
      <c r="Q1859" s="41" t="s">
        <v>980</v>
      </c>
      <c r="R1859" s="149"/>
      <c r="S1859" s="134">
        <v>845</v>
      </c>
      <c r="T1859" s="134">
        <v>754</v>
      </c>
      <c r="U1859" s="81">
        <v>45653</v>
      </c>
      <c r="V1859" s="5" t="s">
        <v>319</v>
      </c>
      <c r="W1859" s="5" t="s">
        <v>236</v>
      </c>
      <c r="X1859" s="135" t="s">
        <v>232</v>
      </c>
      <c r="Y1859" s="48" t="s">
        <v>259</v>
      </c>
      <c r="Z1859" s="48"/>
      <c r="AA1859" s="11"/>
      <c r="AB1859" s="12"/>
      <c r="AC1859" s="11"/>
      <c r="AD1859" s="86" t="s">
        <v>55</v>
      </c>
      <c r="AE1859" s="13"/>
      <c r="AF1859" s="14"/>
      <c r="AG1859" s="13"/>
      <c r="AH1859" s="13"/>
      <c r="AI1859" s="138" t="s">
        <v>82</v>
      </c>
      <c r="AJ1859" s="52" t="s">
        <v>324</v>
      </c>
      <c r="AK1859" s="16"/>
      <c r="AL1859" s="15"/>
      <c r="AM1859" s="15"/>
      <c r="AN1859" s="17"/>
      <c r="AO1859" s="17"/>
      <c r="AP1859" s="18"/>
      <c r="AQ1859" s="17"/>
      <c r="AR1859" s="17"/>
      <c r="AS1859" s="19"/>
      <c r="AT1859" s="19"/>
      <c r="AU1859" s="20"/>
      <c r="AV1859" s="19"/>
      <c r="AW1859" s="19"/>
      <c r="AX1859" s="65"/>
    </row>
    <row r="1860" spans="1:50" ht="12.5" customHeight="1" x14ac:dyDescent="0.25">
      <c r="A1860" s="1"/>
      <c r="B1860" s="176" t="s">
        <v>10513</v>
      </c>
      <c r="C1860" s="25" t="s">
        <v>282</v>
      </c>
      <c r="D1860" s="5">
        <v>20</v>
      </c>
      <c r="E1860" s="64" t="s">
        <v>41</v>
      </c>
      <c r="F1860" s="43">
        <v>2021</v>
      </c>
      <c r="G1860" s="44">
        <v>8.4</v>
      </c>
      <c r="H1860" s="25" t="s">
        <v>10514</v>
      </c>
      <c r="I1860" s="8"/>
      <c r="J1860" s="8"/>
      <c r="K1860" s="44">
        <v>8.4</v>
      </c>
      <c r="L1860" s="25" t="s">
        <v>325</v>
      </c>
      <c r="M1860" s="25" t="s">
        <v>10515</v>
      </c>
      <c r="N1860" s="25" t="s">
        <v>10516</v>
      </c>
      <c r="O1860" s="25" t="s">
        <v>10517</v>
      </c>
      <c r="P1860" s="44">
        <v>14</v>
      </c>
      <c r="Q1860" s="149" t="s">
        <v>10518</v>
      </c>
      <c r="R1860" s="149"/>
      <c r="S1860" s="134">
        <v>128</v>
      </c>
      <c r="T1860" s="134">
        <v>43818</v>
      </c>
      <c r="U1860" s="81">
        <v>45056</v>
      </c>
      <c r="V1860" s="5" t="s">
        <v>319</v>
      </c>
      <c r="W1860" s="24" t="s">
        <v>236</v>
      </c>
      <c r="X1860" s="135" t="s">
        <v>327</v>
      </c>
      <c r="Y1860" s="48" t="s">
        <v>259</v>
      </c>
      <c r="Z1860" s="48"/>
      <c r="AA1860" s="11"/>
      <c r="AB1860" s="12"/>
      <c r="AC1860" s="11"/>
      <c r="AD1860" s="50" t="s">
        <v>55</v>
      </c>
      <c r="AE1860" s="13"/>
      <c r="AF1860" s="14"/>
      <c r="AG1860" s="13"/>
      <c r="AH1860" s="13"/>
      <c r="AI1860" s="53" t="s">
        <v>4308</v>
      </c>
      <c r="AJ1860" s="52" t="s">
        <v>324</v>
      </c>
      <c r="AK1860" s="16"/>
      <c r="AL1860" s="15"/>
      <c r="AM1860" s="15"/>
      <c r="AN1860" s="17"/>
      <c r="AO1860" s="17"/>
      <c r="AP1860" s="18"/>
      <c r="AQ1860" s="17"/>
      <c r="AR1860" s="17"/>
      <c r="AS1860" s="19"/>
      <c r="AT1860" s="19"/>
      <c r="AU1860" s="20"/>
      <c r="AV1860" s="19"/>
      <c r="AW1860" s="19"/>
      <c r="AX1860" s="65"/>
    </row>
    <row r="1861" spans="1:50" ht="12.5" customHeight="1" x14ac:dyDescent="0.25">
      <c r="A1861" s="1"/>
      <c r="B1861" s="176" t="s">
        <v>10519</v>
      </c>
      <c r="C1861" s="25" t="s">
        <v>282</v>
      </c>
      <c r="D1861" s="5">
        <v>20</v>
      </c>
      <c r="E1861" s="42" t="s">
        <v>41</v>
      </c>
      <c r="F1861" s="43">
        <v>2017</v>
      </c>
      <c r="G1861" s="44">
        <v>5.6890000000000001</v>
      </c>
      <c r="H1861" s="25" t="s">
        <v>10520</v>
      </c>
      <c r="I1861" s="8" t="s">
        <v>43</v>
      </c>
      <c r="J1861" s="8" t="s">
        <v>231</v>
      </c>
      <c r="K1861" s="44">
        <v>5.2</v>
      </c>
      <c r="L1861" s="25" t="s">
        <v>253</v>
      </c>
      <c r="M1861" s="25" t="s">
        <v>10521</v>
      </c>
      <c r="N1861" s="25" t="s">
        <v>10522</v>
      </c>
      <c r="O1861" s="25" t="s">
        <v>10523</v>
      </c>
      <c r="P1861" s="44">
        <v>59.23</v>
      </c>
      <c r="Q1861" s="41" t="s">
        <v>6543</v>
      </c>
      <c r="R1861" s="25"/>
      <c r="S1861" s="134">
        <v>46957</v>
      </c>
      <c r="T1861" s="134">
        <v>46001</v>
      </c>
      <c r="U1861" s="81">
        <v>44473</v>
      </c>
      <c r="V1861" s="5" t="s">
        <v>319</v>
      </c>
      <c r="W1861" s="5" t="s">
        <v>236</v>
      </c>
      <c r="X1861" s="135" t="s">
        <v>232</v>
      </c>
      <c r="Y1861" s="48" t="s">
        <v>237</v>
      </c>
      <c r="Z1861" s="135"/>
      <c r="AA1861" s="136"/>
      <c r="AB1861" s="135"/>
      <c r="AC1861" s="135"/>
      <c r="AD1861" s="170" t="s">
        <v>55</v>
      </c>
      <c r="AE1861" s="137"/>
      <c r="AF1861" s="144"/>
      <c r="AG1861" s="137"/>
      <c r="AH1861" s="50"/>
      <c r="AI1861" s="395" t="s">
        <v>82</v>
      </c>
      <c r="AJ1861" s="138" t="s">
        <v>234</v>
      </c>
      <c r="AK1861" s="139"/>
      <c r="AL1861" s="138"/>
      <c r="AM1861" s="138"/>
      <c r="AN1861" s="140"/>
      <c r="AO1861" s="140"/>
      <c r="AP1861" s="141"/>
      <c r="AQ1861" s="140"/>
      <c r="AR1861" s="140"/>
      <c r="AS1861" s="142"/>
      <c r="AT1861" s="142"/>
      <c r="AU1861" s="143"/>
      <c r="AV1861" s="142"/>
      <c r="AW1861" s="142"/>
      <c r="AX1861" s="133"/>
    </row>
    <row r="1862" spans="1:50" ht="12.5" customHeight="1" x14ac:dyDescent="0.25">
      <c r="A1862" s="1"/>
      <c r="B1862" s="173" t="s">
        <v>10524</v>
      </c>
      <c r="C1862" s="25" t="s">
        <v>282</v>
      </c>
      <c r="D1862" s="5">
        <v>20</v>
      </c>
      <c r="E1862" s="42" t="s">
        <v>41</v>
      </c>
      <c r="F1862" s="155">
        <v>2022</v>
      </c>
      <c r="G1862" s="145">
        <v>4.2720000000000002</v>
      </c>
      <c r="H1862" s="7" t="s">
        <v>245</v>
      </c>
      <c r="I1862" s="8" t="s">
        <v>43</v>
      </c>
      <c r="J1862" s="8" t="s">
        <v>44</v>
      </c>
      <c r="K1862" s="145">
        <v>3.2</v>
      </c>
      <c r="L1862" s="7" t="s">
        <v>59</v>
      </c>
      <c r="M1862" s="7" t="s">
        <v>10525</v>
      </c>
      <c r="N1862" s="7" t="s">
        <v>10526</v>
      </c>
      <c r="O1862" s="7" t="s">
        <v>10527</v>
      </c>
      <c r="P1862" s="145">
        <v>10.19</v>
      </c>
      <c r="Q1862" s="98" t="s">
        <v>10528</v>
      </c>
      <c r="R1862" s="98"/>
      <c r="S1862" s="147">
        <v>539</v>
      </c>
      <c r="T1862" s="147">
        <v>1070</v>
      </c>
      <c r="U1862" s="247">
        <v>44816</v>
      </c>
      <c r="V1862" s="5" t="s">
        <v>319</v>
      </c>
      <c r="W1862" s="5" t="s">
        <v>236</v>
      </c>
      <c r="X1862" s="11" t="s">
        <v>327</v>
      </c>
      <c r="Y1862" s="161" t="s">
        <v>283</v>
      </c>
      <c r="Z1862" s="11"/>
      <c r="AA1862" s="11"/>
      <c r="AB1862" s="12"/>
      <c r="AC1862" s="11"/>
      <c r="AD1862" s="334" t="s">
        <v>55</v>
      </c>
      <c r="AE1862" s="13"/>
      <c r="AF1862" s="14"/>
      <c r="AG1862" s="13"/>
      <c r="AH1862" s="13"/>
      <c r="AI1862" s="53" t="s">
        <v>82</v>
      </c>
      <c r="AJ1862" s="52" t="s">
        <v>324</v>
      </c>
      <c r="AK1862" s="16"/>
      <c r="AL1862" s="15"/>
      <c r="AM1862" s="15"/>
      <c r="AN1862" s="17"/>
      <c r="AO1862" s="17"/>
      <c r="AP1862" s="18"/>
      <c r="AQ1862" s="17"/>
      <c r="AR1862" s="17"/>
      <c r="AS1862" s="19"/>
      <c r="AT1862" s="19"/>
      <c r="AU1862" s="20"/>
      <c r="AV1862" s="19"/>
      <c r="AW1862" s="19"/>
      <c r="AX1862" s="21"/>
    </row>
    <row r="1863" spans="1:50" ht="12.5" customHeight="1" x14ac:dyDescent="0.25">
      <c r="A1863" s="1"/>
      <c r="B1863" s="176" t="s">
        <v>10529</v>
      </c>
      <c r="C1863" s="25" t="s">
        <v>282</v>
      </c>
      <c r="D1863" s="5">
        <v>20</v>
      </c>
      <c r="E1863" s="64" t="s">
        <v>41</v>
      </c>
      <c r="F1863" s="43">
        <v>2021</v>
      </c>
      <c r="G1863" s="44">
        <v>6.3369999999999997</v>
      </c>
      <c r="H1863" s="25" t="s">
        <v>5039</v>
      </c>
      <c r="I1863" s="8"/>
      <c r="J1863" s="8"/>
      <c r="K1863" s="44">
        <v>6.1</v>
      </c>
      <c r="L1863" s="25" t="s">
        <v>59</v>
      </c>
      <c r="M1863" s="25" t="s">
        <v>10530</v>
      </c>
      <c r="N1863" s="25" t="s">
        <v>10531</v>
      </c>
      <c r="O1863" s="25" t="s">
        <v>10532</v>
      </c>
      <c r="P1863" s="44">
        <v>14.48</v>
      </c>
      <c r="Q1863" s="41" t="s">
        <v>10533</v>
      </c>
      <c r="R1863" s="149"/>
      <c r="S1863" s="134">
        <v>1844</v>
      </c>
      <c r="T1863" s="134">
        <v>17754</v>
      </c>
      <c r="U1863" s="81">
        <v>45056</v>
      </c>
      <c r="V1863" s="5" t="s">
        <v>319</v>
      </c>
      <c r="W1863" s="24" t="s">
        <v>236</v>
      </c>
      <c r="X1863" s="135" t="s">
        <v>232</v>
      </c>
      <c r="Y1863" s="48" t="s">
        <v>237</v>
      </c>
      <c r="Z1863" s="48"/>
      <c r="AA1863" s="11"/>
      <c r="AB1863" s="12"/>
      <c r="AC1863" s="11"/>
      <c r="AD1863" s="86" t="s">
        <v>55</v>
      </c>
      <c r="AE1863" s="13"/>
      <c r="AF1863" s="14"/>
      <c r="AG1863" s="13"/>
      <c r="AH1863" s="13"/>
      <c r="AI1863" s="138" t="s">
        <v>82</v>
      </c>
      <c r="AJ1863" s="52" t="s">
        <v>324</v>
      </c>
      <c r="AK1863" s="16"/>
      <c r="AL1863" s="15"/>
      <c r="AM1863" s="15"/>
      <c r="AN1863" s="17"/>
      <c r="AO1863" s="17"/>
      <c r="AP1863" s="18"/>
      <c r="AQ1863" s="17"/>
      <c r="AR1863" s="17"/>
      <c r="AS1863" s="19"/>
      <c r="AT1863" s="19"/>
      <c r="AU1863" s="20"/>
      <c r="AV1863" s="19"/>
      <c r="AW1863" s="19"/>
      <c r="AX1863" s="65"/>
    </row>
    <row r="1864" spans="1:50" ht="12.5" customHeight="1" x14ac:dyDescent="0.25">
      <c r="A1864" s="1"/>
      <c r="B1864" s="175" t="s">
        <v>10534</v>
      </c>
      <c r="C1864" s="25" t="s">
        <v>282</v>
      </c>
      <c r="D1864" s="5">
        <v>20</v>
      </c>
      <c r="E1864" s="42" t="s">
        <v>41</v>
      </c>
      <c r="F1864" s="155">
        <v>2018</v>
      </c>
      <c r="G1864" s="145">
        <v>7.3959999999999999</v>
      </c>
      <c r="H1864" s="7" t="s">
        <v>10535</v>
      </c>
      <c r="I1864" s="8" t="s">
        <v>143</v>
      </c>
      <c r="J1864" s="8"/>
      <c r="K1864" s="145">
        <v>7</v>
      </c>
      <c r="L1864" s="7" t="s">
        <v>59</v>
      </c>
      <c r="M1864" s="7" t="s">
        <v>10536</v>
      </c>
      <c r="N1864" s="7" t="s">
        <v>10537</v>
      </c>
      <c r="O1864" s="7" t="s">
        <v>10538</v>
      </c>
      <c r="P1864" s="145">
        <v>25.57</v>
      </c>
      <c r="Q1864" s="98" t="s">
        <v>10539</v>
      </c>
      <c r="R1864" s="98" t="s">
        <v>10540</v>
      </c>
      <c r="S1864" s="147">
        <v>25800</v>
      </c>
      <c r="T1864" s="147">
        <v>46458</v>
      </c>
      <c r="U1864" s="81">
        <v>44473</v>
      </c>
      <c r="V1864" s="5" t="s">
        <v>319</v>
      </c>
      <c r="W1864" s="5" t="s">
        <v>236</v>
      </c>
      <c r="X1864" s="135" t="s">
        <v>317</v>
      </c>
      <c r="Y1864" s="48" t="s">
        <v>259</v>
      </c>
      <c r="Z1864" s="11"/>
      <c r="AA1864" s="11"/>
      <c r="AB1864" s="12"/>
      <c r="AC1864" s="11"/>
      <c r="AD1864" s="170" t="s">
        <v>55</v>
      </c>
      <c r="AE1864" s="51"/>
      <c r="AF1864" s="50"/>
      <c r="AG1864" s="51"/>
      <c r="AH1864" s="62"/>
      <c r="AI1864" s="52" t="s">
        <v>82</v>
      </c>
      <c r="AJ1864" s="52" t="s">
        <v>239</v>
      </c>
      <c r="AK1864" s="16"/>
      <c r="AL1864" s="15"/>
      <c r="AM1864" s="15"/>
      <c r="AN1864" s="17"/>
      <c r="AO1864" s="17"/>
      <c r="AP1864" s="18"/>
      <c r="AQ1864" s="17"/>
      <c r="AR1864" s="17"/>
      <c r="AS1864" s="19"/>
      <c r="AT1864" s="19"/>
      <c r="AU1864" s="20"/>
      <c r="AV1864" s="19"/>
      <c r="AW1864" s="19"/>
      <c r="AX1864" s="65"/>
    </row>
    <row r="1865" spans="1:50" ht="12.5" customHeight="1" x14ac:dyDescent="0.25">
      <c r="A1865" s="1"/>
      <c r="B1865" s="176" t="s">
        <v>1022</v>
      </c>
      <c r="C1865" s="83" t="s">
        <v>282</v>
      </c>
      <c r="D1865" s="5">
        <v>21</v>
      </c>
      <c r="E1865" s="42" t="s">
        <v>41</v>
      </c>
      <c r="F1865" s="155">
        <v>2024</v>
      </c>
      <c r="G1865" s="145">
        <v>7.0789999999999997</v>
      </c>
      <c r="H1865" s="25" t="s">
        <v>87</v>
      </c>
      <c r="I1865" s="8" t="s">
        <v>143</v>
      </c>
      <c r="J1865" s="8" t="s">
        <v>150</v>
      </c>
      <c r="K1865" s="145">
        <v>7.4</v>
      </c>
      <c r="L1865" s="25" t="s">
        <v>209</v>
      </c>
      <c r="M1865" s="25" t="s">
        <v>591</v>
      </c>
      <c r="N1865" s="25" t="s">
        <v>1023</v>
      </c>
      <c r="O1865" s="25" t="s">
        <v>1024</v>
      </c>
      <c r="P1865" s="44">
        <v>13.99</v>
      </c>
      <c r="Q1865" s="41" t="s">
        <v>1025</v>
      </c>
      <c r="R1865" s="25"/>
      <c r="S1865" s="43">
        <v>13016</v>
      </c>
      <c r="T1865" s="43">
        <v>37532</v>
      </c>
      <c r="U1865" s="81">
        <v>45653</v>
      </c>
      <c r="V1865" s="5" t="s">
        <v>319</v>
      </c>
      <c r="W1865" s="24" t="s">
        <v>236</v>
      </c>
      <c r="X1865" s="135" t="s">
        <v>327</v>
      </c>
      <c r="Y1865" s="161" t="s">
        <v>259</v>
      </c>
      <c r="Z1865" s="68"/>
      <c r="AA1865" s="48"/>
      <c r="AB1865" s="49"/>
      <c r="AC1865" s="178"/>
      <c r="AD1865" s="50" t="s">
        <v>55</v>
      </c>
      <c r="AE1865" s="50"/>
      <c r="AF1865" s="50"/>
      <c r="AG1865" s="51"/>
      <c r="AH1865" s="50"/>
      <c r="AI1865" s="138" t="s">
        <v>82</v>
      </c>
      <c r="AJ1865" s="52" t="s">
        <v>324</v>
      </c>
      <c r="AK1865" s="52"/>
      <c r="AL1865" s="53"/>
      <c r="AM1865" s="52"/>
      <c r="AN1865" s="54"/>
      <c r="AO1865" s="54"/>
      <c r="AP1865" s="54"/>
      <c r="AQ1865" s="55"/>
      <c r="AR1865" s="54"/>
      <c r="AS1865" s="56"/>
      <c r="AT1865" s="56"/>
      <c r="AU1865" s="56"/>
      <c r="AV1865" s="57"/>
      <c r="AW1865" s="56"/>
      <c r="AX1865" s="58"/>
    </row>
    <row r="1866" spans="1:50" ht="12.5" customHeight="1" x14ac:dyDescent="0.25">
      <c r="A1866" s="1"/>
      <c r="B1866" s="176" t="s">
        <v>10541</v>
      </c>
      <c r="C1866" s="25" t="s">
        <v>282</v>
      </c>
      <c r="D1866" s="4">
        <v>21</v>
      </c>
      <c r="E1866" s="42" t="s">
        <v>41</v>
      </c>
      <c r="F1866" s="43">
        <v>2024</v>
      </c>
      <c r="G1866" s="44">
        <v>7.2359999999999998</v>
      </c>
      <c r="H1866" s="25" t="s">
        <v>5536</v>
      </c>
      <c r="I1866" s="8"/>
      <c r="J1866" s="8"/>
      <c r="K1866" s="44">
        <v>6.9</v>
      </c>
      <c r="L1866" s="25" t="s">
        <v>3178</v>
      </c>
      <c r="M1866" s="25" t="s">
        <v>10542</v>
      </c>
      <c r="N1866" s="25" t="s">
        <v>10543</v>
      </c>
      <c r="O1866" s="25" t="s">
        <v>10544</v>
      </c>
      <c r="P1866" s="44">
        <v>15.67</v>
      </c>
      <c r="Q1866" s="41" t="s">
        <v>10545</v>
      </c>
      <c r="R1866" s="149" t="s">
        <v>10546</v>
      </c>
      <c r="S1866" s="134">
        <v>439</v>
      </c>
      <c r="T1866" s="134">
        <v>2509</v>
      </c>
      <c r="U1866" s="81">
        <v>45560</v>
      </c>
      <c r="V1866" s="5" t="s">
        <v>319</v>
      </c>
      <c r="W1866" s="24" t="s">
        <v>236</v>
      </c>
      <c r="X1866" s="135" t="s">
        <v>232</v>
      </c>
      <c r="Y1866" s="161" t="s">
        <v>237</v>
      </c>
      <c r="Z1866" s="48"/>
      <c r="AA1866" s="11"/>
      <c r="AB1866" s="12"/>
      <c r="AC1866" s="11"/>
      <c r="AD1866" s="50" t="s">
        <v>55</v>
      </c>
      <c r="AE1866" s="13"/>
      <c r="AF1866" s="14"/>
      <c r="AG1866" s="13"/>
      <c r="AH1866" s="13"/>
      <c r="AI1866" s="138" t="s">
        <v>3184</v>
      </c>
      <c r="AJ1866" s="52" t="s">
        <v>324</v>
      </c>
      <c r="AK1866" s="16"/>
      <c r="AL1866" s="15"/>
      <c r="AM1866" s="15"/>
      <c r="AN1866" s="17"/>
      <c r="AO1866" s="17"/>
      <c r="AP1866" s="18"/>
      <c r="AQ1866" s="17"/>
      <c r="AR1866" s="17"/>
      <c r="AS1866" s="19"/>
      <c r="AT1866" s="19"/>
      <c r="AU1866" s="20"/>
      <c r="AV1866" s="19"/>
      <c r="AW1866" s="19"/>
      <c r="AX1866" s="65"/>
    </row>
    <row r="1867" spans="1:50" ht="12.5" customHeight="1" x14ac:dyDescent="0.25">
      <c r="A1867" s="1"/>
      <c r="B1867" s="174" t="s">
        <v>10547</v>
      </c>
      <c r="C1867" s="25" t="s">
        <v>282</v>
      </c>
      <c r="D1867" s="5">
        <v>20</v>
      </c>
      <c r="E1867" s="110" t="s">
        <v>41</v>
      </c>
      <c r="F1867" s="43">
        <v>2018</v>
      </c>
      <c r="G1867" s="44">
        <v>6.8920000000000003</v>
      </c>
      <c r="H1867" s="25" t="s">
        <v>9251</v>
      </c>
      <c r="I1867" s="8"/>
      <c r="J1867" s="8" t="s">
        <v>44</v>
      </c>
      <c r="K1867" s="44">
        <v>6.9</v>
      </c>
      <c r="L1867" s="25" t="s">
        <v>209</v>
      </c>
      <c r="M1867" s="25" t="s">
        <v>6892</v>
      </c>
      <c r="N1867" s="25" t="s">
        <v>10548</v>
      </c>
      <c r="O1867" s="25" t="s">
        <v>10549</v>
      </c>
      <c r="P1867" s="44">
        <v>16</v>
      </c>
      <c r="Q1867" s="41" t="s">
        <v>10550</v>
      </c>
      <c r="R1867" s="149"/>
      <c r="S1867" s="134">
        <v>16835</v>
      </c>
      <c r="T1867" s="134">
        <v>68833</v>
      </c>
      <c r="U1867" s="81">
        <v>44473</v>
      </c>
      <c r="V1867" s="5" t="s">
        <v>319</v>
      </c>
      <c r="W1867" s="5" t="s">
        <v>236</v>
      </c>
      <c r="X1867" s="135" t="s">
        <v>323</v>
      </c>
      <c r="Y1867" s="48" t="s">
        <v>237</v>
      </c>
      <c r="Z1867" s="160"/>
      <c r="AA1867" s="136"/>
      <c r="AB1867" s="135"/>
      <c r="AC1867" s="135"/>
      <c r="AD1867" s="51" t="s">
        <v>55</v>
      </c>
      <c r="AE1867" s="137"/>
      <c r="AF1867" s="144"/>
      <c r="AG1867" s="137"/>
      <c r="AH1867" s="50"/>
      <c r="AI1867" s="52" t="s">
        <v>82</v>
      </c>
      <c r="AJ1867" s="52" t="s">
        <v>324</v>
      </c>
      <c r="AK1867" s="139"/>
      <c r="AL1867" s="138"/>
      <c r="AM1867" s="138"/>
      <c r="AN1867" s="140"/>
      <c r="AO1867" s="140"/>
      <c r="AP1867" s="141"/>
      <c r="AQ1867" s="140"/>
      <c r="AR1867" s="140"/>
      <c r="AS1867" s="142"/>
      <c r="AT1867" s="142"/>
      <c r="AU1867" s="143"/>
      <c r="AV1867" s="142"/>
      <c r="AW1867" s="142"/>
      <c r="AX1867" s="151"/>
    </row>
    <row r="1868" spans="1:50" ht="12.5" customHeight="1" x14ac:dyDescent="0.25">
      <c r="A1868" s="1"/>
      <c r="B1868" s="176" t="s">
        <v>10551</v>
      </c>
      <c r="C1868" s="156" t="s">
        <v>10552</v>
      </c>
      <c r="D1868" s="24">
        <v>21</v>
      </c>
      <c r="E1868" s="64" t="s">
        <v>41</v>
      </c>
      <c r="F1868" s="43">
        <v>2023</v>
      </c>
      <c r="G1868" s="44">
        <v>7.3250000000000002</v>
      </c>
      <c r="H1868" s="25" t="s">
        <v>238</v>
      </c>
      <c r="I1868" s="8" t="s">
        <v>121</v>
      </c>
      <c r="J1868" s="8"/>
      <c r="K1868" s="44">
        <v>6.1</v>
      </c>
      <c r="L1868" s="25" t="s">
        <v>334</v>
      </c>
      <c r="M1868" s="25" t="s">
        <v>10553</v>
      </c>
      <c r="N1868" s="25" t="s">
        <v>10554</v>
      </c>
      <c r="O1868" s="25" t="s">
        <v>10555</v>
      </c>
      <c r="P1868" s="44">
        <v>8.27</v>
      </c>
      <c r="Q1868" s="41" t="s">
        <v>10556</v>
      </c>
      <c r="R1868" s="149" t="s">
        <v>10557</v>
      </c>
      <c r="S1868" s="134">
        <v>3640</v>
      </c>
      <c r="T1868" s="134">
        <v>2047</v>
      </c>
      <c r="U1868" s="81">
        <v>45185</v>
      </c>
      <c r="V1868" s="5" t="s">
        <v>319</v>
      </c>
      <c r="W1868" s="5" t="s">
        <v>236</v>
      </c>
      <c r="X1868" s="135" t="s">
        <v>10558</v>
      </c>
      <c r="Y1868" s="48" t="s">
        <v>237</v>
      </c>
      <c r="Z1868" s="48"/>
      <c r="AA1868" s="11"/>
      <c r="AB1868" s="12"/>
      <c r="AC1868" s="11"/>
      <c r="AD1868" s="50" t="s">
        <v>55</v>
      </c>
      <c r="AE1868" s="13"/>
      <c r="AF1868" s="14"/>
      <c r="AG1868" s="13"/>
      <c r="AH1868" s="13"/>
      <c r="AI1868" s="138" t="s">
        <v>262</v>
      </c>
      <c r="AJ1868" s="52" t="s">
        <v>324</v>
      </c>
      <c r="AK1868" s="16"/>
      <c r="AL1868" s="15"/>
      <c r="AM1868" s="15"/>
      <c r="AN1868" s="17"/>
      <c r="AO1868" s="17"/>
      <c r="AP1868" s="18"/>
      <c r="AQ1868" s="17"/>
      <c r="AR1868" s="17"/>
      <c r="AS1868" s="19"/>
      <c r="AT1868" s="19"/>
      <c r="AU1868" s="20"/>
      <c r="AV1868" s="19"/>
      <c r="AW1868" s="19"/>
      <c r="AX1868" s="65"/>
    </row>
    <row r="1869" spans="1:50" ht="12.5" customHeight="1" x14ac:dyDescent="0.25">
      <c r="A1869" s="1"/>
      <c r="B1869" s="176" t="s">
        <v>10559</v>
      </c>
      <c r="C1869" s="83" t="s">
        <v>282</v>
      </c>
      <c r="D1869" s="24">
        <v>21</v>
      </c>
      <c r="E1869" s="42" t="s">
        <v>41</v>
      </c>
      <c r="F1869" s="43">
        <v>2023</v>
      </c>
      <c r="G1869" s="70">
        <v>6.1890000000000001</v>
      </c>
      <c r="H1869" s="25" t="s">
        <v>10560</v>
      </c>
      <c r="I1869" s="8" t="s">
        <v>143</v>
      </c>
      <c r="J1869" s="8"/>
      <c r="K1869" s="70">
        <v>6</v>
      </c>
      <c r="L1869" s="82" t="s">
        <v>10561</v>
      </c>
      <c r="M1869" s="82" t="s">
        <v>10562</v>
      </c>
      <c r="N1869" s="82" t="s">
        <v>10563</v>
      </c>
      <c r="O1869" s="82" t="s">
        <v>10564</v>
      </c>
      <c r="P1869" s="44">
        <v>14.05</v>
      </c>
      <c r="Q1869" s="41" t="s">
        <v>10565</v>
      </c>
      <c r="R1869" s="25" t="s">
        <v>10566</v>
      </c>
      <c r="S1869" s="43">
        <v>2734</v>
      </c>
      <c r="T1869" s="43">
        <v>479</v>
      </c>
      <c r="U1869" s="81">
        <v>45305</v>
      </c>
      <c r="V1869" s="5" t="s">
        <v>319</v>
      </c>
      <c r="W1869" s="24" t="s">
        <v>236</v>
      </c>
      <c r="X1869" s="135" t="s">
        <v>4272</v>
      </c>
      <c r="Y1869" s="48" t="s">
        <v>283</v>
      </c>
      <c r="Z1869" s="48"/>
      <c r="AA1869" s="136"/>
      <c r="AB1869" s="135"/>
      <c r="AC1869" s="135"/>
      <c r="AD1869" s="50" t="s">
        <v>55</v>
      </c>
      <c r="AE1869" s="50"/>
      <c r="AF1869" s="50"/>
      <c r="AG1869" s="51"/>
      <c r="AH1869" s="50"/>
      <c r="AI1869" s="53" t="s">
        <v>132</v>
      </c>
      <c r="AJ1869" s="52" t="s">
        <v>324</v>
      </c>
      <c r="AK1869" s="16"/>
      <c r="AL1869" s="15"/>
      <c r="AM1869" s="15"/>
      <c r="AN1869" s="17"/>
      <c r="AO1869" s="17"/>
      <c r="AP1869" s="18"/>
      <c r="AQ1869" s="17"/>
      <c r="AR1869" s="17"/>
      <c r="AS1869" s="19"/>
      <c r="AT1869" s="19"/>
      <c r="AU1869" s="56"/>
      <c r="AV1869" s="57"/>
      <c r="AW1869" s="57"/>
      <c r="AX1869" s="60"/>
    </row>
    <row r="1870" spans="1:50" ht="12.5" customHeight="1" x14ac:dyDescent="0.25">
      <c r="A1870" s="1"/>
      <c r="B1870" s="175" t="s">
        <v>10567</v>
      </c>
      <c r="C1870" s="25" t="s">
        <v>282</v>
      </c>
      <c r="D1870" s="24">
        <v>20</v>
      </c>
      <c r="E1870" s="42" t="s">
        <v>41</v>
      </c>
      <c r="F1870" s="155">
        <v>2021</v>
      </c>
      <c r="G1870" s="145">
        <v>7.36</v>
      </c>
      <c r="H1870" s="7" t="s">
        <v>7944</v>
      </c>
      <c r="I1870" s="8" t="s">
        <v>43</v>
      </c>
      <c r="J1870" s="8" t="s">
        <v>231</v>
      </c>
      <c r="K1870" s="145">
        <v>6.8</v>
      </c>
      <c r="L1870" s="7" t="s">
        <v>69</v>
      </c>
      <c r="M1870" s="7" t="s">
        <v>10568</v>
      </c>
      <c r="N1870" s="7" t="s">
        <v>10569</v>
      </c>
      <c r="O1870" s="7" t="s">
        <v>10570</v>
      </c>
      <c r="P1870" s="145">
        <v>12.49</v>
      </c>
      <c r="Q1870" s="98" t="s">
        <v>10571</v>
      </c>
      <c r="R1870" s="98"/>
      <c r="S1870" s="147">
        <v>56464</v>
      </c>
      <c r="T1870" s="147">
        <v>10256</v>
      </c>
      <c r="U1870" s="81">
        <v>44552</v>
      </c>
      <c r="V1870" s="5" t="s">
        <v>319</v>
      </c>
      <c r="W1870" s="5" t="s">
        <v>236</v>
      </c>
      <c r="X1870" s="135" t="s">
        <v>232</v>
      </c>
      <c r="Y1870" s="48" t="s">
        <v>283</v>
      </c>
      <c r="Z1870" s="351" t="s">
        <v>2860</v>
      </c>
      <c r="AA1870" s="11"/>
      <c r="AB1870" s="12"/>
      <c r="AC1870" s="11"/>
      <c r="AD1870" s="170" t="s">
        <v>55</v>
      </c>
      <c r="AE1870" s="13"/>
      <c r="AF1870" s="14"/>
      <c r="AG1870" s="13"/>
      <c r="AH1870" s="13"/>
      <c r="AI1870" s="52" t="s">
        <v>82</v>
      </c>
      <c r="AJ1870" s="52" t="s">
        <v>324</v>
      </c>
      <c r="AK1870" s="16"/>
      <c r="AL1870" s="15"/>
      <c r="AM1870" s="15"/>
      <c r="AN1870" s="17"/>
      <c r="AO1870" s="17"/>
      <c r="AP1870" s="18"/>
      <c r="AQ1870" s="17"/>
      <c r="AR1870" s="17"/>
      <c r="AS1870" s="19"/>
      <c r="AT1870" s="19"/>
      <c r="AU1870" s="20"/>
      <c r="AV1870" s="19"/>
      <c r="AW1870" s="19"/>
      <c r="AX1870" s="21"/>
    </row>
    <row r="1871" spans="1:50" ht="12.5" customHeight="1" x14ac:dyDescent="0.25">
      <c r="A1871" s="1"/>
      <c r="B1871" s="175" t="s">
        <v>10572</v>
      </c>
      <c r="C1871" s="25" t="s">
        <v>282</v>
      </c>
      <c r="D1871" s="5">
        <v>20</v>
      </c>
      <c r="E1871" s="287" t="s">
        <v>41</v>
      </c>
      <c r="F1871" s="155">
        <v>2019</v>
      </c>
      <c r="G1871" s="145">
        <v>5.3019999999999996</v>
      </c>
      <c r="H1871" s="7" t="s">
        <v>252</v>
      </c>
      <c r="I1871" s="8"/>
      <c r="J1871" s="8"/>
      <c r="K1871" s="145">
        <v>5.2</v>
      </c>
      <c r="L1871" s="7" t="s">
        <v>59</v>
      </c>
      <c r="M1871" s="7" t="s">
        <v>1260</v>
      </c>
      <c r="N1871" s="7" t="s">
        <v>10573</v>
      </c>
      <c r="O1871" s="7" t="s">
        <v>10574</v>
      </c>
      <c r="P1871" s="145">
        <v>12.12</v>
      </c>
      <c r="Q1871" s="98" t="s">
        <v>10575</v>
      </c>
      <c r="R1871" s="98" t="s">
        <v>10576</v>
      </c>
      <c r="S1871" s="147">
        <v>2347</v>
      </c>
      <c r="T1871" s="147">
        <v>23553</v>
      </c>
      <c r="U1871" s="81">
        <v>44473</v>
      </c>
      <c r="V1871" s="5" t="s">
        <v>319</v>
      </c>
      <c r="W1871" s="5" t="s">
        <v>236</v>
      </c>
      <c r="X1871" s="135" t="s">
        <v>10577</v>
      </c>
      <c r="Y1871" s="161" t="s">
        <v>237</v>
      </c>
      <c r="Z1871" s="48"/>
      <c r="AA1871" s="48"/>
      <c r="AB1871" s="49"/>
      <c r="AC1871" s="178"/>
      <c r="AD1871" s="170" t="s">
        <v>55</v>
      </c>
      <c r="AE1871" s="13"/>
      <c r="AF1871" s="14"/>
      <c r="AG1871" s="13"/>
      <c r="AH1871" s="13"/>
      <c r="AI1871" s="53" t="s">
        <v>82</v>
      </c>
      <c r="AJ1871" s="52" t="s">
        <v>239</v>
      </c>
      <c r="AK1871" s="16"/>
      <c r="AL1871" s="15"/>
      <c r="AM1871" s="15"/>
      <c r="AN1871" s="17"/>
      <c r="AO1871" s="17"/>
      <c r="AP1871" s="18"/>
      <c r="AQ1871" s="17"/>
      <c r="AR1871" s="17"/>
      <c r="AS1871" s="19"/>
      <c r="AT1871" s="19"/>
      <c r="AU1871" s="20"/>
      <c r="AV1871" s="19"/>
      <c r="AW1871" s="19"/>
      <c r="AX1871" s="65"/>
    </row>
    <row r="1872" spans="1:50" ht="12.5" customHeight="1" x14ac:dyDescent="0.25">
      <c r="A1872" s="1"/>
      <c r="B1872" s="174" t="s">
        <v>10578</v>
      </c>
      <c r="C1872" s="83" t="s">
        <v>282</v>
      </c>
      <c r="D1872" s="24">
        <v>21</v>
      </c>
      <c r="E1872" s="64" t="s">
        <v>41</v>
      </c>
      <c r="F1872" s="43">
        <v>2024</v>
      </c>
      <c r="G1872" s="44">
        <v>5.9180000000000001</v>
      </c>
      <c r="H1872" s="25" t="s">
        <v>245</v>
      </c>
      <c r="I1872" s="8" t="s">
        <v>143</v>
      </c>
      <c r="J1872" s="8"/>
      <c r="K1872" s="44">
        <v>4.8</v>
      </c>
      <c r="L1872" s="25" t="s">
        <v>59</v>
      </c>
      <c r="M1872" s="25" t="s">
        <v>10579</v>
      </c>
      <c r="N1872" s="25" t="s">
        <v>10580</v>
      </c>
      <c r="O1872" s="25" t="s">
        <v>10581</v>
      </c>
      <c r="P1872" s="44">
        <v>7.24</v>
      </c>
      <c r="Q1872" s="41" t="s">
        <v>10582</v>
      </c>
      <c r="R1872" s="41"/>
      <c r="S1872" s="43">
        <v>11022</v>
      </c>
      <c r="T1872" s="43">
        <v>1905</v>
      </c>
      <c r="U1872" s="81">
        <v>45463</v>
      </c>
      <c r="V1872" s="5" t="s">
        <v>319</v>
      </c>
      <c r="W1872" s="5" t="s">
        <v>236</v>
      </c>
      <c r="X1872" s="135" t="s">
        <v>232</v>
      </c>
      <c r="Y1872" s="48" t="s">
        <v>259</v>
      </c>
      <c r="Z1872" s="48"/>
      <c r="AA1872" s="48"/>
      <c r="AB1872" s="49"/>
      <c r="AC1872" s="48">
        <v>25</v>
      </c>
      <c r="AD1872" s="50" t="s">
        <v>55</v>
      </c>
      <c r="AE1872" s="50"/>
      <c r="AF1872" s="50"/>
      <c r="AG1872" s="51"/>
      <c r="AH1872" s="50"/>
      <c r="AI1872" s="52"/>
      <c r="AJ1872" s="52"/>
      <c r="AK1872" s="271"/>
      <c r="AL1872" s="272"/>
      <c r="AM1872" s="271"/>
      <c r="AN1872" s="273"/>
      <c r="AO1872" s="273"/>
      <c r="AP1872" s="273"/>
      <c r="AQ1872" s="274"/>
      <c r="AR1872" s="273"/>
      <c r="AS1872" s="275"/>
      <c r="AT1872" s="275"/>
      <c r="AU1872" s="275"/>
      <c r="AV1872" s="276"/>
      <c r="AW1872" s="275"/>
      <c r="AX1872" s="60"/>
    </row>
    <row r="1873" spans="1:50" ht="12.5" customHeight="1" x14ac:dyDescent="0.25">
      <c r="A1873" s="1"/>
      <c r="B1873" s="175" t="s">
        <v>10583</v>
      </c>
      <c r="C1873" s="25" t="s">
        <v>282</v>
      </c>
      <c r="D1873" s="24">
        <v>20</v>
      </c>
      <c r="E1873" s="42" t="s">
        <v>41</v>
      </c>
      <c r="F1873" s="155">
        <v>2021</v>
      </c>
      <c r="G1873" s="145">
        <v>6.4859999999999998</v>
      </c>
      <c r="H1873" s="7" t="s">
        <v>269</v>
      </c>
      <c r="I1873" s="8" t="s">
        <v>121</v>
      </c>
      <c r="J1873" s="8" t="s">
        <v>231</v>
      </c>
      <c r="K1873" s="145">
        <v>6.4</v>
      </c>
      <c r="L1873" s="7" t="s">
        <v>59</v>
      </c>
      <c r="M1873" s="7" t="s">
        <v>7272</v>
      </c>
      <c r="N1873" s="7" t="s">
        <v>10584</v>
      </c>
      <c r="O1873" s="7" t="s">
        <v>10585</v>
      </c>
      <c r="P1873" s="145">
        <v>16.48</v>
      </c>
      <c r="Q1873" s="98" t="s">
        <v>10586</v>
      </c>
      <c r="R1873" s="98"/>
      <c r="S1873" s="147">
        <v>71899</v>
      </c>
      <c r="T1873" s="147">
        <v>238959</v>
      </c>
      <c r="U1873" s="81">
        <v>44552</v>
      </c>
      <c r="V1873" s="5" t="s">
        <v>319</v>
      </c>
      <c r="W1873" s="5" t="s">
        <v>236</v>
      </c>
      <c r="X1873" s="135" t="s">
        <v>232</v>
      </c>
      <c r="Y1873" s="48" t="s">
        <v>237</v>
      </c>
      <c r="Z1873" s="11"/>
      <c r="AA1873" s="11"/>
      <c r="AB1873" s="12"/>
      <c r="AC1873" s="11"/>
      <c r="AD1873" s="170" t="s">
        <v>55</v>
      </c>
      <c r="AE1873" s="51" t="s">
        <v>239</v>
      </c>
      <c r="AF1873" s="50" t="s">
        <v>80</v>
      </c>
      <c r="AG1873" s="51">
        <v>768</v>
      </c>
      <c r="AH1873" s="51" t="s">
        <v>116</v>
      </c>
      <c r="AI1873" s="52" t="s">
        <v>82</v>
      </c>
      <c r="AJ1873" s="138" t="s">
        <v>239</v>
      </c>
      <c r="AK1873" s="52" t="s">
        <v>80</v>
      </c>
      <c r="AL1873" s="53">
        <v>768</v>
      </c>
      <c r="AM1873" s="15"/>
      <c r="AN1873" s="17"/>
      <c r="AO1873" s="17"/>
      <c r="AP1873" s="18"/>
      <c r="AQ1873" s="17"/>
      <c r="AR1873" s="17"/>
      <c r="AS1873" s="19"/>
      <c r="AT1873" s="19"/>
      <c r="AU1873" s="20"/>
      <c r="AV1873" s="19"/>
      <c r="AW1873" s="19"/>
      <c r="AX1873" s="65"/>
    </row>
    <row r="1874" spans="1:50" ht="12.5" customHeight="1" x14ac:dyDescent="0.25">
      <c r="A1874" s="1"/>
      <c r="B1874" s="176" t="s">
        <v>10587</v>
      </c>
      <c r="C1874" s="25" t="s">
        <v>282</v>
      </c>
      <c r="D1874" s="24">
        <v>21</v>
      </c>
      <c r="E1874" s="335" t="s">
        <v>41</v>
      </c>
      <c r="F1874" s="43">
        <v>2023</v>
      </c>
      <c r="G1874" s="44">
        <v>7.37</v>
      </c>
      <c r="H1874" s="25" t="s">
        <v>120</v>
      </c>
      <c r="I1874" s="8" t="s">
        <v>143</v>
      </c>
      <c r="J1874" s="8" t="s">
        <v>44</v>
      </c>
      <c r="K1874" s="44">
        <v>7.1</v>
      </c>
      <c r="L1874" s="25" t="s">
        <v>59</v>
      </c>
      <c r="M1874" s="25" t="s">
        <v>10588</v>
      </c>
      <c r="N1874" s="25" t="s">
        <v>10589</v>
      </c>
      <c r="O1874" s="25" t="s">
        <v>10590</v>
      </c>
      <c r="P1874" s="44">
        <v>13.05</v>
      </c>
      <c r="Q1874" s="41" t="s">
        <v>10591</v>
      </c>
      <c r="R1874" s="149" t="s">
        <v>10592</v>
      </c>
      <c r="S1874" s="134">
        <v>4933</v>
      </c>
      <c r="T1874" s="134">
        <v>28660</v>
      </c>
      <c r="U1874" s="81">
        <v>45185</v>
      </c>
      <c r="V1874" s="5" t="s">
        <v>319</v>
      </c>
      <c r="W1874" s="5" t="s">
        <v>3402</v>
      </c>
      <c r="X1874" s="135" t="s">
        <v>232</v>
      </c>
      <c r="Y1874" s="161" t="s">
        <v>237</v>
      </c>
      <c r="Z1874" s="48"/>
      <c r="AA1874" s="11"/>
      <c r="AB1874" s="12"/>
      <c r="AC1874" s="11"/>
      <c r="AD1874" s="170" t="s">
        <v>55</v>
      </c>
      <c r="AE1874" s="13"/>
      <c r="AF1874" s="14"/>
      <c r="AG1874" s="13"/>
      <c r="AH1874" s="13"/>
      <c r="AI1874" s="53" t="s">
        <v>82</v>
      </c>
      <c r="AJ1874" s="52" t="s">
        <v>324</v>
      </c>
      <c r="AK1874" s="16"/>
      <c r="AL1874" s="15"/>
      <c r="AM1874" s="15"/>
      <c r="AN1874" s="17"/>
      <c r="AO1874" s="17"/>
      <c r="AP1874" s="18"/>
      <c r="AQ1874" s="17"/>
      <c r="AR1874" s="17"/>
      <c r="AS1874" s="19"/>
      <c r="AT1874" s="19"/>
      <c r="AU1874" s="20"/>
      <c r="AV1874" s="19"/>
      <c r="AW1874" s="19"/>
      <c r="AX1874" s="65"/>
    </row>
    <row r="1875" spans="1:50" ht="12.5" customHeight="1" x14ac:dyDescent="0.25">
      <c r="A1875" s="1"/>
      <c r="B1875" s="173" t="s">
        <v>10593</v>
      </c>
      <c r="C1875" t="s">
        <v>282</v>
      </c>
      <c r="D1875" s="24">
        <v>21</v>
      </c>
      <c r="E1875" s="42" t="s">
        <v>41</v>
      </c>
      <c r="F1875" s="43">
        <v>1990</v>
      </c>
      <c r="G1875" s="152">
        <v>8.0239999999999991</v>
      </c>
      <c r="H1875" s="25" t="s">
        <v>120</v>
      </c>
      <c r="I1875" s="8" t="s">
        <v>43</v>
      </c>
      <c r="J1875" s="8" t="s">
        <v>44</v>
      </c>
      <c r="K1875" s="70">
        <v>7.1</v>
      </c>
      <c r="L1875" s="82" t="s">
        <v>59</v>
      </c>
      <c r="M1875" s="82" t="s">
        <v>4360</v>
      </c>
      <c r="N1875" s="82" t="s">
        <v>10594</v>
      </c>
      <c r="O1875" s="82" t="s">
        <v>10595</v>
      </c>
      <c r="P1875" s="44">
        <v>23.97</v>
      </c>
      <c r="Q1875" t="s">
        <v>10596</v>
      </c>
      <c r="R1875" s="25"/>
      <c r="S1875" s="43">
        <v>433483</v>
      </c>
      <c r="T1875" s="43">
        <v>343143</v>
      </c>
      <c r="U1875" s="81">
        <v>45305</v>
      </c>
      <c r="V1875" s="5" t="s">
        <v>319</v>
      </c>
      <c r="W1875" s="5" t="s">
        <v>236</v>
      </c>
      <c r="X1875" s="135" t="s">
        <v>232</v>
      </c>
      <c r="Y1875" s="48" t="s">
        <v>237</v>
      </c>
      <c r="Z1875" s="48"/>
      <c r="AA1875" s="136"/>
      <c r="AB1875" s="135"/>
      <c r="AC1875" s="135"/>
      <c r="AD1875" s="51" t="s">
        <v>55</v>
      </c>
      <c r="AE1875" s="137"/>
      <c r="AF1875" s="144"/>
      <c r="AG1875" s="137"/>
      <c r="AH1875" s="50"/>
      <c r="AI1875" s="138" t="s">
        <v>82</v>
      </c>
      <c r="AJ1875" s="52" t="s">
        <v>324</v>
      </c>
      <c r="AK1875" s="139"/>
      <c r="AL1875" s="138"/>
      <c r="AM1875" s="138"/>
      <c r="AN1875" s="140"/>
      <c r="AO1875" s="140"/>
      <c r="AP1875" s="141"/>
      <c r="AQ1875" s="140"/>
      <c r="AR1875" s="140"/>
      <c r="AS1875" s="142"/>
      <c r="AT1875" s="142"/>
      <c r="AU1875" s="143"/>
      <c r="AV1875" s="142"/>
      <c r="AW1875" s="142"/>
      <c r="AX1875" s="133"/>
    </row>
    <row r="1876" spans="1:50" ht="12.5" customHeight="1" x14ac:dyDescent="0.25">
      <c r="A1876" s="1"/>
      <c r="B1876" s="174" t="s">
        <v>10597</v>
      </c>
      <c r="C1876" t="s">
        <v>282</v>
      </c>
      <c r="D1876" s="24">
        <v>21</v>
      </c>
      <c r="E1876" s="66" t="s">
        <v>41</v>
      </c>
      <c r="F1876" s="43">
        <v>2015</v>
      </c>
      <c r="G1876" s="44">
        <v>5.859</v>
      </c>
      <c r="H1876" s="25" t="s">
        <v>269</v>
      </c>
      <c r="I1876" s="8" t="s">
        <v>43</v>
      </c>
      <c r="J1876" s="8" t="s">
        <v>231</v>
      </c>
      <c r="K1876" s="44">
        <v>5.0999999999999996</v>
      </c>
      <c r="L1876" s="25" t="s">
        <v>59</v>
      </c>
      <c r="M1876" s="67" t="s">
        <v>4644</v>
      </c>
      <c r="N1876" s="67" t="s">
        <v>10598</v>
      </c>
      <c r="O1876" s="67" t="s">
        <v>10599</v>
      </c>
      <c r="P1876" s="45">
        <v>18.149999999999999</v>
      </c>
      <c r="Q1876" s="41" t="s">
        <v>10600</v>
      </c>
      <c r="R1876" s="41"/>
      <c r="S1876" s="134">
        <v>50497</v>
      </c>
      <c r="T1876" s="134">
        <v>53553</v>
      </c>
      <c r="U1876" s="81">
        <v>45305</v>
      </c>
      <c r="V1876" s="47" t="s">
        <v>10601</v>
      </c>
      <c r="W1876" s="5" t="s">
        <v>236</v>
      </c>
      <c r="X1876" s="135" t="s">
        <v>327</v>
      </c>
      <c r="Y1876" s="48" t="s">
        <v>237</v>
      </c>
      <c r="Z1876" s="135"/>
      <c r="AA1876" s="136"/>
      <c r="AB1876" s="135"/>
      <c r="AC1876" s="135"/>
      <c r="AD1876" s="50" t="s">
        <v>55</v>
      </c>
      <c r="AE1876" s="137"/>
      <c r="AF1876" s="144"/>
      <c r="AG1876" s="137"/>
      <c r="AH1876" s="50"/>
      <c r="AI1876" s="138" t="s">
        <v>82</v>
      </c>
      <c r="AJ1876" s="52" t="s">
        <v>324</v>
      </c>
      <c r="AK1876" s="139"/>
      <c r="AL1876" s="138"/>
      <c r="AM1876" s="138"/>
      <c r="AN1876" s="140"/>
      <c r="AO1876" s="140"/>
      <c r="AP1876" s="141"/>
      <c r="AQ1876" s="140"/>
      <c r="AR1876" s="140"/>
      <c r="AS1876" s="142"/>
      <c r="AT1876" s="142"/>
      <c r="AU1876" s="143"/>
      <c r="AV1876" s="142"/>
      <c r="AW1876" s="142"/>
      <c r="AX1876" s="133"/>
    </row>
    <row r="1877" spans="1:50" ht="12.5" customHeight="1" x14ac:dyDescent="0.25">
      <c r="A1877" s="1"/>
      <c r="B1877" s="176" t="s">
        <v>10602</v>
      </c>
      <c r="C1877" s="25" t="s">
        <v>282</v>
      </c>
      <c r="D1877" s="24">
        <v>21</v>
      </c>
      <c r="E1877" s="64" t="s">
        <v>41</v>
      </c>
      <c r="F1877" s="43">
        <v>2023</v>
      </c>
      <c r="G1877" s="44">
        <v>5.7910000000000004</v>
      </c>
      <c r="H1877" s="25" t="s">
        <v>10603</v>
      </c>
      <c r="I1877" s="8"/>
      <c r="J1877" s="8" t="s">
        <v>150</v>
      </c>
      <c r="K1877" s="44">
        <v>5.3</v>
      </c>
      <c r="L1877" s="25" t="s">
        <v>59</v>
      </c>
      <c r="M1877" s="25" t="s">
        <v>10604</v>
      </c>
      <c r="N1877" s="25" t="s">
        <v>10605</v>
      </c>
      <c r="O1877" s="25" t="s">
        <v>10606</v>
      </c>
      <c r="P1877" s="44">
        <v>10.54</v>
      </c>
      <c r="Q1877" s="41" t="s">
        <v>10607</v>
      </c>
      <c r="R1877" s="149"/>
      <c r="S1877" s="134">
        <v>800</v>
      </c>
      <c r="T1877" s="134">
        <v>3595</v>
      </c>
      <c r="U1877" s="81">
        <v>45185</v>
      </c>
      <c r="V1877" s="5" t="s">
        <v>319</v>
      </c>
      <c r="W1877" s="5" t="s">
        <v>236</v>
      </c>
      <c r="X1877" s="135" t="s">
        <v>232</v>
      </c>
      <c r="Y1877" s="48" t="s">
        <v>237</v>
      </c>
      <c r="Z1877" s="48"/>
      <c r="AA1877" s="11"/>
      <c r="AB1877" s="12"/>
      <c r="AC1877" s="11"/>
      <c r="AD1877" s="86" t="s">
        <v>55</v>
      </c>
      <c r="AE1877" s="13"/>
      <c r="AF1877" s="14"/>
      <c r="AG1877" s="13"/>
      <c r="AH1877" s="13"/>
      <c r="AI1877" s="53" t="s">
        <v>82</v>
      </c>
      <c r="AJ1877" s="52" t="s">
        <v>324</v>
      </c>
      <c r="AK1877" s="16"/>
      <c r="AL1877" s="15"/>
      <c r="AM1877" s="15"/>
      <c r="AN1877" s="17"/>
      <c r="AO1877" s="17"/>
      <c r="AP1877" s="18"/>
      <c r="AQ1877" s="17"/>
      <c r="AR1877" s="17"/>
      <c r="AS1877" s="19"/>
      <c r="AT1877" s="19"/>
      <c r="AU1877" s="20"/>
      <c r="AV1877" s="19"/>
      <c r="AW1877" s="19"/>
      <c r="AX1877" s="65"/>
    </row>
    <row r="1878" spans="1:50" ht="12.5" customHeight="1" x14ac:dyDescent="0.25">
      <c r="A1878" s="1"/>
      <c r="B1878" s="176" t="s">
        <v>10608</v>
      </c>
      <c r="C1878" s="25" t="s">
        <v>282</v>
      </c>
      <c r="D1878" s="5">
        <v>20</v>
      </c>
      <c r="E1878" s="64" t="s">
        <v>41</v>
      </c>
      <c r="F1878" s="155">
        <v>2018</v>
      </c>
      <c r="G1878" s="145">
        <v>7.3940000000000001</v>
      </c>
      <c r="H1878" s="25" t="s">
        <v>10609</v>
      </c>
      <c r="I1878" s="8" t="s">
        <v>268</v>
      </c>
      <c r="J1878" s="8" t="s">
        <v>150</v>
      </c>
      <c r="K1878" s="145">
        <v>7.2</v>
      </c>
      <c r="L1878" s="25" t="s">
        <v>242</v>
      </c>
      <c r="M1878" s="25" t="s">
        <v>1106</v>
      </c>
      <c r="N1878" s="25" t="s">
        <v>10610</v>
      </c>
      <c r="O1878" s="25" t="s">
        <v>10611</v>
      </c>
      <c r="P1878" s="145">
        <v>13.1</v>
      </c>
      <c r="Q1878" s="41" t="s">
        <v>10612</v>
      </c>
      <c r="R1878" s="25"/>
      <c r="S1878" s="43">
        <v>77858</v>
      </c>
      <c r="T1878" s="43">
        <v>75271</v>
      </c>
      <c r="U1878" s="81">
        <v>44473</v>
      </c>
      <c r="V1878" s="5" t="s">
        <v>319</v>
      </c>
      <c r="W1878" s="5" t="s">
        <v>236</v>
      </c>
      <c r="X1878" s="135" t="s">
        <v>232</v>
      </c>
      <c r="Y1878" s="48" t="s">
        <v>237</v>
      </c>
      <c r="Z1878" s="48"/>
      <c r="AA1878" s="48"/>
      <c r="AB1878" s="49"/>
      <c r="AC1878" s="178"/>
      <c r="AD1878" s="170" t="s">
        <v>55</v>
      </c>
      <c r="AE1878" s="50"/>
      <c r="AF1878" s="50"/>
      <c r="AG1878" s="51"/>
      <c r="AH1878" s="50"/>
      <c r="AI1878" s="53" t="s">
        <v>82</v>
      </c>
      <c r="AJ1878" s="52" t="s">
        <v>239</v>
      </c>
      <c r="AK1878" s="52"/>
      <c r="AL1878" s="53"/>
      <c r="AM1878" s="52"/>
      <c r="AN1878" s="54"/>
      <c r="AO1878" s="54"/>
      <c r="AP1878" s="54"/>
      <c r="AQ1878" s="55"/>
      <c r="AR1878" s="54"/>
      <c r="AS1878" s="56"/>
      <c r="AT1878" s="56"/>
      <c r="AU1878" s="56"/>
      <c r="AV1878" s="57"/>
      <c r="AW1878" s="56"/>
      <c r="AX1878" s="58"/>
    </row>
    <row r="1879" spans="1:50" ht="12.5" customHeight="1" x14ac:dyDescent="0.25">
      <c r="A1879" s="1"/>
      <c r="B1879" s="175" t="s">
        <v>10613</v>
      </c>
      <c r="C1879" s="25" t="s">
        <v>282</v>
      </c>
      <c r="D1879" s="24">
        <v>20</v>
      </c>
      <c r="E1879" s="42" t="s">
        <v>41</v>
      </c>
      <c r="F1879" s="155">
        <v>2021</v>
      </c>
      <c r="G1879" s="145">
        <v>6.2060000000000004</v>
      </c>
      <c r="H1879" s="7" t="s">
        <v>10614</v>
      </c>
      <c r="I1879" s="8" t="s">
        <v>143</v>
      </c>
      <c r="J1879" s="8"/>
      <c r="K1879" s="145">
        <v>6.1</v>
      </c>
      <c r="L1879" s="7" t="s">
        <v>4234</v>
      </c>
      <c r="M1879" s="7" t="s">
        <v>10615</v>
      </c>
      <c r="N1879" s="7" t="s">
        <v>10616</v>
      </c>
      <c r="O1879" s="7" t="s">
        <v>10617</v>
      </c>
      <c r="P1879" s="145">
        <v>20.11</v>
      </c>
      <c r="Q1879" s="98" t="s">
        <v>10618</v>
      </c>
      <c r="R1879" s="98"/>
      <c r="S1879" s="147">
        <v>14202</v>
      </c>
      <c r="T1879" s="147">
        <v>44156</v>
      </c>
      <c r="U1879" s="81">
        <v>44552</v>
      </c>
      <c r="V1879" s="5" t="s">
        <v>319</v>
      </c>
      <c r="W1879" s="5" t="s">
        <v>236</v>
      </c>
      <c r="X1879" s="135" t="s">
        <v>328</v>
      </c>
      <c r="Y1879" s="48" t="s">
        <v>259</v>
      </c>
      <c r="Z1879" s="11"/>
      <c r="AA1879" s="11"/>
      <c r="AB1879" s="12"/>
      <c r="AC1879" s="11"/>
      <c r="AD1879" s="170" t="s">
        <v>55</v>
      </c>
      <c r="AE1879" s="13"/>
      <c r="AF1879" s="14"/>
      <c r="AG1879" s="13"/>
      <c r="AH1879" s="13"/>
      <c r="AI1879" s="52" t="s">
        <v>290</v>
      </c>
      <c r="AJ1879" s="52" t="s">
        <v>324</v>
      </c>
      <c r="AK1879" s="16"/>
      <c r="AL1879" s="15"/>
      <c r="AM1879" s="15"/>
      <c r="AN1879" s="17"/>
      <c r="AO1879" s="17"/>
      <c r="AP1879" s="18"/>
      <c r="AQ1879" s="17"/>
      <c r="AR1879" s="17"/>
      <c r="AS1879" s="19"/>
      <c r="AT1879" s="19"/>
      <c r="AU1879" s="20"/>
      <c r="AV1879" s="19"/>
      <c r="AW1879" s="19"/>
      <c r="AX1879" s="65"/>
    </row>
    <row r="1880" spans="1:50" ht="12.5" customHeight="1" x14ac:dyDescent="0.25">
      <c r="A1880" s="1"/>
      <c r="B1880" s="176" t="s">
        <v>10619</v>
      </c>
      <c r="C1880" s="25" t="s">
        <v>282</v>
      </c>
      <c r="D1880" s="5">
        <v>20</v>
      </c>
      <c r="E1880" s="42" t="s">
        <v>41</v>
      </c>
      <c r="F1880" s="43">
        <v>2023</v>
      </c>
      <c r="G1880" s="44">
        <v>5.1429999999999998</v>
      </c>
      <c r="H1880" s="25" t="s">
        <v>3167</v>
      </c>
      <c r="I1880" s="8"/>
      <c r="J1880" s="8" t="s">
        <v>44</v>
      </c>
      <c r="K1880" s="44">
        <v>5</v>
      </c>
      <c r="L1880" s="25" t="s">
        <v>1318</v>
      </c>
      <c r="M1880" s="25" t="s">
        <v>10620</v>
      </c>
      <c r="N1880" s="25" t="s">
        <v>10621</v>
      </c>
      <c r="O1880" s="25" t="s">
        <v>10622</v>
      </c>
      <c r="P1880" s="44">
        <v>9.4700000000000006</v>
      </c>
      <c r="Q1880" s="41" t="s">
        <v>10623</v>
      </c>
      <c r="R1880" s="41" t="s">
        <v>10624</v>
      </c>
      <c r="S1880" s="134">
        <v>377</v>
      </c>
      <c r="T1880" s="134">
        <v>1896</v>
      </c>
      <c r="U1880" s="81">
        <v>45056</v>
      </c>
      <c r="V1880" s="5" t="s">
        <v>319</v>
      </c>
      <c r="W1880" s="24" t="s">
        <v>236</v>
      </c>
      <c r="X1880" s="135" t="s">
        <v>232</v>
      </c>
      <c r="Y1880" s="48" t="s">
        <v>237</v>
      </c>
      <c r="Z1880" s="48"/>
      <c r="AA1880" s="11"/>
      <c r="AB1880" s="12"/>
      <c r="AC1880" s="11"/>
      <c r="AD1880" s="51" t="s">
        <v>55</v>
      </c>
      <c r="AE1880" s="13"/>
      <c r="AF1880" s="14"/>
      <c r="AG1880" s="13"/>
      <c r="AH1880" s="13"/>
      <c r="AI1880" s="138" t="s">
        <v>82</v>
      </c>
      <c r="AJ1880" s="52" t="s">
        <v>324</v>
      </c>
      <c r="AK1880" s="16"/>
      <c r="AL1880" s="15"/>
      <c r="AM1880" s="15"/>
      <c r="AN1880" s="17"/>
      <c r="AO1880" s="17"/>
      <c r="AP1880" s="18"/>
      <c r="AQ1880" s="17"/>
      <c r="AR1880" s="17"/>
      <c r="AS1880" s="19"/>
      <c r="AT1880" s="19"/>
      <c r="AU1880" s="20"/>
      <c r="AV1880" s="19"/>
      <c r="AW1880" s="19"/>
      <c r="AX1880" s="21"/>
    </row>
    <row r="1881" spans="1:50" ht="12.5" customHeight="1" x14ac:dyDescent="0.25">
      <c r="A1881" s="1"/>
      <c r="B1881" s="173" t="s">
        <v>10625</v>
      </c>
      <c r="C1881" s="83" t="s">
        <v>282</v>
      </c>
      <c r="D1881" s="24">
        <v>21</v>
      </c>
      <c r="E1881" s="42" t="s">
        <v>41</v>
      </c>
      <c r="F1881" s="43">
        <v>2023</v>
      </c>
      <c r="G1881" s="44">
        <v>6.2590000000000003</v>
      </c>
      <c r="H1881" s="25" t="s">
        <v>302</v>
      </c>
      <c r="I1881" s="8"/>
      <c r="J1881" s="8"/>
      <c r="K1881" s="44">
        <v>6.5</v>
      </c>
      <c r="L1881" s="25" t="s">
        <v>297</v>
      </c>
      <c r="M1881" s="25" t="s">
        <v>10615</v>
      </c>
      <c r="N1881" s="25" t="s">
        <v>10626</v>
      </c>
      <c r="O1881" s="25" t="s">
        <v>10617</v>
      </c>
      <c r="P1881" s="44">
        <v>14.18</v>
      </c>
      <c r="Q1881" t="s">
        <v>10627</v>
      </c>
      <c r="R1881" s="25" t="s">
        <v>10628</v>
      </c>
      <c r="S1881" s="43">
        <v>1291</v>
      </c>
      <c r="T1881" s="43">
        <v>15401</v>
      </c>
      <c r="U1881" s="81">
        <v>45305</v>
      </c>
      <c r="V1881" s="5" t="s">
        <v>319</v>
      </c>
      <c r="W1881" s="24" t="s">
        <v>236</v>
      </c>
      <c r="X1881" s="135" t="s">
        <v>232</v>
      </c>
      <c r="Y1881" s="48" t="s">
        <v>237</v>
      </c>
      <c r="Z1881" s="48"/>
      <c r="AA1881" s="48"/>
      <c r="AB1881" s="49"/>
      <c r="AC1881" s="178"/>
      <c r="AD1881" s="51" t="s">
        <v>55</v>
      </c>
      <c r="AE1881" s="50"/>
      <c r="AF1881" s="50"/>
      <c r="AG1881" s="51"/>
      <c r="AH1881" s="50"/>
      <c r="AI1881" s="138" t="s">
        <v>82</v>
      </c>
      <c r="AJ1881" s="52" t="s">
        <v>324</v>
      </c>
      <c r="AK1881" s="52"/>
      <c r="AL1881" s="53"/>
      <c r="AM1881" s="53"/>
      <c r="AN1881" s="55"/>
      <c r="AO1881" s="55"/>
      <c r="AP1881" s="54"/>
      <c r="AQ1881" s="55"/>
      <c r="AR1881" s="55"/>
      <c r="AS1881" s="57"/>
      <c r="AT1881" s="57"/>
      <c r="AU1881" s="56"/>
      <c r="AV1881" s="57"/>
      <c r="AW1881" s="57"/>
      <c r="AX1881" s="58"/>
    </row>
    <row r="1882" spans="1:50" ht="12.5" customHeight="1" x14ac:dyDescent="0.25">
      <c r="A1882" s="1"/>
      <c r="B1882" s="176" t="s">
        <v>10629</v>
      </c>
      <c r="C1882" s="25" t="s">
        <v>282</v>
      </c>
      <c r="D1882" s="5">
        <v>20</v>
      </c>
      <c r="E1882" s="64" t="s">
        <v>41</v>
      </c>
      <c r="F1882" s="43">
        <v>2022</v>
      </c>
      <c r="G1882" s="44">
        <v>5.2</v>
      </c>
      <c r="H1882" s="25" t="s">
        <v>120</v>
      </c>
      <c r="I1882" s="8"/>
      <c r="J1882" s="8"/>
      <c r="K1882" s="44">
        <v>5.2</v>
      </c>
      <c r="L1882" s="25" t="s">
        <v>1498</v>
      </c>
      <c r="M1882" s="25" t="s">
        <v>10630</v>
      </c>
      <c r="N1882" s="25" t="s">
        <v>10631</v>
      </c>
      <c r="O1882" s="25" t="s">
        <v>10632</v>
      </c>
      <c r="P1882" s="44">
        <v>18.82</v>
      </c>
      <c r="Q1882" s="41" t="s">
        <v>10633</v>
      </c>
      <c r="R1882" s="149"/>
      <c r="S1882" s="134">
        <v>362</v>
      </c>
      <c r="T1882" s="134">
        <v>3795</v>
      </c>
      <c r="U1882" s="81">
        <v>45056</v>
      </c>
      <c r="V1882" s="5" t="s">
        <v>319</v>
      </c>
      <c r="W1882" s="24" t="s">
        <v>236</v>
      </c>
      <c r="X1882" s="135" t="s">
        <v>333</v>
      </c>
      <c r="Y1882" s="48" t="s">
        <v>237</v>
      </c>
      <c r="Z1882" s="48"/>
      <c r="AA1882" s="11"/>
      <c r="AB1882" s="12"/>
      <c r="AC1882" s="11"/>
      <c r="AD1882" s="170" t="s">
        <v>55</v>
      </c>
      <c r="AE1882" s="13"/>
      <c r="AF1882" s="14"/>
      <c r="AG1882" s="13"/>
      <c r="AH1882" s="13"/>
      <c r="AI1882" s="138" t="s">
        <v>82</v>
      </c>
      <c r="AJ1882" s="52" t="s">
        <v>324</v>
      </c>
      <c r="AK1882" s="16"/>
      <c r="AL1882" s="15"/>
      <c r="AM1882" s="15"/>
      <c r="AN1882" s="17"/>
      <c r="AO1882" s="17"/>
      <c r="AP1882" s="18"/>
      <c r="AQ1882" s="17"/>
      <c r="AR1882" s="17"/>
      <c r="AS1882" s="19"/>
      <c r="AT1882" s="19"/>
      <c r="AU1882" s="20"/>
      <c r="AV1882" s="19"/>
      <c r="AW1882" s="19"/>
      <c r="AX1882" s="65"/>
    </row>
    <row r="1883" spans="1:50" ht="12.5" customHeight="1" x14ac:dyDescent="0.25">
      <c r="A1883" s="1"/>
      <c r="B1883" s="174" t="s">
        <v>10634</v>
      </c>
      <c r="C1883" s="83" t="s">
        <v>282</v>
      </c>
      <c r="D1883" s="24">
        <v>21</v>
      </c>
      <c r="E1883" s="42" t="s">
        <v>41</v>
      </c>
      <c r="F1883" s="43">
        <v>2023</v>
      </c>
      <c r="G1883" s="44">
        <v>6.173</v>
      </c>
      <c r="H1883" s="25" t="s">
        <v>3167</v>
      </c>
      <c r="I1883" s="8"/>
      <c r="J1883" s="8" t="s">
        <v>44</v>
      </c>
      <c r="K1883" s="44">
        <v>6</v>
      </c>
      <c r="L1883" s="25" t="s">
        <v>59</v>
      </c>
      <c r="M1883" s="25" t="s">
        <v>10635</v>
      </c>
      <c r="N1883" s="25" t="s">
        <v>10636</v>
      </c>
      <c r="O1883" s="25" t="s">
        <v>10637</v>
      </c>
      <c r="P1883" s="44">
        <v>15.2</v>
      </c>
      <c r="Q1883" s="41" t="s">
        <v>10638</v>
      </c>
      <c r="R1883" s="41"/>
      <c r="S1883" s="43">
        <v>3404</v>
      </c>
      <c r="T1883" s="43">
        <v>8133</v>
      </c>
      <c r="U1883" s="81">
        <v>45463</v>
      </c>
      <c r="V1883" s="5" t="s">
        <v>319</v>
      </c>
      <c r="W1883" s="5" t="s">
        <v>236</v>
      </c>
      <c r="X1883" s="48" t="s">
        <v>327</v>
      </c>
      <c r="Y1883" s="48" t="s">
        <v>259</v>
      </c>
      <c r="Z1883" s="48"/>
      <c r="AA1883" s="48"/>
      <c r="AB1883" s="49"/>
      <c r="AC1883" s="48"/>
      <c r="AD1883" s="50" t="s">
        <v>55</v>
      </c>
      <c r="AE1883" s="50"/>
      <c r="AF1883" s="50"/>
      <c r="AG1883" s="51"/>
      <c r="AH1883" s="50"/>
      <c r="AI1883" s="138" t="s">
        <v>82</v>
      </c>
      <c r="AJ1883" s="52" t="s">
        <v>324</v>
      </c>
      <c r="AK1883" s="271"/>
      <c r="AL1883" s="272"/>
      <c r="AM1883" s="271"/>
      <c r="AN1883" s="273"/>
      <c r="AO1883" s="273"/>
      <c r="AP1883" s="273"/>
      <c r="AQ1883" s="274"/>
      <c r="AR1883" s="273"/>
      <c r="AS1883" s="275"/>
      <c r="AT1883" s="275"/>
      <c r="AU1883" s="275"/>
      <c r="AV1883" s="276"/>
      <c r="AW1883" s="275"/>
      <c r="AX1883" s="60"/>
    </row>
    <row r="1884" spans="1:50" ht="12.5" customHeight="1" x14ac:dyDescent="0.25">
      <c r="A1884" s="1"/>
      <c r="B1884" s="173" t="s">
        <v>10639</v>
      </c>
      <c r="C1884" s="25" t="s">
        <v>282</v>
      </c>
      <c r="D1884" s="5">
        <v>20</v>
      </c>
      <c r="E1884" s="42" t="s">
        <v>41</v>
      </c>
      <c r="F1884" s="155">
        <v>2022</v>
      </c>
      <c r="G1884" s="145">
        <v>5.7140000000000004</v>
      </c>
      <c r="H1884" s="7" t="s">
        <v>7239</v>
      </c>
      <c r="I1884" s="8"/>
      <c r="J1884" s="8" t="s">
        <v>231</v>
      </c>
      <c r="K1884" s="145">
        <v>5.5</v>
      </c>
      <c r="L1884" s="7" t="s">
        <v>59</v>
      </c>
      <c r="M1884" s="7" t="s">
        <v>10640</v>
      </c>
      <c r="N1884" s="7" t="s">
        <v>10641</v>
      </c>
      <c r="O1884" s="7" t="s">
        <v>10642</v>
      </c>
      <c r="P1884" s="145">
        <v>13.79</v>
      </c>
      <c r="Q1884" s="98" t="s">
        <v>10643</v>
      </c>
      <c r="R1884" s="98" t="s">
        <v>10644</v>
      </c>
      <c r="S1884" s="147">
        <v>542</v>
      </c>
      <c r="T1884" s="147">
        <v>4884</v>
      </c>
      <c r="U1884" s="247">
        <v>44816</v>
      </c>
      <c r="V1884" s="5" t="s">
        <v>319</v>
      </c>
      <c r="W1884" s="24" t="s">
        <v>236</v>
      </c>
      <c r="X1884" s="135" t="s">
        <v>232</v>
      </c>
      <c r="Y1884" s="48" t="s">
        <v>237</v>
      </c>
      <c r="Z1884" s="11"/>
      <c r="AA1884" s="11"/>
      <c r="AB1884" s="12"/>
      <c r="AC1884" s="11"/>
      <c r="AD1884" s="50" t="s">
        <v>55</v>
      </c>
      <c r="AE1884" s="13"/>
      <c r="AF1884" s="14"/>
      <c r="AG1884" s="13"/>
      <c r="AH1884" s="13"/>
      <c r="AI1884" s="138" t="s">
        <v>82</v>
      </c>
      <c r="AJ1884" s="138" t="s">
        <v>239</v>
      </c>
      <c r="AK1884" s="52" t="s">
        <v>80</v>
      </c>
      <c r="AL1884" s="53">
        <v>768</v>
      </c>
      <c r="AM1884" s="15"/>
      <c r="AN1884" s="17"/>
      <c r="AO1884" s="17"/>
      <c r="AP1884" s="18"/>
      <c r="AQ1884" s="17"/>
      <c r="AR1884" s="17"/>
      <c r="AS1884" s="19"/>
      <c r="AT1884" s="19"/>
      <c r="AU1884" s="20"/>
      <c r="AV1884" s="19"/>
      <c r="AW1884" s="19"/>
      <c r="AX1884" s="65"/>
    </row>
    <row r="1885" spans="1:50" ht="12.5" customHeight="1" x14ac:dyDescent="0.25">
      <c r="A1885" s="1"/>
      <c r="B1885" s="176" t="s">
        <v>10645</v>
      </c>
      <c r="C1885" s="25" t="s">
        <v>282</v>
      </c>
      <c r="D1885" s="24">
        <v>21</v>
      </c>
      <c r="E1885" s="64" t="s">
        <v>41</v>
      </c>
      <c r="F1885" s="43">
        <v>2023</v>
      </c>
      <c r="G1885" s="44">
        <v>7.4029999999999996</v>
      </c>
      <c r="H1885" s="25" t="s">
        <v>10646</v>
      </c>
      <c r="I1885" s="8" t="s">
        <v>143</v>
      </c>
      <c r="J1885" s="8" t="s">
        <v>44</v>
      </c>
      <c r="K1885" s="44">
        <v>7.4</v>
      </c>
      <c r="L1885" s="25" t="s">
        <v>524</v>
      </c>
      <c r="M1885" s="25" t="s">
        <v>10647</v>
      </c>
      <c r="N1885" s="25" t="s">
        <v>10648</v>
      </c>
      <c r="O1885" s="25" t="s">
        <v>10649</v>
      </c>
      <c r="P1885" s="44">
        <v>14.79</v>
      </c>
      <c r="Q1885" s="41" t="s">
        <v>10650</v>
      </c>
      <c r="R1885" s="149"/>
      <c r="S1885" s="134">
        <v>57202</v>
      </c>
      <c r="T1885" s="134">
        <v>19725</v>
      </c>
      <c r="U1885" s="81">
        <v>45185</v>
      </c>
      <c r="V1885" s="5" t="s">
        <v>319</v>
      </c>
      <c r="W1885" s="5" t="s">
        <v>236</v>
      </c>
      <c r="X1885" s="48" t="s">
        <v>328</v>
      </c>
      <c r="Y1885" s="48" t="s">
        <v>259</v>
      </c>
      <c r="Z1885" s="48"/>
      <c r="AA1885" s="11"/>
      <c r="AB1885" s="12"/>
      <c r="AC1885" s="11"/>
      <c r="AD1885" s="86" t="s">
        <v>55</v>
      </c>
      <c r="AE1885" s="13"/>
      <c r="AF1885" s="14"/>
      <c r="AG1885" s="13"/>
      <c r="AH1885" s="13"/>
      <c r="AI1885" s="53" t="s">
        <v>82</v>
      </c>
      <c r="AJ1885" s="52" t="s">
        <v>324</v>
      </c>
      <c r="AK1885" s="16"/>
      <c r="AL1885" s="15"/>
      <c r="AM1885" s="15"/>
      <c r="AN1885" s="17"/>
      <c r="AO1885" s="17"/>
      <c r="AP1885" s="18"/>
      <c r="AQ1885" s="17"/>
      <c r="AR1885" s="17"/>
      <c r="AS1885" s="19"/>
      <c r="AT1885" s="19"/>
      <c r="AU1885" s="20"/>
      <c r="AV1885" s="19"/>
      <c r="AW1885" s="19"/>
      <c r="AX1885" s="65"/>
    </row>
    <row r="1886" spans="1:50" ht="12.5" customHeight="1" x14ac:dyDescent="0.25">
      <c r="A1886" s="1"/>
      <c r="B1886" s="174" t="s">
        <v>10651</v>
      </c>
      <c r="C1886" s="83" t="s">
        <v>282</v>
      </c>
      <c r="D1886" s="24">
        <v>21</v>
      </c>
      <c r="E1886" s="64" t="s">
        <v>41</v>
      </c>
      <c r="F1886" s="43">
        <v>2023</v>
      </c>
      <c r="G1886" s="44">
        <v>6.0730000000000004</v>
      </c>
      <c r="H1886" s="25" t="s">
        <v>611</v>
      </c>
      <c r="I1886" s="8" t="s">
        <v>143</v>
      </c>
      <c r="J1886" s="8" t="s">
        <v>44</v>
      </c>
      <c r="K1886" s="44">
        <v>6.1</v>
      </c>
      <c r="L1886" s="25" t="s">
        <v>1231</v>
      </c>
      <c r="M1886" s="25" t="s">
        <v>2409</v>
      </c>
      <c r="N1886" s="25" t="s">
        <v>10652</v>
      </c>
      <c r="O1886" s="25" t="s">
        <v>10653</v>
      </c>
      <c r="P1886" s="44">
        <v>18.989999999999998</v>
      </c>
      <c r="Q1886" s="41" t="s">
        <v>10654</v>
      </c>
      <c r="R1886" s="41"/>
      <c r="S1886" s="43">
        <v>18760</v>
      </c>
      <c r="T1886" s="43">
        <v>93529</v>
      </c>
      <c r="U1886" s="81">
        <v>45463</v>
      </c>
      <c r="V1886" s="5" t="s">
        <v>319</v>
      </c>
      <c r="W1886" s="5" t="s">
        <v>236</v>
      </c>
      <c r="X1886" s="135" t="s">
        <v>323</v>
      </c>
      <c r="Y1886" s="48" t="s">
        <v>237</v>
      </c>
      <c r="Z1886" s="48"/>
      <c r="AA1886" s="48"/>
      <c r="AB1886" s="49"/>
      <c r="AC1886" s="48"/>
      <c r="AD1886" s="50" t="s">
        <v>55</v>
      </c>
      <c r="AE1886" s="50"/>
      <c r="AF1886" s="50"/>
      <c r="AG1886" s="51"/>
      <c r="AH1886" s="50"/>
      <c r="AI1886" s="138" t="s">
        <v>82</v>
      </c>
      <c r="AJ1886" s="52" t="s">
        <v>324</v>
      </c>
      <c r="AK1886" s="271"/>
      <c r="AL1886" s="272"/>
      <c r="AM1886" s="271"/>
      <c r="AN1886" s="273"/>
      <c r="AO1886" s="273"/>
      <c r="AP1886" s="273"/>
      <c r="AQ1886" s="274"/>
      <c r="AR1886" s="273"/>
      <c r="AS1886" s="275"/>
      <c r="AT1886" s="275"/>
      <c r="AU1886" s="275"/>
      <c r="AV1886" s="276"/>
      <c r="AW1886" s="275"/>
      <c r="AX1886" s="58"/>
    </row>
    <row r="1887" spans="1:50" ht="12.5" customHeight="1" x14ac:dyDescent="0.25">
      <c r="A1887" s="1"/>
      <c r="B1887" s="175" t="s">
        <v>10655</v>
      </c>
      <c r="C1887" s="25" t="s">
        <v>282</v>
      </c>
      <c r="D1887" s="24">
        <v>20</v>
      </c>
      <c r="E1887" s="42" t="s">
        <v>41</v>
      </c>
      <c r="F1887" s="155">
        <v>2021</v>
      </c>
      <c r="G1887" s="145">
        <v>4.9000000000000004</v>
      </c>
      <c r="H1887" s="7" t="s">
        <v>10656</v>
      </c>
      <c r="I1887" s="8" t="s">
        <v>268</v>
      </c>
      <c r="J1887" s="8" t="s">
        <v>150</v>
      </c>
      <c r="K1887" s="145">
        <v>4.9000000000000004</v>
      </c>
      <c r="L1887" s="7" t="s">
        <v>59</v>
      </c>
      <c r="M1887" s="7" t="s">
        <v>10657</v>
      </c>
      <c r="N1887" s="7" t="s">
        <v>10658</v>
      </c>
      <c r="O1887" s="7" t="s">
        <v>10659</v>
      </c>
      <c r="P1887" s="145">
        <v>7.87</v>
      </c>
      <c r="Q1887" s="98" t="s">
        <v>10660</v>
      </c>
      <c r="R1887" s="98"/>
      <c r="S1887" s="147"/>
      <c r="T1887" s="147">
        <v>144</v>
      </c>
      <c r="U1887" s="81">
        <v>44552</v>
      </c>
      <c r="V1887" s="5" t="s">
        <v>319</v>
      </c>
      <c r="W1887" s="5" t="s">
        <v>236</v>
      </c>
      <c r="X1887" s="48" t="s">
        <v>10661</v>
      </c>
      <c r="Y1887" s="48" t="s">
        <v>259</v>
      </c>
      <c r="Z1887" s="11"/>
      <c r="AA1887" s="11"/>
      <c r="AB1887" s="12"/>
      <c r="AC1887" s="11"/>
      <c r="AD1887" s="170" t="s">
        <v>55</v>
      </c>
      <c r="AE1887" s="13"/>
      <c r="AF1887" s="14"/>
      <c r="AG1887" s="13"/>
      <c r="AH1887" s="13"/>
      <c r="AI1887" s="52" t="s">
        <v>82</v>
      </c>
      <c r="AJ1887" s="52" t="s">
        <v>79</v>
      </c>
      <c r="AK1887" s="16"/>
      <c r="AL1887" s="15"/>
      <c r="AM1887" s="15"/>
      <c r="AN1887" s="17"/>
      <c r="AO1887" s="17"/>
      <c r="AP1887" s="18"/>
      <c r="AQ1887" s="17"/>
      <c r="AR1887" s="17"/>
      <c r="AS1887" s="19"/>
      <c r="AT1887" s="19"/>
      <c r="AU1887" s="20"/>
      <c r="AV1887" s="19"/>
      <c r="AW1887" s="19"/>
      <c r="AX1887" s="65"/>
    </row>
    <row r="1888" spans="1:50" ht="12.5" customHeight="1" x14ac:dyDescent="0.25">
      <c r="A1888" s="1"/>
      <c r="B1888" s="175" t="s">
        <v>10662</v>
      </c>
      <c r="C1888" s="25" t="s">
        <v>282</v>
      </c>
      <c r="D1888" s="4">
        <v>21</v>
      </c>
      <c r="E1888" s="42" t="s">
        <v>41</v>
      </c>
      <c r="F1888" s="155">
        <v>2021</v>
      </c>
      <c r="G1888" s="145">
        <v>7.4</v>
      </c>
      <c r="H1888" s="7" t="s">
        <v>5039</v>
      </c>
      <c r="I1888" s="8" t="s">
        <v>143</v>
      </c>
      <c r="J1888" s="8" t="s">
        <v>44</v>
      </c>
      <c r="K1888" s="145">
        <v>7.4</v>
      </c>
      <c r="L1888" s="7" t="s">
        <v>253</v>
      </c>
      <c r="M1888" s="7" t="s">
        <v>6885</v>
      </c>
      <c r="N1888" s="7" t="s">
        <v>10663</v>
      </c>
      <c r="O1888" s="7" t="s">
        <v>10664</v>
      </c>
      <c r="P1888" s="145">
        <v>14.93</v>
      </c>
      <c r="Q1888" s="98" t="s">
        <v>10665</v>
      </c>
      <c r="R1888" s="98"/>
      <c r="S1888" s="147">
        <v>18683</v>
      </c>
      <c r="T1888" s="147">
        <v>73585</v>
      </c>
      <c r="U1888" s="247">
        <v>44669</v>
      </c>
      <c r="V1888" s="5" t="s">
        <v>319</v>
      </c>
      <c r="W1888" s="5" t="s">
        <v>236</v>
      </c>
      <c r="X1888" s="135" t="s">
        <v>327</v>
      </c>
      <c r="Y1888" s="48" t="s">
        <v>283</v>
      </c>
      <c r="Z1888" s="11"/>
      <c r="AA1888" s="11"/>
      <c r="AB1888" s="12"/>
      <c r="AC1888" s="11"/>
      <c r="AD1888" s="170" t="s">
        <v>55</v>
      </c>
      <c r="AE1888" s="13"/>
      <c r="AF1888" s="14"/>
      <c r="AG1888" s="13"/>
      <c r="AH1888" s="13"/>
      <c r="AI1888" s="138" t="s">
        <v>82</v>
      </c>
      <c r="AJ1888" s="52" t="s">
        <v>324</v>
      </c>
      <c r="AK1888" s="16"/>
      <c r="AL1888" s="15"/>
      <c r="AM1888" s="15"/>
      <c r="AN1888" s="17"/>
      <c r="AO1888" s="17"/>
      <c r="AP1888" s="18"/>
      <c r="AQ1888" s="17"/>
      <c r="AR1888" s="17"/>
      <c r="AS1888" s="19"/>
      <c r="AT1888" s="19"/>
      <c r="AU1888" s="20"/>
      <c r="AV1888" s="19"/>
      <c r="AW1888" s="19"/>
      <c r="AX1888" s="65"/>
    </row>
    <row r="1889" spans="1:50" ht="12.5" customHeight="1" x14ac:dyDescent="0.25">
      <c r="A1889" s="1"/>
      <c r="B1889" s="176" t="s">
        <v>10666</v>
      </c>
      <c r="C1889" s="25" t="s">
        <v>282</v>
      </c>
      <c r="D1889" s="5">
        <v>20</v>
      </c>
      <c r="E1889" s="42" t="s">
        <v>41</v>
      </c>
      <c r="F1889" s="155">
        <v>2022</v>
      </c>
      <c r="G1889" s="44">
        <v>6.0119999999999996</v>
      </c>
      <c r="H1889" s="25" t="s">
        <v>6585</v>
      </c>
      <c r="I1889" s="8" t="s">
        <v>143</v>
      </c>
      <c r="J1889" s="8" t="s">
        <v>44</v>
      </c>
      <c r="K1889" s="44">
        <v>5.3</v>
      </c>
      <c r="L1889" s="25" t="s">
        <v>1498</v>
      </c>
      <c r="M1889" s="25" t="s">
        <v>10667</v>
      </c>
      <c r="N1889" s="25" t="s">
        <v>10668</v>
      </c>
      <c r="O1889" s="25" t="s">
        <v>10669</v>
      </c>
      <c r="P1889" s="44">
        <v>14.32</v>
      </c>
      <c r="Q1889" s="41" t="s">
        <v>10670</v>
      </c>
      <c r="R1889" s="149"/>
      <c r="S1889" s="134">
        <v>16186</v>
      </c>
      <c r="T1889" s="134">
        <v>5650</v>
      </c>
      <c r="U1889" s="81">
        <v>45056</v>
      </c>
      <c r="V1889" s="5" t="s">
        <v>319</v>
      </c>
      <c r="W1889" s="24" t="s">
        <v>236</v>
      </c>
      <c r="X1889" s="135" t="s">
        <v>232</v>
      </c>
      <c r="Y1889" s="48" t="s">
        <v>259</v>
      </c>
      <c r="Z1889" s="161"/>
      <c r="AA1889" s="11"/>
      <c r="AB1889" s="12"/>
      <c r="AC1889" s="11"/>
      <c r="AD1889" s="51" t="s">
        <v>55</v>
      </c>
      <c r="AE1889" s="50"/>
      <c r="AF1889" s="50"/>
      <c r="AG1889" s="51"/>
      <c r="AH1889" s="50"/>
      <c r="AI1889" s="138" t="s">
        <v>82</v>
      </c>
      <c r="AJ1889" s="138" t="s">
        <v>457</v>
      </c>
      <c r="AK1889" s="16"/>
      <c r="AL1889" s="15"/>
      <c r="AM1889" s="15"/>
      <c r="AN1889" s="17"/>
      <c r="AO1889" s="17"/>
      <c r="AP1889" s="18"/>
      <c r="AQ1889" s="17"/>
      <c r="AR1889" s="17"/>
      <c r="AS1889" s="19"/>
      <c r="AT1889" s="19"/>
      <c r="AU1889" s="20"/>
      <c r="AV1889" s="19"/>
      <c r="AW1889" s="19"/>
      <c r="AX1889" s="21"/>
    </row>
    <row r="1890" spans="1:50" ht="12.5" customHeight="1" x14ac:dyDescent="0.25">
      <c r="A1890" s="1"/>
      <c r="B1890" s="175" t="s">
        <v>10671</v>
      </c>
      <c r="C1890" s="348" t="s">
        <v>282</v>
      </c>
      <c r="D1890" s="5">
        <v>20</v>
      </c>
      <c r="E1890" s="42" t="s">
        <v>41</v>
      </c>
      <c r="F1890" s="155">
        <v>2019</v>
      </c>
      <c r="G1890" s="145">
        <v>6.39</v>
      </c>
      <c r="H1890" s="7" t="s">
        <v>10672</v>
      </c>
      <c r="I1890" s="8" t="s">
        <v>143</v>
      </c>
      <c r="J1890" s="8" t="s">
        <v>44</v>
      </c>
      <c r="K1890" s="145">
        <v>6.3</v>
      </c>
      <c r="L1890" s="7" t="s">
        <v>59</v>
      </c>
      <c r="M1890" s="7" t="s">
        <v>1130</v>
      </c>
      <c r="N1890" s="7" t="s">
        <v>10673</v>
      </c>
      <c r="O1890" s="7" t="s">
        <v>10674</v>
      </c>
      <c r="P1890" s="145">
        <v>8.76</v>
      </c>
      <c r="Q1890" s="98" t="s">
        <v>10675</v>
      </c>
      <c r="R1890" s="98"/>
      <c r="S1890" s="147">
        <v>6530</v>
      </c>
      <c r="T1890" s="147">
        <v>49450</v>
      </c>
      <c r="U1890" s="81">
        <v>44473</v>
      </c>
      <c r="V1890" s="5" t="s">
        <v>319</v>
      </c>
      <c r="W1890" s="5" t="s">
        <v>236</v>
      </c>
      <c r="X1890" s="135" t="s">
        <v>232</v>
      </c>
      <c r="Y1890" s="48" t="s">
        <v>237</v>
      </c>
      <c r="Z1890" s="266"/>
      <c r="AA1890" s="11"/>
      <c r="AB1890" s="12"/>
      <c r="AC1890" s="11"/>
      <c r="AD1890" s="50" t="s">
        <v>55</v>
      </c>
      <c r="AE1890" s="51"/>
      <c r="AF1890" s="50"/>
      <c r="AG1890" s="51"/>
      <c r="AH1890" s="62"/>
      <c r="AI1890" s="53" t="s">
        <v>82</v>
      </c>
      <c r="AJ1890" s="52" t="s">
        <v>324</v>
      </c>
      <c r="AK1890" s="16"/>
      <c r="AL1890" s="15"/>
      <c r="AM1890" s="15"/>
      <c r="AN1890" s="17"/>
      <c r="AO1890" s="17"/>
      <c r="AP1890" s="18"/>
      <c r="AQ1890" s="17"/>
      <c r="AR1890" s="17"/>
      <c r="AS1890" s="19"/>
      <c r="AT1890" s="19"/>
      <c r="AU1890" s="20"/>
      <c r="AV1890" s="19"/>
      <c r="AW1890" s="19"/>
      <c r="AX1890" s="21"/>
    </row>
    <row r="1891" spans="1:50" ht="12.5" customHeight="1" x14ac:dyDescent="0.25">
      <c r="A1891" s="1"/>
      <c r="B1891" s="175" t="s">
        <v>10676</v>
      </c>
      <c r="C1891" s="25" t="s">
        <v>282</v>
      </c>
      <c r="D1891" s="24">
        <v>20</v>
      </c>
      <c r="E1891" s="42" t="s">
        <v>41</v>
      </c>
      <c r="F1891" s="155">
        <v>2021</v>
      </c>
      <c r="G1891" s="145">
        <v>6.8319999999999999</v>
      </c>
      <c r="H1891" s="7" t="s">
        <v>10677</v>
      </c>
      <c r="I1891" s="8" t="s">
        <v>143</v>
      </c>
      <c r="J1891" s="8" t="s">
        <v>44</v>
      </c>
      <c r="K1891" s="145">
        <v>6.8</v>
      </c>
      <c r="L1891" s="7" t="s">
        <v>59</v>
      </c>
      <c r="M1891" s="7" t="s">
        <v>10678</v>
      </c>
      <c r="N1891" s="7" t="s">
        <v>10679</v>
      </c>
      <c r="O1891" s="7" t="s">
        <v>10680</v>
      </c>
      <c r="P1891" s="145">
        <v>21.03</v>
      </c>
      <c r="Q1891" s="98" t="s">
        <v>10681</v>
      </c>
      <c r="R1891" s="98"/>
      <c r="S1891" s="147">
        <v>3502</v>
      </c>
      <c r="T1891" s="147">
        <v>11057</v>
      </c>
      <c r="U1891" s="81">
        <v>44552</v>
      </c>
      <c r="V1891" s="5" t="s">
        <v>319</v>
      </c>
      <c r="W1891" s="5" t="s">
        <v>236</v>
      </c>
      <c r="X1891" s="135" t="s">
        <v>321</v>
      </c>
      <c r="Y1891" s="48" t="s">
        <v>237</v>
      </c>
      <c r="Z1891" s="266"/>
      <c r="AA1891" s="11"/>
      <c r="AB1891" s="12"/>
      <c r="AC1891" s="11"/>
      <c r="AD1891" s="170" t="s">
        <v>55</v>
      </c>
      <c r="AE1891" s="51" t="s">
        <v>239</v>
      </c>
      <c r="AF1891" s="50" t="s">
        <v>80</v>
      </c>
      <c r="AG1891" s="51">
        <v>768</v>
      </c>
      <c r="AH1891" s="51" t="s">
        <v>116</v>
      </c>
      <c r="AI1891" s="52" t="s">
        <v>82</v>
      </c>
      <c r="AJ1891" s="138" t="s">
        <v>239</v>
      </c>
      <c r="AK1891" s="52" t="s">
        <v>80</v>
      </c>
      <c r="AL1891" s="53">
        <v>768</v>
      </c>
      <c r="AM1891" s="15"/>
      <c r="AN1891" s="17"/>
      <c r="AO1891" s="17"/>
      <c r="AP1891" s="18"/>
      <c r="AQ1891" s="17"/>
      <c r="AR1891" s="17"/>
      <c r="AS1891" s="19"/>
      <c r="AT1891" s="19"/>
      <c r="AU1891" s="20"/>
      <c r="AV1891" s="19"/>
      <c r="AW1891" s="19"/>
      <c r="AX1891" s="21"/>
    </row>
    <row r="1892" spans="1:50" ht="12.5" customHeight="1" x14ac:dyDescent="0.25">
      <c r="A1892" s="1"/>
      <c r="B1892" s="174" t="s">
        <v>10682</v>
      </c>
      <c r="C1892" s="348" t="s">
        <v>282</v>
      </c>
      <c r="D1892" s="5">
        <v>20</v>
      </c>
      <c r="E1892" s="42" t="s">
        <v>41</v>
      </c>
      <c r="F1892" s="155">
        <v>2020</v>
      </c>
      <c r="G1892" s="145">
        <v>5.9320000000000004</v>
      </c>
      <c r="H1892" s="7" t="s">
        <v>4662</v>
      </c>
      <c r="I1892" s="8"/>
      <c r="J1892" s="8" t="s">
        <v>44</v>
      </c>
      <c r="K1892" s="145">
        <v>5.8</v>
      </c>
      <c r="L1892" s="7" t="s">
        <v>59</v>
      </c>
      <c r="M1892" s="7" t="s">
        <v>10683</v>
      </c>
      <c r="N1892" s="7" t="s">
        <v>10684</v>
      </c>
      <c r="O1892" s="7" t="s">
        <v>10685</v>
      </c>
      <c r="P1892" s="145">
        <v>10.220000000000001</v>
      </c>
      <c r="Q1892" s="98" t="s">
        <v>10686</v>
      </c>
      <c r="R1892" s="98" t="s">
        <v>10687</v>
      </c>
      <c r="S1892" s="147">
        <v>5288</v>
      </c>
      <c r="T1892" s="147">
        <v>15946</v>
      </c>
      <c r="U1892" s="81">
        <v>44473</v>
      </c>
      <c r="V1892" s="5" t="s">
        <v>319</v>
      </c>
      <c r="W1892" s="5" t="s">
        <v>236</v>
      </c>
      <c r="X1892" s="135" t="s">
        <v>327</v>
      </c>
      <c r="Y1892" s="48" t="s">
        <v>283</v>
      </c>
      <c r="Z1892" s="266"/>
      <c r="AA1892" s="11"/>
      <c r="AB1892" s="12"/>
      <c r="AC1892" s="11"/>
      <c r="AD1892" s="170" t="s">
        <v>55</v>
      </c>
      <c r="AE1892" s="51"/>
      <c r="AF1892" s="50"/>
      <c r="AG1892" s="51"/>
      <c r="AH1892" s="62"/>
      <c r="AI1892" s="53" t="s">
        <v>82</v>
      </c>
      <c r="AJ1892" s="52" t="s">
        <v>324</v>
      </c>
      <c r="AK1892" s="16"/>
      <c r="AL1892" s="15"/>
      <c r="AM1892" s="15"/>
      <c r="AN1892" s="17"/>
      <c r="AO1892" s="17"/>
      <c r="AP1892" s="18"/>
      <c r="AQ1892" s="17"/>
      <c r="AR1892" s="17"/>
      <c r="AS1892" s="19"/>
      <c r="AT1892" s="19"/>
      <c r="AU1892" s="20"/>
      <c r="AV1892" s="19"/>
      <c r="AW1892" s="19"/>
      <c r="AX1892" s="21"/>
    </row>
    <row r="1893" spans="1:50" ht="12.5" customHeight="1" x14ac:dyDescent="0.25">
      <c r="A1893" s="1"/>
      <c r="B1893" s="176" t="s">
        <v>10688</v>
      </c>
      <c r="C1893" s="25" t="s">
        <v>282</v>
      </c>
      <c r="D1893" s="5">
        <v>20</v>
      </c>
      <c r="E1893" s="42" t="s">
        <v>41</v>
      </c>
      <c r="F1893" s="155">
        <v>2021</v>
      </c>
      <c r="G1893" s="145">
        <v>5.9009999999999998</v>
      </c>
      <c r="H1893" s="25" t="s">
        <v>10689</v>
      </c>
      <c r="I1893" s="8" t="s">
        <v>143</v>
      </c>
      <c r="J1893" s="8" t="s">
        <v>44</v>
      </c>
      <c r="K1893" s="145">
        <v>5.2</v>
      </c>
      <c r="L1893" s="25" t="s">
        <v>209</v>
      </c>
      <c r="M1893" s="25" t="s">
        <v>1420</v>
      </c>
      <c r="N1893" s="25" t="s">
        <v>10690</v>
      </c>
      <c r="O1893" s="25" t="s">
        <v>10691</v>
      </c>
      <c r="P1893" s="44">
        <v>12.79</v>
      </c>
      <c r="Q1893" s="41" t="s">
        <v>10692</v>
      </c>
      <c r="R1893" s="25"/>
      <c r="S1893" s="43">
        <v>5146</v>
      </c>
      <c r="T1893" s="43">
        <v>12850</v>
      </c>
      <c r="U1893" s="81">
        <v>45056</v>
      </c>
      <c r="V1893" s="5" t="s">
        <v>319</v>
      </c>
      <c r="W1893" s="24" t="s">
        <v>236</v>
      </c>
      <c r="X1893" s="135" t="s">
        <v>10693</v>
      </c>
      <c r="Y1893" s="48" t="s">
        <v>237</v>
      </c>
      <c r="Z1893" s="161"/>
      <c r="AA1893" s="11"/>
      <c r="AB1893" s="12"/>
      <c r="AC1893" s="11"/>
      <c r="AD1893" s="170" t="s">
        <v>55</v>
      </c>
      <c r="AE1893" s="50"/>
      <c r="AF1893" s="50"/>
      <c r="AG1893" s="51"/>
      <c r="AH1893" s="50"/>
      <c r="AI1893" s="138" t="s">
        <v>82</v>
      </c>
      <c r="AJ1893" s="138" t="s">
        <v>239</v>
      </c>
      <c r="AK1893" s="52" t="s">
        <v>80</v>
      </c>
      <c r="AL1893" s="53">
        <v>768</v>
      </c>
      <c r="AM1893" s="52"/>
      <c r="AN1893" s="54"/>
      <c r="AO1893" s="54"/>
      <c r="AP1893" s="54"/>
      <c r="AQ1893" s="55"/>
      <c r="AR1893" s="54"/>
      <c r="AS1893" s="56"/>
      <c r="AT1893" s="56"/>
      <c r="AU1893" s="56"/>
      <c r="AV1893" s="57"/>
      <c r="AW1893" s="56"/>
      <c r="AX1893" s="60"/>
    </row>
    <row r="1894" spans="1:50" ht="12.5" customHeight="1" x14ac:dyDescent="0.25">
      <c r="A1894" s="1"/>
      <c r="B1894" s="175" t="s">
        <v>10694</v>
      </c>
      <c r="C1894" s="25" t="s">
        <v>282</v>
      </c>
      <c r="D1894" s="4">
        <v>21</v>
      </c>
      <c r="E1894" s="42" t="s">
        <v>41</v>
      </c>
      <c r="F1894" s="155">
        <v>2022</v>
      </c>
      <c r="G1894" s="145">
        <v>6.7</v>
      </c>
      <c r="H1894" s="7" t="s">
        <v>10695</v>
      </c>
      <c r="I1894" s="8" t="s">
        <v>121</v>
      </c>
      <c r="J1894" s="8" t="s">
        <v>231</v>
      </c>
      <c r="K1894" s="145">
        <v>6.6</v>
      </c>
      <c r="L1894" s="7" t="s">
        <v>59</v>
      </c>
      <c r="M1894" s="7" t="s">
        <v>10696</v>
      </c>
      <c r="N1894" s="7" t="s">
        <v>10697</v>
      </c>
      <c r="O1894" s="7" t="s">
        <v>10698</v>
      </c>
      <c r="P1894" s="145">
        <v>10.73</v>
      </c>
      <c r="Q1894" s="98" t="s">
        <v>10699</v>
      </c>
      <c r="R1894" s="98"/>
      <c r="S1894" s="147">
        <v>7074</v>
      </c>
      <c r="T1894" s="147">
        <v>8528</v>
      </c>
      <c r="U1894" s="247">
        <v>44669</v>
      </c>
      <c r="V1894" s="5" t="s">
        <v>319</v>
      </c>
      <c r="W1894" s="5" t="s">
        <v>236</v>
      </c>
      <c r="X1894" s="11" t="s">
        <v>9615</v>
      </c>
      <c r="Y1894" s="48" t="s">
        <v>237</v>
      </c>
      <c r="Z1894" s="266"/>
      <c r="AA1894" s="11"/>
      <c r="AB1894" s="12"/>
      <c r="AC1894" s="11"/>
      <c r="AD1894" s="170" t="s">
        <v>55</v>
      </c>
      <c r="AE1894" s="13"/>
      <c r="AF1894" s="14"/>
      <c r="AG1894" s="13"/>
      <c r="AH1894" s="13"/>
      <c r="AI1894" s="138" t="s">
        <v>82</v>
      </c>
      <c r="AJ1894" s="52" t="s">
        <v>324</v>
      </c>
      <c r="AK1894" s="16"/>
      <c r="AL1894" s="15"/>
      <c r="AM1894" s="15"/>
      <c r="AN1894" s="17"/>
      <c r="AO1894" s="17"/>
      <c r="AP1894" s="18"/>
      <c r="AQ1894" s="17"/>
      <c r="AR1894" s="17"/>
      <c r="AS1894" s="19"/>
      <c r="AT1894" s="19"/>
      <c r="AU1894" s="20"/>
      <c r="AV1894" s="19"/>
      <c r="AW1894" s="19"/>
      <c r="AX1894" s="21"/>
    </row>
    <row r="1895" spans="1:50" ht="12.5" customHeight="1" x14ac:dyDescent="0.25">
      <c r="A1895" s="1"/>
      <c r="B1895" s="176" t="s">
        <v>10700</v>
      </c>
      <c r="C1895" s="25" t="s">
        <v>282</v>
      </c>
      <c r="D1895" s="24">
        <v>21</v>
      </c>
      <c r="E1895" s="64" t="s">
        <v>41</v>
      </c>
      <c r="F1895" s="43">
        <v>2023</v>
      </c>
      <c r="G1895" s="44">
        <v>6.4980000000000002</v>
      </c>
      <c r="H1895" s="25" t="s">
        <v>5039</v>
      </c>
      <c r="I1895" s="8"/>
      <c r="J1895" s="8" t="s">
        <v>231</v>
      </c>
      <c r="K1895" s="44">
        <v>5.7</v>
      </c>
      <c r="L1895" s="25" t="s">
        <v>59</v>
      </c>
      <c r="M1895" s="25" t="s">
        <v>10701</v>
      </c>
      <c r="N1895" s="25" t="s">
        <v>10702</v>
      </c>
      <c r="O1895" s="25" t="s">
        <v>10703</v>
      </c>
      <c r="P1895" s="44">
        <v>19.010000000000002</v>
      </c>
      <c r="Q1895" s="41" t="s">
        <v>10704</v>
      </c>
      <c r="R1895" s="149"/>
      <c r="S1895" s="134">
        <v>4266</v>
      </c>
      <c r="T1895" s="134">
        <v>6911</v>
      </c>
      <c r="U1895" s="81">
        <v>45185</v>
      </c>
      <c r="V1895" s="5" t="s">
        <v>319</v>
      </c>
      <c r="W1895" s="5" t="s">
        <v>236</v>
      </c>
      <c r="X1895" s="135" t="s">
        <v>232</v>
      </c>
      <c r="Y1895" s="48" t="s">
        <v>237</v>
      </c>
      <c r="Z1895" s="161"/>
      <c r="AA1895" s="11"/>
      <c r="AB1895" s="12"/>
      <c r="AC1895" s="11"/>
      <c r="AD1895" s="50" t="s">
        <v>55</v>
      </c>
      <c r="AE1895" s="13"/>
      <c r="AF1895" s="14"/>
      <c r="AG1895" s="13"/>
      <c r="AH1895" s="13"/>
      <c r="AI1895" s="138" t="s">
        <v>82</v>
      </c>
      <c r="AJ1895" s="138" t="s">
        <v>239</v>
      </c>
      <c r="AK1895" s="52" t="s">
        <v>80</v>
      </c>
      <c r="AL1895" s="53">
        <v>768</v>
      </c>
      <c r="AM1895" s="15"/>
      <c r="AN1895" s="17"/>
      <c r="AO1895" s="17"/>
      <c r="AP1895" s="18"/>
      <c r="AQ1895" s="17"/>
      <c r="AR1895" s="17"/>
      <c r="AS1895" s="19"/>
      <c r="AT1895" s="19"/>
      <c r="AU1895" s="20"/>
      <c r="AV1895" s="19"/>
      <c r="AW1895" s="19"/>
      <c r="AX1895" s="21"/>
    </row>
    <row r="1896" spans="1:50" ht="12.5" customHeight="1" x14ac:dyDescent="0.25">
      <c r="A1896" s="1"/>
      <c r="B1896" s="173" t="s">
        <v>10705</v>
      </c>
      <c r="C1896" s="25" t="s">
        <v>282</v>
      </c>
      <c r="D1896" s="4">
        <v>21</v>
      </c>
      <c r="E1896" s="64" t="s">
        <v>41</v>
      </c>
      <c r="F1896" s="43">
        <v>2012</v>
      </c>
      <c r="G1896" s="44">
        <v>7.2110000000000003</v>
      </c>
      <c r="H1896" s="25" t="s">
        <v>120</v>
      </c>
      <c r="I1896" s="8" t="s">
        <v>43</v>
      </c>
      <c r="J1896" s="8"/>
      <c r="K1896" s="44">
        <v>6.5</v>
      </c>
      <c r="L1896" s="25" t="s">
        <v>45</v>
      </c>
      <c r="M1896" s="25" t="s">
        <v>10706</v>
      </c>
      <c r="N1896" s="25" t="s">
        <v>10707</v>
      </c>
      <c r="O1896" s="25" t="s">
        <v>10708</v>
      </c>
      <c r="P1896" s="44">
        <v>8.2200000000000006</v>
      </c>
      <c r="Q1896" t="s">
        <v>10709</v>
      </c>
      <c r="R1896" s="25" t="s">
        <v>10710</v>
      </c>
      <c r="S1896" s="43">
        <v>20549</v>
      </c>
      <c r="T1896" s="43">
        <v>5178</v>
      </c>
      <c r="U1896" s="247">
        <v>44669</v>
      </c>
      <c r="V1896" s="5" t="s">
        <v>319</v>
      </c>
      <c r="W1896" s="5" t="s">
        <v>236</v>
      </c>
      <c r="X1896" s="135" t="s">
        <v>232</v>
      </c>
      <c r="Y1896" s="48" t="s">
        <v>259</v>
      </c>
      <c r="Z1896" s="371"/>
      <c r="AA1896" s="74"/>
      <c r="AB1896" s="49"/>
      <c r="AC1896" s="48"/>
      <c r="AD1896" s="50" t="s">
        <v>55</v>
      </c>
      <c r="AE1896" s="50"/>
      <c r="AF1896" s="50"/>
      <c r="AG1896" s="51"/>
      <c r="AH1896" s="50"/>
      <c r="AI1896" s="138" t="s">
        <v>82</v>
      </c>
      <c r="AJ1896" s="52" t="s">
        <v>324</v>
      </c>
      <c r="AK1896" s="52"/>
      <c r="AL1896" s="53"/>
      <c r="AM1896" s="52"/>
      <c r="AN1896" s="54"/>
      <c r="AO1896" s="54"/>
      <c r="AP1896" s="54"/>
      <c r="AQ1896" s="55"/>
      <c r="AR1896" s="54"/>
      <c r="AS1896" s="56"/>
      <c r="AT1896" s="56"/>
      <c r="AU1896" s="56"/>
      <c r="AV1896" s="57"/>
      <c r="AW1896" s="56"/>
      <c r="AX1896" s="60"/>
    </row>
    <row r="1897" spans="1:50" ht="12.5" customHeight="1" x14ac:dyDescent="0.25">
      <c r="A1897" s="1"/>
      <c r="B1897" s="175" t="s">
        <v>10711</v>
      </c>
      <c r="C1897" s="25" t="s">
        <v>282</v>
      </c>
      <c r="D1897" s="4">
        <v>21</v>
      </c>
      <c r="E1897" s="42" t="s">
        <v>41</v>
      </c>
      <c r="F1897" s="155">
        <v>2021</v>
      </c>
      <c r="G1897" s="145">
        <v>7</v>
      </c>
      <c r="H1897" s="7" t="s">
        <v>2196</v>
      </c>
      <c r="I1897" s="8" t="s">
        <v>43</v>
      </c>
      <c r="J1897" s="8" t="s">
        <v>44</v>
      </c>
      <c r="K1897" s="145">
        <v>7</v>
      </c>
      <c r="L1897" s="7" t="s">
        <v>69</v>
      </c>
      <c r="M1897" s="7" t="s">
        <v>10712</v>
      </c>
      <c r="N1897" s="7" t="s">
        <v>10713</v>
      </c>
      <c r="O1897" s="7" t="s">
        <v>10714</v>
      </c>
      <c r="P1897" s="145">
        <v>10.27</v>
      </c>
      <c r="Q1897" s="98" t="s">
        <v>10715</v>
      </c>
      <c r="R1897" s="98"/>
      <c r="S1897" s="97"/>
      <c r="T1897" s="147">
        <v>2301</v>
      </c>
      <c r="U1897" s="247">
        <v>44669</v>
      </c>
      <c r="V1897" s="5" t="s">
        <v>319</v>
      </c>
      <c r="W1897" s="5" t="s">
        <v>236</v>
      </c>
      <c r="X1897" s="135" t="s">
        <v>4541</v>
      </c>
      <c r="Y1897" s="48" t="s">
        <v>237</v>
      </c>
      <c r="Z1897" s="266"/>
      <c r="AA1897" s="11"/>
      <c r="AB1897" s="12"/>
      <c r="AC1897" s="11"/>
      <c r="AD1897" s="170" t="s">
        <v>55</v>
      </c>
      <c r="AE1897" s="13"/>
      <c r="AF1897" s="14"/>
      <c r="AG1897" s="13"/>
      <c r="AH1897" s="13"/>
      <c r="AI1897" s="138" t="s">
        <v>82</v>
      </c>
      <c r="AJ1897" s="52" t="s">
        <v>79</v>
      </c>
      <c r="AK1897" s="16"/>
      <c r="AL1897" s="15"/>
      <c r="AM1897" s="15"/>
      <c r="AN1897" s="17"/>
      <c r="AO1897" s="17"/>
      <c r="AP1897" s="18"/>
      <c r="AQ1897" s="17"/>
      <c r="AR1897" s="17"/>
      <c r="AS1897" s="19"/>
      <c r="AT1897" s="19"/>
      <c r="AU1897" s="20"/>
      <c r="AV1897" s="19"/>
      <c r="AW1897" s="19"/>
      <c r="AX1897" s="21"/>
    </row>
    <row r="1898" spans="1:50" ht="12.5" customHeight="1" x14ac:dyDescent="0.25">
      <c r="A1898" s="1"/>
      <c r="B1898" s="176" t="s">
        <v>10716</v>
      </c>
      <c r="C1898" s="377" t="s">
        <v>8878</v>
      </c>
      <c r="D1898" s="5">
        <v>20</v>
      </c>
      <c r="E1898" s="42" t="s">
        <v>41</v>
      </c>
      <c r="F1898" s="43">
        <v>2023</v>
      </c>
      <c r="G1898" s="44">
        <v>6.327</v>
      </c>
      <c r="H1898" s="25" t="s">
        <v>10717</v>
      </c>
      <c r="I1898" s="8"/>
      <c r="J1898" s="8" t="s">
        <v>44</v>
      </c>
      <c r="K1898" s="44">
        <v>6.4</v>
      </c>
      <c r="L1898" s="25" t="s">
        <v>209</v>
      </c>
      <c r="M1898" s="25" t="s">
        <v>10718</v>
      </c>
      <c r="N1898" s="25" t="s">
        <v>10719</v>
      </c>
      <c r="O1898" s="25" t="s">
        <v>10720</v>
      </c>
      <c r="P1898" s="44">
        <v>18.309999999999999</v>
      </c>
      <c r="Q1898" s="41" t="s">
        <v>10721</v>
      </c>
      <c r="R1898" s="149"/>
      <c r="S1898" s="134">
        <v>3171</v>
      </c>
      <c r="T1898" s="134">
        <v>41025</v>
      </c>
      <c r="U1898" s="81">
        <v>45056</v>
      </c>
      <c r="V1898" s="5" t="s">
        <v>319</v>
      </c>
      <c r="W1898" s="24" t="s">
        <v>236</v>
      </c>
      <c r="X1898" s="135" t="s">
        <v>232</v>
      </c>
      <c r="Y1898" s="48" t="s">
        <v>237</v>
      </c>
      <c r="Z1898" s="161"/>
      <c r="AA1898" s="11"/>
      <c r="AB1898" s="12"/>
      <c r="AC1898" s="11"/>
      <c r="AD1898" s="170" t="s">
        <v>55</v>
      </c>
      <c r="AE1898" s="13"/>
      <c r="AF1898" s="14"/>
      <c r="AG1898" s="13"/>
      <c r="AH1898" s="13"/>
      <c r="AI1898" s="138" t="s">
        <v>82</v>
      </c>
      <c r="AJ1898" s="138" t="s">
        <v>239</v>
      </c>
      <c r="AK1898" s="52" t="s">
        <v>80</v>
      </c>
      <c r="AL1898" s="53">
        <v>768</v>
      </c>
      <c r="AM1898" s="15"/>
      <c r="AN1898" s="17"/>
      <c r="AO1898" s="17"/>
      <c r="AP1898" s="18"/>
      <c r="AQ1898" s="17"/>
      <c r="AR1898" s="17"/>
      <c r="AS1898" s="19"/>
      <c r="AT1898" s="19"/>
      <c r="AU1898" s="20"/>
      <c r="AV1898" s="19"/>
      <c r="AW1898" s="19"/>
      <c r="AX1898" s="21"/>
    </row>
    <row r="1899" spans="1:50" ht="12.5" customHeight="1" x14ac:dyDescent="0.25">
      <c r="A1899" s="1"/>
      <c r="B1899" s="173" t="s">
        <v>10722</v>
      </c>
      <c r="C1899" s="348" t="s">
        <v>282</v>
      </c>
      <c r="D1899" s="5">
        <v>20</v>
      </c>
      <c r="E1899" s="42" t="s">
        <v>41</v>
      </c>
      <c r="F1899" s="155">
        <v>2019</v>
      </c>
      <c r="G1899" s="145">
        <v>7.7119999999999997</v>
      </c>
      <c r="H1899" t="s">
        <v>273</v>
      </c>
      <c r="I1899" s="5" t="s">
        <v>121</v>
      </c>
      <c r="J1899" s="5" t="s">
        <v>150</v>
      </c>
      <c r="K1899" s="145">
        <v>7.8</v>
      </c>
      <c r="L1899" s="283" t="s">
        <v>59</v>
      </c>
      <c r="M1899" t="s">
        <v>4979</v>
      </c>
      <c r="N1899" t="s">
        <v>10723</v>
      </c>
      <c r="O1899" t="s">
        <v>10724</v>
      </c>
      <c r="P1899" s="145">
        <v>72.45</v>
      </c>
      <c r="Q1899" s="41" t="s">
        <v>10725</v>
      </c>
      <c r="S1899" s="43">
        <v>144800</v>
      </c>
      <c r="T1899" s="43">
        <v>185300</v>
      </c>
      <c r="U1899" s="81">
        <v>44473</v>
      </c>
      <c r="V1899" s="5" t="s">
        <v>319</v>
      </c>
      <c r="W1899" s="5" t="s">
        <v>236</v>
      </c>
      <c r="X1899" s="135" t="s">
        <v>232</v>
      </c>
      <c r="Y1899" s="48" t="s">
        <v>237</v>
      </c>
      <c r="Z1899" s="161"/>
      <c r="AA1899" s="48"/>
      <c r="AB1899" s="49"/>
      <c r="AC1899" s="178"/>
      <c r="AD1899" s="170" t="s">
        <v>55</v>
      </c>
      <c r="AE1899" s="51"/>
      <c r="AF1899" s="50"/>
      <c r="AG1899" s="51"/>
      <c r="AH1899" s="62"/>
      <c r="AI1899" s="53" t="s">
        <v>82</v>
      </c>
      <c r="AJ1899" s="138" t="s">
        <v>234</v>
      </c>
      <c r="AK1899" s="52"/>
      <c r="AL1899" s="53"/>
      <c r="AM1899" s="53"/>
      <c r="AN1899" s="54"/>
      <c r="AO1899" s="54"/>
      <c r="AP1899" s="54"/>
      <c r="AQ1899" s="55"/>
      <c r="AR1899" s="54"/>
      <c r="AS1899" s="57"/>
      <c r="AT1899" s="56"/>
      <c r="AU1899" s="56"/>
      <c r="AV1899" s="57"/>
      <c r="AW1899" s="56"/>
      <c r="AX1899" s="313"/>
    </row>
    <row r="1900" spans="1:50" ht="12.5" customHeight="1" x14ac:dyDescent="0.25">
      <c r="A1900" s="1"/>
      <c r="B1900" s="175" t="s">
        <v>10726</v>
      </c>
      <c r="C1900" s="25" t="s">
        <v>282</v>
      </c>
      <c r="D1900" s="24">
        <v>20</v>
      </c>
      <c r="E1900" s="42" t="s">
        <v>41</v>
      </c>
      <c r="F1900" s="155">
        <v>2021</v>
      </c>
      <c r="G1900" s="145">
        <v>5.4770000000000003</v>
      </c>
      <c r="H1900" s="7" t="s">
        <v>4328</v>
      </c>
      <c r="I1900" s="8" t="s">
        <v>43</v>
      </c>
      <c r="J1900" s="8" t="s">
        <v>44</v>
      </c>
      <c r="K1900" s="145">
        <v>5.5</v>
      </c>
      <c r="L1900" s="7" t="s">
        <v>59</v>
      </c>
      <c r="M1900" s="7" t="s">
        <v>10727</v>
      </c>
      <c r="N1900" s="7" t="s">
        <v>10728</v>
      </c>
      <c r="O1900" s="7" t="s">
        <v>10729</v>
      </c>
      <c r="P1900" s="145">
        <v>15.78</v>
      </c>
      <c r="Q1900" s="98" t="s">
        <v>10730</v>
      </c>
      <c r="R1900" s="98"/>
      <c r="S1900" s="147">
        <v>8106</v>
      </c>
      <c r="T1900" s="147">
        <v>29703</v>
      </c>
      <c r="U1900" s="81">
        <v>44552</v>
      </c>
      <c r="V1900" s="5" t="s">
        <v>319</v>
      </c>
      <c r="W1900" s="5" t="s">
        <v>236</v>
      </c>
      <c r="X1900" s="11" t="s">
        <v>317</v>
      </c>
      <c r="Y1900" s="48" t="s">
        <v>259</v>
      </c>
      <c r="Z1900" s="266"/>
      <c r="AA1900" s="11"/>
      <c r="AB1900" s="12"/>
      <c r="AC1900" s="11"/>
      <c r="AD1900" s="170" t="s">
        <v>55</v>
      </c>
      <c r="AE1900" s="13"/>
      <c r="AF1900" s="14"/>
      <c r="AG1900" s="13"/>
      <c r="AH1900" s="13"/>
      <c r="AI1900" s="52" t="s">
        <v>82</v>
      </c>
      <c r="AJ1900" s="138" t="s">
        <v>239</v>
      </c>
      <c r="AK1900" s="16"/>
      <c r="AL1900" s="15"/>
      <c r="AM1900" s="15"/>
      <c r="AN1900" s="17"/>
      <c r="AO1900" s="17"/>
      <c r="AP1900" s="18"/>
      <c r="AQ1900" s="17"/>
      <c r="AR1900" s="17"/>
      <c r="AS1900" s="19"/>
      <c r="AT1900" s="19"/>
      <c r="AU1900" s="20"/>
      <c r="AV1900" s="19"/>
      <c r="AW1900" s="19"/>
      <c r="AX1900" s="21"/>
    </row>
    <row r="1901" spans="1:50" ht="12.5" customHeight="1" x14ac:dyDescent="0.25">
      <c r="A1901" s="1"/>
      <c r="B1901" s="176" t="s">
        <v>10731</v>
      </c>
      <c r="C1901" s="25" t="s">
        <v>282</v>
      </c>
      <c r="D1901" s="5">
        <v>20</v>
      </c>
      <c r="E1901" s="42" t="s">
        <v>41</v>
      </c>
      <c r="F1901" s="43">
        <v>2023</v>
      </c>
      <c r="G1901" s="44">
        <v>4.8840000000000003</v>
      </c>
      <c r="H1901" s="25" t="s">
        <v>241</v>
      </c>
      <c r="I1901" s="8"/>
      <c r="J1901" s="8" t="s">
        <v>44</v>
      </c>
      <c r="K1901" s="44">
        <v>4.9000000000000004</v>
      </c>
      <c r="L1901" s="25" t="s">
        <v>59</v>
      </c>
      <c r="M1901" s="25" t="s">
        <v>10732</v>
      </c>
      <c r="N1901" s="25" t="s">
        <v>10733</v>
      </c>
      <c r="O1901" s="25" t="s">
        <v>10734</v>
      </c>
      <c r="P1901" s="44">
        <v>11.23</v>
      </c>
      <c r="Q1901" s="41" t="s">
        <v>10735</v>
      </c>
      <c r="R1901" s="149"/>
      <c r="S1901" s="134">
        <v>193</v>
      </c>
      <c r="T1901" s="134">
        <v>817</v>
      </c>
      <c r="U1901" s="81">
        <v>45056</v>
      </c>
      <c r="V1901" s="5" t="s">
        <v>319</v>
      </c>
      <c r="W1901" s="24" t="s">
        <v>236</v>
      </c>
      <c r="X1901" s="135" t="s">
        <v>328</v>
      </c>
      <c r="Y1901" s="48" t="s">
        <v>283</v>
      </c>
      <c r="Z1901" s="161"/>
      <c r="AA1901" s="11"/>
      <c r="AB1901" s="12"/>
      <c r="AC1901" s="11"/>
      <c r="AD1901" s="170" t="s">
        <v>55</v>
      </c>
      <c r="AE1901" s="13"/>
      <c r="AF1901" s="14"/>
      <c r="AG1901" s="13"/>
      <c r="AH1901" s="13"/>
      <c r="AI1901" s="138" t="s">
        <v>82</v>
      </c>
      <c r="AJ1901" s="52" t="s">
        <v>324</v>
      </c>
      <c r="AK1901" s="16"/>
      <c r="AL1901" s="15"/>
      <c r="AM1901" s="15"/>
      <c r="AN1901" s="17"/>
      <c r="AO1901" s="17"/>
      <c r="AP1901" s="18"/>
      <c r="AQ1901" s="17"/>
      <c r="AR1901" s="17"/>
      <c r="AS1901" s="19"/>
      <c r="AT1901" s="19"/>
      <c r="AU1901" s="20"/>
      <c r="AV1901" s="19"/>
      <c r="AW1901" s="19"/>
      <c r="AX1901" s="21"/>
    </row>
    <row r="1902" spans="1:50" ht="12.5" customHeight="1" x14ac:dyDescent="0.25">
      <c r="A1902" s="1"/>
      <c r="B1902" s="175" t="s">
        <v>10736</v>
      </c>
      <c r="C1902" s="25" t="s">
        <v>282</v>
      </c>
      <c r="D1902" s="5">
        <v>20</v>
      </c>
      <c r="E1902" s="64" t="s">
        <v>41</v>
      </c>
      <c r="F1902" s="155">
        <v>2021</v>
      </c>
      <c r="G1902" s="145">
        <v>6.5069999999999997</v>
      </c>
      <c r="H1902" s="7" t="s">
        <v>1366</v>
      </c>
      <c r="I1902" s="8" t="s">
        <v>268</v>
      </c>
      <c r="J1902" s="8" t="s">
        <v>150</v>
      </c>
      <c r="K1902" s="145">
        <v>6.7</v>
      </c>
      <c r="L1902" s="7" t="s">
        <v>8956</v>
      </c>
      <c r="M1902" s="7" t="s">
        <v>2966</v>
      </c>
      <c r="N1902" s="7" t="s">
        <v>10737</v>
      </c>
      <c r="O1902" s="7" t="s">
        <v>10738</v>
      </c>
      <c r="P1902" s="145">
        <v>12.35</v>
      </c>
      <c r="Q1902" s="98" t="s">
        <v>10739</v>
      </c>
      <c r="R1902" s="98"/>
      <c r="S1902" s="147">
        <v>6653</v>
      </c>
      <c r="T1902" s="147">
        <v>22177</v>
      </c>
      <c r="U1902" s="81">
        <v>44917</v>
      </c>
      <c r="V1902" s="5" t="s">
        <v>319</v>
      </c>
      <c r="W1902" s="5" t="s">
        <v>236</v>
      </c>
      <c r="X1902" s="135" t="s">
        <v>232</v>
      </c>
      <c r="Y1902" s="48" t="s">
        <v>237</v>
      </c>
      <c r="Z1902" s="11"/>
      <c r="AA1902" s="11"/>
      <c r="AB1902" s="12"/>
      <c r="AC1902" s="11"/>
      <c r="AD1902" s="50" t="s">
        <v>55</v>
      </c>
      <c r="AE1902" s="13"/>
      <c r="AF1902" s="14"/>
      <c r="AG1902" s="13"/>
      <c r="AH1902" s="13"/>
      <c r="AI1902" s="138" t="s">
        <v>82</v>
      </c>
      <c r="AJ1902" s="138" t="s">
        <v>239</v>
      </c>
      <c r="AK1902" s="52" t="s">
        <v>80</v>
      </c>
      <c r="AL1902" s="53">
        <v>768</v>
      </c>
      <c r="AM1902" s="15"/>
      <c r="AN1902" s="17"/>
      <c r="AO1902" s="17"/>
      <c r="AP1902" s="18"/>
      <c r="AQ1902" s="17"/>
      <c r="AR1902" s="17"/>
      <c r="AS1902" s="19"/>
      <c r="AT1902" s="19"/>
      <c r="AU1902" s="20"/>
      <c r="AV1902" s="19"/>
      <c r="AW1902" s="19"/>
      <c r="AX1902" s="21"/>
    </row>
    <row r="1903" spans="1:50" ht="12.5" customHeight="1" x14ac:dyDescent="0.25">
      <c r="A1903" s="1"/>
      <c r="B1903" s="176" t="s">
        <v>971</v>
      </c>
      <c r="C1903" s="83" t="s">
        <v>282</v>
      </c>
      <c r="D1903" s="5">
        <v>21</v>
      </c>
      <c r="E1903" s="42" t="s">
        <v>41</v>
      </c>
      <c r="F1903" s="43">
        <v>2023</v>
      </c>
      <c r="G1903" s="44">
        <v>7.5129999999999999</v>
      </c>
      <c r="H1903" s="25" t="s">
        <v>291</v>
      </c>
      <c r="I1903" s="8" t="s">
        <v>143</v>
      </c>
      <c r="J1903" s="8"/>
      <c r="K1903" s="44">
        <v>5.6</v>
      </c>
      <c r="L1903" s="25" t="s">
        <v>524</v>
      </c>
      <c r="M1903" s="25" t="s">
        <v>972</v>
      </c>
      <c r="N1903" s="25" t="s">
        <v>973</v>
      </c>
      <c r="O1903" s="25" t="s">
        <v>974</v>
      </c>
      <c r="P1903" s="44">
        <v>8.66</v>
      </c>
      <c r="Q1903" s="41" t="s">
        <v>975</v>
      </c>
      <c r="R1903" s="149"/>
      <c r="S1903" s="134">
        <v>8567</v>
      </c>
      <c r="T1903" s="134">
        <v>564</v>
      </c>
      <c r="U1903" s="81">
        <v>45653</v>
      </c>
      <c r="V1903" s="5" t="s">
        <v>319</v>
      </c>
      <c r="W1903" s="5" t="s">
        <v>236</v>
      </c>
      <c r="X1903" s="135" t="s">
        <v>232</v>
      </c>
      <c r="Y1903" s="48" t="s">
        <v>259</v>
      </c>
      <c r="Z1903" s="161"/>
      <c r="AA1903" s="11"/>
      <c r="AB1903" s="12"/>
      <c r="AC1903" s="11"/>
      <c r="AD1903" s="86" t="s">
        <v>55</v>
      </c>
      <c r="AE1903" s="13"/>
      <c r="AF1903" s="14"/>
      <c r="AG1903" s="13"/>
      <c r="AH1903" s="13"/>
      <c r="AI1903" s="138" t="s">
        <v>82</v>
      </c>
      <c r="AJ1903" s="52" t="s">
        <v>324</v>
      </c>
      <c r="AK1903" s="16"/>
      <c r="AL1903" s="15"/>
      <c r="AM1903" s="15"/>
      <c r="AN1903" s="17"/>
      <c r="AO1903" s="17"/>
      <c r="AP1903" s="18"/>
      <c r="AQ1903" s="17"/>
      <c r="AR1903" s="17"/>
      <c r="AS1903" s="19"/>
      <c r="AT1903" s="19"/>
      <c r="AU1903" s="20"/>
      <c r="AV1903" s="19"/>
      <c r="AW1903" s="19"/>
      <c r="AX1903" s="21"/>
    </row>
    <row r="1904" spans="1:50" ht="12.5" customHeight="1" x14ac:dyDescent="0.25">
      <c r="A1904" s="1"/>
      <c r="B1904" s="173" t="s">
        <v>10740</v>
      </c>
      <c r="C1904" s="25" t="s">
        <v>282</v>
      </c>
      <c r="D1904" s="5">
        <v>20</v>
      </c>
      <c r="E1904" s="42" t="s">
        <v>41</v>
      </c>
      <c r="F1904" s="155">
        <v>2021</v>
      </c>
      <c r="G1904" s="145">
        <v>6.2590000000000003</v>
      </c>
      <c r="H1904" s="7" t="s">
        <v>586</v>
      </c>
      <c r="I1904" s="8" t="s">
        <v>143</v>
      </c>
      <c r="J1904" s="8" t="s">
        <v>44</v>
      </c>
      <c r="K1904" s="145">
        <v>6.5</v>
      </c>
      <c r="L1904" s="7" t="s">
        <v>59</v>
      </c>
      <c r="M1904" s="7" t="s">
        <v>10741</v>
      </c>
      <c r="N1904" s="7" t="s">
        <v>10742</v>
      </c>
      <c r="O1904" s="7" t="s">
        <v>10743</v>
      </c>
      <c r="P1904" s="145">
        <v>9.18</v>
      </c>
      <c r="Q1904" s="98" t="s">
        <v>10744</v>
      </c>
      <c r="R1904" s="98"/>
      <c r="S1904" s="147">
        <v>3000</v>
      </c>
      <c r="T1904" s="147">
        <v>4945</v>
      </c>
      <c r="U1904" s="247">
        <v>44816</v>
      </c>
      <c r="V1904" s="5" t="s">
        <v>319</v>
      </c>
      <c r="W1904" s="5" t="s">
        <v>236</v>
      </c>
      <c r="X1904" s="11" t="s">
        <v>10745</v>
      </c>
      <c r="Y1904" s="48" t="s">
        <v>259</v>
      </c>
      <c r="Z1904" s="266"/>
      <c r="AA1904" s="11"/>
      <c r="AB1904" s="12"/>
      <c r="AC1904" s="11"/>
      <c r="AD1904" s="50" t="s">
        <v>55</v>
      </c>
      <c r="AE1904" s="13"/>
      <c r="AF1904" s="14"/>
      <c r="AG1904" s="13"/>
      <c r="AH1904" s="13"/>
      <c r="AI1904" s="53" t="s">
        <v>82</v>
      </c>
      <c r="AJ1904" s="52" t="s">
        <v>324</v>
      </c>
      <c r="AK1904" s="16"/>
      <c r="AL1904" s="15"/>
      <c r="AM1904" s="15"/>
      <c r="AN1904" s="17"/>
      <c r="AO1904" s="17"/>
      <c r="AP1904" s="18"/>
      <c r="AQ1904" s="17"/>
      <c r="AR1904" s="17"/>
      <c r="AS1904" s="19"/>
      <c r="AT1904" s="19"/>
      <c r="AU1904" s="20"/>
      <c r="AV1904" s="19"/>
      <c r="AW1904" s="19"/>
      <c r="AX1904" s="21"/>
    </row>
    <row r="1905" spans="1:50" ht="12.5" customHeight="1" x14ac:dyDescent="0.25">
      <c r="A1905" s="1"/>
      <c r="B1905" s="176" t="s">
        <v>10746</v>
      </c>
      <c r="C1905" s="25" t="s">
        <v>282</v>
      </c>
      <c r="D1905" s="4">
        <v>21</v>
      </c>
      <c r="E1905" s="42" t="s">
        <v>41</v>
      </c>
      <c r="F1905" s="43">
        <v>2020</v>
      </c>
      <c r="G1905" s="44">
        <v>7.0439999999999996</v>
      </c>
      <c r="H1905" s="25" t="s">
        <v>9729</v>
      </c>
      <c r="I1905" s="8" t="s">
        <v>43</v>
      </c>
      <c r="J1905" s="8" t="s">
        <v>44</v>
      </c>
      <c r="K1905" s="44">
        <v>6.8</v>
      </c>
      <c r="L1905" s="25" t="s">
        <v>59</v>
      </c>
      <c r="M1905" s="25" t="s">
        <v>184</v>
      </c>
      <c r="N1905" s="25" t="s">
        <v>10747</v>
      </c>
      <c r="O1905" s="25" t="s">
        <v>9748</v>
      </c>
      <c r="P1905" s="44">
        <v>16.57</v>
      </c>
      <c r="Q1905" s="41" t="s">
        <v>10748</v>
      </c>
      <c r="R1905" s="149"/>
      <c r="S1905" s="134">
        <v>18640</v>
      </c>
      <c r="T1905" s="134">
        <v>83519</v>
      </c>
      <c r="U1905" s="81">
        <v>45560</v>
      </c>
      <c r="V1905" s="5" t="s">
        <v>319</v>
      </c>
      <c r="W1905" s="24" t="s">
        <v>236</v>
      </c>
      <c r="X1905" s="135" t="s">
        <v>232</v>
      </c>
      <c r="Y1905" s="48" t="s">
        <v>237</v>
      </c>
      <c r="Z1905" s="160"/>
      <c r="AA1905" s="136"/>
      <c r="AB1905" s="135"/>
      <c r="AC1905" s="135"/>
      <c r="AD1905" s="50" t="s">
        <v>55</v>
      </c>
      <c r="AE1905" s="13"/>
      <c r="AF1905" s="14"/>
      <c r="AG1905" s="13"/>
      <c r="AH1905" s="13"/>
      <c r="AI1905" s="138" t="s">
        <v>82</v>
      </c>
      <c r="AJ1905" s="52" t="s">
        <v>324</v>
      </c>
      <c r="AK1905" s="16"/>
      <c r="AL1905" s="15"/>
      <c r="AM1905" s="15"/>
      <c r="AN1905" s="17"/>
      <c r="AO1905" s="17"/>
      <c r="AP1905" s="18"/>
      <c r="AQ1905" s="17"/>
      <c r="AR1905" s="17"/>
      <c r="AS1905" s="19"/>
      <c r="AT1905" s="19"/>
      <c r="AU1905" s="20"/>
      <c r="AV1905" s="19"/>
      <c r="AW1905" s="19"/>
      <c r="AX1905" s="21"/>
    </row>
    <row r="1906" spans="1:50" ht="12.5" customHeight="1" x14ac:dyDescent="0.25">
      <c r="A1906" s="1"/>
      <c r="B1906" s="174" t="s">
        <v>10749</v>
      </c>
      <c r="C1906" s="25" t="s">
        <v>282</v>
      </c>
      <c r="D1906" s="5">
        <v>20</v>
      </c>
      <c r="E1906" s="69" t="s">
        <v>41</v>
      </c>
      <c r="F1906" s="43">
        <v>2016</v>
      </c>
      <c r="G1906" s="44">
        <v>7.2709999999999999</v>
      </c>
      <c r="H1906" s="25" t="s">
        <v>95</v>
      </c>
      <c r="I1906" s="8" t="s">
        <v>143</v>
      </c>
      <c r="J1906" s="8" t="s">
        <v>44</v>
      </c>
      <c r="K1906" s="44">
        <v>7.8</v>
      </c>
      <c r="L1906" s="25" t="s">
        <v>59</v>
      </c>
      <c r="M1906" s="25" t="s">
        <v>10750</v>
      </c>
      <c r="N1906" s="25" t="s">
        <v>10751</v>
      </c>
      <c r="O1906" s="25" t="s">
        <v>10752</v>
      </c>
      <c r="P1906" s="44">
        <v>18.43</v>
      </c>
      <c r="Q1906" s="41" t="s">
        <v>10753</v>
      </c>
      <c r="S1906" s="134">
        <v>55206</v>
      </c>
      <c r="T1906" s="134">
        <v>270069</v>
      </c>
      <c r="U1906" s="81">
        <v>44473</v>
      </c>
      <c r="V1906" s="5" t="s">
        <v>319</v>
      </c>
      <c r="W1906" s="5" t="s">
        <v>236</v>
      </c>
      <c r="X1906" s="135" t="s">
        <v>331</v>
      </c>
      <c r="Y1906" s="48" t="s">
        <v>237</v>
      </c>
      <c r="Z1906" s="160"/>
      <c r="AA1906" s="136"/>
      <c r="AB1906" s="135"/>
      <c r="AC1906" s="135"/>
      <c r="AD1906" s="51" t="s">
        <v>55</v>
      </c>
      <c r="AE1906" s="137"/>
      <c r="AF1906" s="144"/>
      <c r="AG1906" s="137"/>
      <c r="AH1906" s="50"/>
      <c r="AI1906" s="52" t="s">
        <v>82</v>
      </c>
      <c r="AJ1906" s="52" t="s">
        <v>324</v>
      </c>
      <c r="AK1906" s="139"/>
      <c r="AL1906" s="138"/>
      <c r="AM1906" s="138"/>
      <c r="AN1906" s="140"/>
      <c r="AO1906" s="140"/>
      <c r="AP1906" s="141"/>
      <c r="AQ1906" s="140"/>
      <c r="AR1906" s="140"/>
      <c r="AS1906" s="142"/>
      <c r="AT1906" s="142"/>
      <c r="AU1906" s="143"/>
      <c r="AV1906" s="142"/>
      <c r="AW1906" s="142"/>
      <c r="AX1906" s="151"/>
    </row>
    <row r="1907" spans="1:50" ht="12.5" customHeight="1" x14ac:dyDescent="0.25">
      <c r="A1907" s="1"/>
      <c r="B1907" s="176" t="s">
        <v>10754</v>
      </c>
      <c r="C1907" s="83" t="s">
        <v>282</v>
      </c>
      <c r="D1907" s="24">
        <v>21</v>
      </c>
      <c r="E1907" s="64" t="s">
        <v>41</v>
      </c>
      <c r="F1907" s="155">
        <v>2023</v>
      </c>
      <c r="G1907" s="145">
        <v>6.484</v>
      </c>
      <c r="H1907" s="25" t="s">
        <v>255</v>
      </c>
      <c r="I1907" s="8" t="s">
        <v>143</v>
      </c>
      <c r="J1907" s="8"/>
      <c r="K1907" s="145">
        <v>5.4</v>
      </c>
      <c r="L1907" s="25" t="s">
        <v>45</v>
      </c>
      <c r="M1907" s="25" t="s">
        <v>10755</v>
      </c>
      <c r="N1907" s="25" t="s">
        <v>10756</v>
      </c>
      <c r="O1907" s="25" t="s">
        <v>10757</v>
      </c>
      <c r="P1907" s="44">
        <v>8.09</v>
      </c>
      <c r="Q1907" s="41" t="s">
        <v>10758</v>
      </c>
      <c r="R1907" s="25" t="s">
        <v>10759</v>
      </c>
      <c r="S1907" s="43">
        <v>1740</v>
      </c>
      <c r="T1907" s="43">
        <v>97</v>
      </c>
      <c r="U1907" s="81">
        <v>45463</v>
      </c>
      <c r="V1907" s="5" t="s">
        <v>319</v>
      </c>
      <c r="W1907" s="252" t="s">
        <v>236</v>
      </c>
      <c r="X1907" s="135" t="s">
        <v>317</v>
      </c>
      <c r="Y1907" s="48" t="s">
        <v>259</v>
      </c>
      <c r="Z1907" s="171"/>
      <c r="AA1907" s="48"/>
      <c r="AB1907" s="49"/>
      <c r="AC1907" s="178"/>
      <c r="AD1907" s="170" t="s">
        <v>55</v>
      </c>
      <c r="AE1907" s="50"/>
      <c r="AF1907" s="50"/>
      <c r="AG1907" s="51"/>
      <c r="AH1907" s="50"/>
      <c r="AI1907" s="52" t="s">
        <v>132</v>
      </c>
      <c r="AJ1907" s="52" t="s">
        <v>324</v>
      </c>
      <c r="AK1907" s="52"/>
      <c r="AL1907" s="53"/>
      <c r="AM1907" s="52"/>
      <c r="AN1907" s="54"/>
      <c r="AO1907" s="54"/>
      <c r="AP1907" s="54"/>
      <c r="AQ1907" s="55"/>
      <c r="AR1907" s="54"/>
      <c r="AS1907" s="56"/>
      <c r="AT1907" s="56"/>
      <c r="AU1907" s="56"/>
      <c r="AV1907" s="57"/>
      <c r="AW1907" s="56"/>
      <c r="AX1907" s="60"/>
    </row>
    <row r="1908" spans="1:50" ht="12.5" customHeight="1" x14ac:dyDescent="0.25">
      <c r="A1908" s="1"/>
      <c r="B1908" s="174" t="s">
        <v>10760</v>
      </c>
      <c r="C1908" s="83" t="s">
        <v>282</v>
      </c>
      <c r="D1908" s="24">
        <v>21</v>
      </c>
      <c r="E1908" s="64" t="s">
        <v>41</v>
      </c>
      <c r="F1908" s="43">
        <v>2024</v>
      </c>
      <c r="G1908" s="44">
        <v>7.1390000000000002</v>
      </c>
      <c r="H1908" s="25" t="s">
        <v>4791</v>
      </c>
      <c r="I1908" s="8" t="s">
        <v>143</v>
      </c>
      <c r="J1908" s="8"/>
      <c r="K1908" s="44">
        <v>6.3</v>
      </c>
      <c r="L1908" s="25" t="s">
        <v>59</v>
      </c>
      <c r="M1908" s="25" t="s">
        <v>10761</v>
      </c>
      <c r="N1908" s="25" t="s">
        <v>10762</v>
      </c>
      <c r="O1908" s="25" t="s">
        <v>10763</v>
      </c>
      <c r="P1908" s="44">
        <v>10.67</v>
      </c>
      <c r="Q1908" s="41" t="s">
        <v>10764</v>
      </c>
      <c r="R1908" s="41"/>
      <c r="S1908" s="43">
        <v>172675</v>
      </c>
      <c r="T1908" s="43">
        <v>6374</v>
      </c>
      <c r="U1908" s="81">
        <v>45463</v>
      </c>
      <c r="V1908" s="5" t="s">
        <v>319</v>
      </c>
      <c r="W1908" s="252" t="s">
        <v>236</v>
      </c>
      <c r="X1908" s="48" t="s">
        <v>327</v>
      </c>
      <c r="Y1908" s="48" t="s">
        <v>283</v>
      </c>
      <c r="Z1908" s="161"/>
      <c r="AA1908" s="48"/>
      <c r="AB1908" s="49"/>
      <c r="AC1908" s="48"/>
      <c r="AD1908" s="170" t="s">
        <v>55</v>
      </c>
      <c r="AE1908" s="50"/>
      <c r="AF1908" s="50"/>
      <c r="AG1908" s="51"/>
      <c r="AH1908" s="50"/>
      <c r="AI1908" s="138" t="s">
        <v>82</v>
      </c>
      <c r="AJ1908" s="52" t="s">
        <v>324</v>
      </c>
      <c r="AK1908" s="271"/>
      <c r="AL1908" s="272"/>
      <c r="AM1908" s="271"/>
      <c r="AN1908" s="273"/>
      <c r="AO1908" s="273"/>
      <c r="AP1908" s="273"/>
      <c r="AQ1908" s="274"/>
      <c r="AR1908" s="273"/>
      <c r="AS1908" s="275"/>
      <c r="AT1908" s="275"/>
      <c r="AU1908" s="275"/>
      <c r="AV1908" s="276"/>
      <c r="AW1908" s="275"/>
      <c r="AX1908" s="60"/>
    </row>
    <row r="1909" spans="1:50" ht="12.5" customHeight="1" x14ac:dyDescent="0.25">
      <c r="A1909" s="1"/>
      <c r="B1909" s="176" t="s">
        <v>10765</v>
      </c>
      <c r="C1909" s="25" t="s">
        <v>282</v>
      </c>
      <c r="D1909" s="24">
        <v>21</v>
      </c>
      <c r="E1909" s="64" t="s">
        <v>41</v>
      </c>
      <c r="F1909" s="43">
        <v>2023</v>
      </c>
      <c r="G1909" s="44">
        <v>5.6630000000000003</v>
      </c>
      <c r="H1909" s="25" t="s">
        <v>245</v>
      </c>
      <c r="I1909" s="8"/>
      <c r="J1909" s="8" t="s">
        <v>44</v>
      </c>
      <c r="K1909" s="44">
        <v>5.6</v>
      </c>
      <c r="L1909" s="25" t="s">
        <v>59</v>
      </c>
      <c r="M1909" s="25" t="s">
        <v>7150</v>
      </c>
      <c r="N1909" s="25" t="s">
        <v>10766</v>
      </c>
      <c r="O1909" s="25" t="s">
        <v>10767</v>
      </c>
      <c r="P1909" s="44">
        <v>12.44</v>
      </c>
      <c r="Q1909" s="41" t="s">
        <v>10768</v>
      </c>
      <c r="R1909" s="149"/>
      <c r="S1909" s="134">
        <v>5767</v>
      </c>
      <c r="T1909" s="134">
        <v>41162</v>
      </c>
      <c r="U1909" s="81">
        <v>45185</v>
      </c>
      <c r="V1909" s="5" t="s">
        <v>319</v>
      </c>
      <c r="W1909" s="5" t="s">
        <v>236</v>
      </c>
      <c r="X1909" s="135" t="s">
        <v>232</v>
      </c>
      <c r="Y1909" s="48" t="s">
        <v>237</v>
      </c>
      <c r="Z1909" s="161"/>
      <c r="AA1909" s="11"/>
      <c r="AB1909" s="12"/>
      <c r="AC1909" s="11"/>
      <c r="AD1909" s="86" t="s">
        <v>55</v>
      </c>
      <c r="AE1909" s="13"/>
      <c r="AF1909" s="14"/>
      <c r="AG1909" s="13"/>
      <c r="AH1909" s="13"/>
      <c r="AI1909" s="138" t="s">
        <v>82</v>
      </c>
      <c r="AJ1909" s="138" t="s">
        <v>239</v>
      </c>
      <c r="AK1909" s="52" t="s">
        <v>80</v>
      </c>
      <c r="AL1909" s="53">
        <v>768</v>
      </c>
      <c r="AM1909" s="15"/>
      <c r="AN1909" s="17"/>
      <c r="AO1909" s="17"/>
      <c r="AP1909" s="18"/>
      <c r="AQ1909" s="17"/>
      <c r="AR1909" s="17"/>
      <c r="AS1909" s="19"/>
      <c r="AT1909" s="19"/>
      <c r="AU1909" s="20"/>
      <c r="AV1909" s="19"/>
      <c r="AW1909" s="19"/>
      <c r="AX1909" s="21"/>
    </row>
    <row r="1910" spans="1:50" ht="12.5" customHeight="1" x14ac:dyDescent="0.25">
      <c r="A1910" s="1"/>
      <c r="B1910" s="175" t="s">
        <v>10769</v>
      </c>
      <c r="C1910" s="25" t="s">
        <v>282</v>
      </c>
      <c r="D1910" s="4">
        <v>21</v>
      </c>
      <c r="E1910" s="42" t="s">
        <v>41</v>
      </c>
      <c r="F1910" s="155">
        <v>2021</v>
      </c>
      <c r="G1910" s="145">
        <v>5.0999999999999996</v>
      </c>
      <c r="H1910" s="7" t="s">
        <v>271</v>
      </c>
      <c r="I1910" s="8" t="s">
        <v>143</v>
      </c>
      <c r="J1910" s="8" t="s">
        <v>44</v>
      </c>
      <c r="K1910" s="145">
        <v>4.8</v>
      </c>
      <c r="L1910" s="7" t="s">
        <v>59</v>
      </c>
      <c r="M1910" s="7" t="s">
        <v>10770</v>
      </c>
      <c r="N1910" s="7" t="s">
        <v>10771</v>
      </c>
      <c r="O1910" s="7" t="s">
        <v>10772</v>
      </c>
      <c r="P1910" s="145">
        <v>13</v>
      </c>
      <c r="Q1910" s="98" t="s">
        <v>10773</v>
      </c>
      <c r="R1910" s="98" t="s">
        <v>10774</v>
      </c>
      <c r="S1910" s="147">
        <v>2640</v>
      </c>
      <c r="T1910" s="147">
        <v>16862</v>
      </c>
      <c r="U1910" s="247">
        <v>44669</v>
      </c>
      <c r="V1910" s="5" t="s">
        <v>319</v>
      </c>
      <c r="W1910" s="5" t="s">
        <v>236</v>
      </c>
      <c r="X1910" s="135" t="s">
        <v>232</v>
      </c>
      <c r="Y1910" s="48" t="s">
        <v>259</v>
      </c>
      <c r="Z1910" s="266"/>
      <c r="AA1910" s="11"/>
      <c r="AB1910" s="12"/>
      <c r="AC1910" s="11"/>
      <c r="AD1910" s="170" t="s">
        <v>55</v>
      </c>
      <c r="AE1910" s="13"/>
      <c r="AF1910" s="14"/>
      <c r="AG1910" s="13"/>
      <c r="AH1910" s="13"/>
      <c r="AI1910" s="138" t="s">
        <v>82</v>
      </c>
      <c r="AJ1910" s="52" t="s">
        <v>324</v>
      </c>
      <c r="AK1910" s="16"/>
      <c r="AL1910" s="15"/>
      <c r="AM1910" s="15"/>
      <c r="AN1910" s="17"/>
      <c r="AO1910" s="17"/>
      <c r="AP1910" s="18"/>
      <c r="AQ1910" s="17"/>
      <c r="AR1910" s="17"/>
      <c r="AS1910" s="19"/>
      <c r="AT1910" s="19"/>
      <c r="AU1910" s="20"/>
      <c r="AV1910" s="19"/>
      <c r="AW1910" s="19"/>
      <c r="AX1910" s="21"/>
    </row>
    <row r="1911" spans="1:50" ht="12.5" customHeight="1" x14ac:dyDescent="0.25">
      <c r="A1911" s="1"/>
      <c r="B1911" s="174" t="s">
        <v>10775</v>
      </c>
      <c r="C1911" s="25" t="s">
        <v>282</v>
      </c>
      <c r="D1911" s="24">
        <v>20</v>
      </c>
      <c r="E1911" s="110" t="s">
        <v>41</v>
      </c>
      <c r="F1911" s="43">
        <v>2018</v>
      </c>
      <c r="G1911" s="44">
        <v>6.2670000000000003</v>
      </c>
      <c r="H1911" s="25" t="s">
        <v>6128</v>
      </c>
      <c r="I1911" s="8"/>
      <c r="J1911" s="8" t="s">
        <v>231</v>
      </c>
      <c r="K1911" s="44">
        <v>6.5</v>
      </c>
      <c r="L1911" s="25" t="s">
        <v>209</v>
      </c>
      <c r="M1911" s="25" t="s">
        <v>1509</v>
      </c>
      <c r="N1911" s="25" t="s">
        <v>10776</v>
      </c>
      <c r="O1911" s="25" t="s">
        <v>10777</v>
      </c>
      <c r="P1911" s="44">
        <v>15.16</v>
      </c>
      <c r="Q1911" s="41" t="s">
        <v>10778</v>
      </c>
      <c r="R1911" s="149" t="s">
        <v>10779</v>
      </c>
      <c r="S1911" s="134">
        <v>20882</v>
      </c>
      <c r="T1911" s="134">
        <v>60669</v>
      </c>
      <c r="U1911" s="81">
        <v>43461</v>
      </c>
      <c r="V1911" s="8" t="s">
        <v>9661</v>
      </c>
      <c r="W1911" s="5" t="s">
        <v>236</v>
      </c>
      <c r="X1911" s="135" t="s">
        <v>323</v>
      </c>
      <c r="Y1911" s="48" t="s">
        <v>259</v>
      </c>
      <c r="Z1911" s="160"/>
      <c r="AA1911" s="136"/>
      <c r="AB1911" s="135"/>
      <c r="AC1911" s="135"/>
      <c r="AD1911" s="51" t="s">
        <v>55</v>
      </c>
      <c r="AE1911" s="137"/>
      <c r="AF1911" s="144"/>
      <c r="AG1911" s="137"/>
      <c r="AH1911" s="50"/>
      <c r="AI1911" s="138" t="s">
        <v>82</v>
      </c>
      <c r="AJ1911" s="292" t="s">
        <v>324</v>
      </c>
      <c r="AK1911" s="139"/>
      <c r="AL1911" s="138"/>
      <c r="AM1911" s="138"/>
      <c r="AN1911" s="140"/>
      <c r="AO1911" s="140"/>
      <c r="AP1911" s="141"/>
      <c r="AQ1911" s="140"/>
      <c r="AR1911" s="140"/>
      <c r="AS1911" s="142"/>
      <c r="AT1911" s="142"/>
      <c r="AU1911" s="143"/>
      <c r="AV1911" s="142"/>
      <c r="AW1911" s="142"/>
      <c r="AX1911" s="151"/>
    </row>
    <row r="1912" spans="1:50" ht="12.5" customHeight="1" x14ac:dyDescent="0.25">
      <c r="A1912" s="1"/>
      <c r="B1912" s="176" t="s">
        <v>10780</v>
      </c>
      <c r="C1912" s="25" t="s">
        <v>282</v>
      </c>
      <c r="D1912" s="24">
        <v>21</v>
      </c>
      <c r="E1912" s="64" t="s">
        <v>41</v>
      </c>
      <c r="F1912" s="43">
        <v>2023</v>
      </c>
      <c r="G1912" s="44">
        <v>5.2770000000000001</v>
      </c>
      <c r="H1912" s="25" t="s">
        <v>1987</v>
      </c>
      <c r="I1912" s="8"/>
      <c r="J1912" s="8" t="s">
        <v>44</v>
      </c>
      <c r="K1912" s="44">
        <v>5.8</v>
      </c>
      <c r="L1912" s="25" t="s">
        <v>59</v>
      </c>
      <c r="M1912" s="25" t="s">
        <v>10781</v>
      </c>
      <c r="N1912" s="25" t="s">
        <v>10782</v>
      </c>
      <c r="O1912" s="25" t="s">
        <v>10783</v>
      </c>
      <c r="P1912" s="44">
        <v>21.13</v>
      </c>
      <c r="Q1912" s="41" t="s">
        <v>10784</v>
      </c>
      <c r="R1912" s="149"/>
      <c r="S1912" s="134">
        <v>970</v>
      </c>
      <c r="T1912" s="134">
        <v>9314</v>
      </c>
      <c r="U1912" s="81">
        <v>45185</v>
      </c>
      <c r="V1912" s="5" t="s">
        <v>319</v>
      </c>
      <c r="W1912" s="5" t="s">
        <v>3402</v>
      </c>
      <c r="X1912" s="48" t="s">
        <v>327</v>
      </c>
      <c r="Y1912" s="48" t="s">
        <v>237</v>
      </c>
      <c r="Z1912" s="161"/>
      <c r="AA1912" s="11"/>
      <c r="AB1912" s="12"/>
      <c r="AC1912" s="11"/>
      <c r="AD1912" s="50" t="s">
        <v>55</v>
      </c>
      <c r="AE1912" s="13"/>
      <c r="AF1912" s="14"/>
      <c r="AG1912" s="13"/>
      <c r="AH1912" s="13"/>
      <c r="AI1912" s="53" t="s">
        <v>82</v>
      </c>
      <c r="AJ1912" s="52" t="s">
        <v>324</v>
      </c>
      <c r="AK1912" s="16"/>
      <c r="AL1912" s="15"/>
      <c r="AM1912" s="15"/>
      <c r="AN1912" s="17"/>
      <c r="AO1912" s="17"/>
      <c r="AP1912" s="18"/>
      <c r="AQ1912" s="17"/>
      <c r="AR1912" s="17"/>
      <c r="AS1912" s="19"/>
      <c r="AT1912" s="19"/>
      <c r="AU1912" s="20"/>
      <c r="AV1912" s="19"/>
      <c r="AW1912" s="19"/>
      <c r="AX1912" s="21"/>
    </row>
    <row r="1913" spans="1:50" ht="12.5" customHeight="1" x14ac:dyDescent="0.25">
      <c r="A1913" s="1"/>
      <c r="B1913" s="174" t="s">
        <v>10785</v>
      </c>
      <c r="C1913" s="377" t="s">
        <v>8878</v>
      </c>
      <c r="D1913" s="4">
        <v>20</v>
      </c>
      <c r="E1913" s="110" t="s">
        <v>41</v>
      </c>
      <c r="F1913" s="43">
        <v>2017</v>
      </c>
      <c r="G1913" s="44">
        <v>6.0839999999999996</v>
      </c>
      <c r="H1913" s="25" t="s">
        <v>10786</v>
      </c>
      <c r="I1913" s="8"/>
      <c r="J1913" s="8"/>
      <c r="K1913" s="44">
        <v>6</v>
      </c>
      <c r="L1913" s="25" t="s">
        <v>59</v>
      </c>
      <c r="M1913" s="25" t="s">
        <v>10787</v>
      </c>
      <c r="N1913" s="25" t="s">
        <v>10788</v>
      </c>
      <c r="O1913" s="25" t="s">
        <v>10789</v>
      </c>
      <c r="P1913" s="145">
        <v>14.05</v>
      </c>
      <c r="Q1913" s="41" t="s">
        <v>10790</v>
      </c>
      <c r="R1913" s="149"/>
      <c r="S1913" s="134">
        <v>3847</v>
      </c>
      <c r="T1913" s="134">
        <v>45557</v>
      </c>
      <c r="U1913" s="81">
        <v>44473</v>
      </c>
      <c r="V1913" s="5" t="s">
        <v>319</v>
      </c>
      <c r="W1913" s="5" t="s">
        <v>236</v>
      </c>
      <c r="X1913" s="135" t="s">
        <v>232</v>
      </c>
      <c r="Y1913" s="48" t="s">
        <v>237</v>
      </c>
      <c r="Z1913" s="266"/>
      <c r="AA1913" s="11"/>
      <c r="AB1913" s="12"/>
      <c r="AC1913" s="11"/>
      <c r="AD1913" s="50" t="s">
        <v>55</v>
      </c>
      <c r="AE1913" s="137"/>
      <c r="AF1913" s="144"/>
      <c r="AG1913" s="137"/>
      <c r="AH1913" s="50"/>
      <c r="AI1913" s="53" t="s">
        <v>82</v>
      </c>
      <c r="AJ1913" s="52" t="s">
        <v>324</v>
      </c>
      <c r="AK1913" s="139"/>
      <c r="AL1913" s="138"/>
      <c r="AM1913" s="138"/>
      <c r="AN1913" s="140"/>
      <c r="AO1913" s="140"/>
      <c r="AP1913" s="141"/>
      <c r="AQ1913" s="140"/>
      <c r="AR1913" s="140"/>
      <c r="AS1913" s="142"/>
      <c r="AT1913" s="142"/>
      <c r="AU1913" s="143"/>
      <c r="AV1913" s="142"/>
      <c r="AW1913" s="142"/>
      <c r="AX1913" s="151"/>
    </row>
    <row r="1914" spans="1:50" ht="12.5" customHeight="1" x14ac:dyDescent="0.25">
      <c r="A1914" s="1"/>
      <c r="B1914" s="173" t="s">
        <v>10791</v>
      </c>
      <c r="C1914" s="25" t="s">
        <v>282</v>
      </c>
      <c r="D1914" s="4">
        <v>21</v>
      </c>
      <c r="E1914" s="42" t="s">
        <v>41</v>
      </c>
      <c r="F1914" s="43">
        <v>2023</v>
      </c>
      <c r="G1914" s="145">
        <v>6.1980000000000004</v>
      </c>
      <c r="H1914" s="25" t="s">
        <v>10792</v>
      </c>
      <c r="I1914" s="8" t="s">
        <v>143</v>
      </c>
      <c r="J1914" s="8" t="s">
        <v>44</v>
      </c>
      <c r="K1914" s="44">
        <v>6.5</v>
      </c>
      <c r="L1914" s="25" t="s">
        <v>253</v>
      </c>
      <c r="M1914" s="25" t="s">
        <v>6195</v>
      </c>
      <c r="N1914" s="25" t="s">
        <v>10793</v>
      </c>
      <c r="O1914" s="25" t="s">
        <v>10794</v>
      </c>
      <c r="P1914" s="44">
        <v>20.12</v>
      </c>
      <c r="Q1914" t="s">
        <v>10795</v>
      </c>
      <c r="S1914" s="43">
        <v>5910</v>
      </c>
      <c r="T1914" s="43">
        <v>63525</v>
      </c>
      <c r="U1914" s="81">
        <v>45560</v>
      </c>
      <c r="V1914" s="5" t="s">
        <v>319</v>
      </c>
      <c r="W1914" s="24" t="s">
        <v>236</v>
      </c>
      <c r="X1914" s="135" t="s">
        <v>232</v>
      </c>
      <c r="Y1914" s="48" t="s">
        <v>237</v>
      </c>
      <c r="Z1914" s="161"/>
      <c r="AA1914" s="11"/>
      <c r="AB1914" s="12"/>
      <c r="AC1914" s="11"/>
      <c r="AD1914" s="50" t="s">
        <v>55</v>
      </c>
      <c r="AE1914" s="51"/>
      <c r="AF1914" s="51"/>
      <c r="AG1914" s="51"/>
      <c r="AH1914" s="51"/>
      <c r="AI1914" s="138" t="s">
        <v>82</v>
      </c>
      <c r="AJ1914" s="138" t="s">
        <v>239</v>
      </c>
      <c r="AK1914" s="52" t="s">
        <v>80</v>
      </c>
      <c r="AL1914" s="53">
        <v>768</v>
      </c>
      <c r="AM1914" s="53"/>
      <c r="AN1914" s="55"/>
      <c r="AO1914" s="55"/>
      <c r="AP1914" s="54"/>
      <c r="AQ1914" s="55"/>
      <c r="AR1914" s="55"/>
      <c r="AS1914" s="57"/>
      <c r="AT1914" s="57"/>
      <c r="AU1914" s="56"/>
      <c r="AV1914" s="57"/>
      <c r="AW1914" s="57"/>
      <c r="AX1914" s="313"/>
    </row>
    <row r="1915" spans="1:50" ht="12.5" customHeight="1" x14ac:dyDescent="0.25">
      <c r="A1915" s="1"/>
      <c r="B1915" s="176" t="s">
        <v>1018</v>
      </c>
      <c r="C1915" s="83" t="s">
        <v>282</v>
      </c>
      <c r="D1915" s="5">
        <v>21</v>
      </c>
      <c r="E1915" s="42" t="s">
        <v>41</v>
      </c>
      <c r="F1915" s="43">
        <v>2024</v>
      </c>
      <c r="G1915" s="44">
        <v>5.2779999999999996</v>
      </c>
      <c r="H1915" s="25" t="s">
        <v>553</v>
      </c>
      <c r="I1915" s="8" t="s">
        <v>143</v>
      </c>
      <c r="J1915" s="8" t="s">
        <v>44</v>
      </c>
      <c r="K1915" s="44">
        <v>4.8</v>
      </c>
      <c r="L1915" s="25" t="s">
        <v>59</v>
      </c>
      <c r="M1915" s="25" t="s">
        <v>285</v>
      </c>
      <c r="N1915" s="25" t="s">
        <v>1019</v>
      </c>
      <c r="O1915" s="25" t="s">
        <v>1020</v>
      </c>
      <c r="P1915" s="44">
        <v>16.14</v>
      </c>
      <c r="Q1915" s="41" t="s">
        <v>1021</v>
      </c>
      <c r="R1915" s="149"/>
      <c r="S1915" s="134">
        <v>5134</v>
      </c>
      <c r="T1915" s="134">
        <v>27810</v>
      </c>
      <c r="U1915" s="81">
        <v>45653</v>
      </c>
      <c r="V1915" s="5" t="s">
        <v>319</v>
      </c>
      <c r="W1915" s="5" t="s">
        <v>236</v>
      </c>
      <c r="X1915" s="135" t="s">
        <v>328</v>
      </c>
      <c r="Y1915" s="48" t="s">
        <v>259</v>
      </c>
      <c r="Z1915" s="161"/>
      <c r="AA1915" s="11"/>
      <c r="AB1915" s="12"/>
      <c r="AC1915" s="11"/>
      <c r="AD1915" s="170" t="s">
        <v>55</v>
      </c>
      <c r="AE1915" s="13"/>
      <c r="AF1915" s="14"/>
      <c r="AG1915" s="13"/>
      <c r="AH1915" s="13"/>
      <c r="AI1915" s="138" t="s">
        <v>82</v>
      </c>
      <c r="AJ1915" s="138" t="s">
        <v>239</v>
      </c>
      <c r="AK1915" s="52" t="s">
        <v>80</v>
      </c>
      <c r="AL1915" s="53">
        <v>768</v>
      </c>
      <c r="AM1915" s="15"/>
      <c r="AN1915" s="17"/>
      <c r="AO1915" s="17"/>
      <c r="AP1915" s="18"/>
      <c r="AQ1915" s="17"/>
      <c r="AR1915" s="17"/>
      <c r="AS1915" s="19"/>
      <c r="AT1915" s="19"/>
      <c r="AU1915" s="20"/>
      <c r="AV1915" s="19"/>
      <c r="AW1915" s="19"/>
      <c r="AX1915" s="21"/>
    </row>
    <row r="1916" spans="1:50" ht="12.5" customHeight="1" x14ac:dyDescent="0.25">
      <c r="A1916" s="1"/>
      <c r="B1916" s="176" t="s">
        <v>10796</v>
      </c>
      <c r="C1916" s="25" t="s">
        <v>282</v>
      </c>
      <c r="D1916" s="5">
        <v>20</v>
      </c>
      <c r="E1916" s="42" t="s">
        <v>41</v>
      </c>
      <c r="F1916" s="43">
        <v>2005</v>
      </c>
      <c r="G1916" s="44">
        <v>7.6440000000000001</v>
      </c>
      <c r="H1916" s="25" t="s">
        <v>4913</v>
      </c>
      <c r="I1916" s="8" t="s">
        <v>121</v>
      </c>
      <c r="J1916" s="8" t="s">
        <v>231</v>
      </c>
      <c r="K1916" s="44">
        <v>6.7</v>
      </c>
      <c r="L1916" s="25" t="s">
        <v>59</v>
      </c>
      <c r="M1916" s="25" t="s">
        <v>3172</v>
      </c>
      <c r="N1916" s="25" t="s">
        <v>10797</v>
      </c>
      <c r="O1916" s="25" t="s">
        <v>10798</v>
      </c>
      <c r="P1916" s="44">
        <v>10.33</v>
      </c>
      <c r="Q1916" s="41" t="s">
        <v>10799</v>
      </c>
      <c r="R1916" s="149"/>
      <c r="S1916" s="134">
        <v>152251</v>
      </c>
      <c r="T1916" s="134">
        <v>113343</v>
      </c>
      <c r="U1916" s="81">
        <v>45056</v>
      </c>
      <c r="V1916" s="5" t="s">
        <v>319</v>
      </c>
      <c r="W1916" s="24" t="s">
        <v>236</v>
      </c>
      <c r="X1916" s="135" t="s">
        <v>232</v>
      </c>
      <c r="Y1916" s="48" t="s">
        <v>237</v>
      </c>
      <c r="Z1916" s="161"/>
      <c r="AA1916" s="11"/>
      <c r="AB1916" s="12"/>
      <c r="AC1916" s="11"/>
      <c r="AD1916" s="170" t="s">
        <v>55</v>
      </c>
      <c r="AE1916" s="13"/>
      <c r="AF1916" s="14"/>
      <c r="AG1916" s="13"/>
      <c r="AH1916" s="13"/>
      <c r="AI1916" s="138" t="s">
        <v>82</v>
      </c>
      <c r="AJ1916" s="52" t="s">
        <v>324</v>
      </c>
      <c r="AK1916" s="16"/>
      <c r="AL1916" s="15"/>
      <c r="AM1916" s="15"/>
      <c r="AN1916" s="17"/>
      <c r="AO1916" s="17"/>
      <c r="AP1916" s="18"/>
      <c r="AQ1916" s="17"/>
      <c r="AR1916" s="17"/>
      <c r="AS1916" s="19"/>
      <c r="AT1916" s="19"/>
      <c r="AU1916" s="20"/>
      <c r="AV1916" s="19"/>
      <c r="AW1916" s="19"/>
      <c r="AX1916" s="21"/>
    </row>
    <row r="1917" spans="1:50" ht="12.5" customHeight="1" x14ac:dyDescent="0.25">
      <c r="A1917" s="1"/>
      <c r="B1917" s="175" t="s">
        <v>10800</v>
      </c>
      <c r="C1917" s="25" t="s">
        <v>282</v>
      </c>
      <c r="D1917" s="4">
        <v>21</v>
      </c>
      <c r="E1917" s="64" t="s">
        <v>41</v>
      </c>
      <c r="F1917" s="155">
        <v>2022</v>
      </c>
      <c r="G1917" s="145">
        <v>6.2</v>
      </c>
      <c r="H1917" s="7" t="s">
        <v>10677</v>
      </c>
      <c r="I1917" s="8"/>
      <c r="J1917" s="8" t="s">
        <v>231</v>
      </c>
      <c r="K1917" s="145">
        <v>5.8</v>
      </c>
      <c r="L1917" s="7" t="s">
        <v>59</v>
      </c>
      <c r="M1917" s="7" t="s">
        <v>10801</v>
      </c>
      <c r="N1917" s="7" t="s">
        <v>10802</v>
      </c>
      <c r="O1917" s="7" t="s">
        <v>10803</v>
      </c>
      <c r="P1917" s="145">
        <v>13.46</v>
      </c>
      <c r="Q1917" s="98" t="s">
        <v>10804</v>
      </c>
      <c r="R1917" s="98" t="s">
        <v>10805</v>
      </c>
      <c r="S1917" s="147">
        <v>463</v>
      </c>
      <c r="T1917" s="147">
        <v>1241</v>
      </c>
      <c r="U1917" s="247">
        <v>44669</v>
      </c>
      <c r="V1917" s="5" t="s">
        <v>319</v>
      </c>
      <c r="W1917" s="5" t="s">
        <v>236</v>
      </c>
      <c r="X1917" s="135" t="s">
        <v>232</v>
      </c>
      <c r="Y1917" s="48" t="s">
        <v>283</v>
      </c>
      <c r="Z1917" s="266"/>
      <c r="AA1917" s="11"/>
      <c r="AB1917" s="12"/>
      <c r="AC1917" s="11"/>
      <c r="AD1917" s="50" t="s">
        <v>55</v>
      </c>
      <c r="AE1917" s="13"/>
      <c r="AF1917" s="14"/>
      <c r="AG1917" s="13"/>
      <c r="AH1917" s="13"/>
      <c r="AI1917" s="138" t="s">
        <v>82</v>
      </c>
      <c r="AJ1917" s="138" t="s">
        <v>239</v>
      </c>
      <c r="AK1917" s="52" t="s">
        <v>80</v>
      </c>
      <c r="AL1917" s="53">
        <v>768</v>
      </c>
      <c r="AM1917" s="15"/>
      <c r="AN1917" s="17"/>
      <c r="AO1917" s="17"/>
      <c r="AP1917" s="18"/>
      <c r="AQ1917" s="17"/>
      <c r="AR1917" s="17"/>
      <c r="AS1917" s="19"/>
      <c r="AT1917" s="19"/>
      <c r="AU1917" s="20"/>
      <c r="AV1917" s="19"/>
      <c r="AW1917" s="19"/>
      <c r="AX1917" s="21"/>
    </row>
    <row r="1918" spans="1:50" ht="12.5" customHeight="1" x14ac:dyDescent="0.25">
      <c r="A1918" s="1"/>
      <c r="B1918" s="176" t="s">
        <v>10806</v>
      </c>
      <c r="C1918" s="25" t="s">
        <v>282</v>
      </c>
      <c r="D1918" s="5">
        <v>20</v>
      </c>
      <c r="E1918" s="42" t="s">
        <v>41</v>
      </c>
      <c r="F1918" s="43">
        <v>2022</v>
      </c>
      <c r="G1918" s="44">
        <v>6.7320000000000002</v>
      </c>
      <c r="H1918" s="25" t="s">
        <v>6353</v>
      </c>
      <c r="I1918" s="8"/>
      <c r="J1918" s="8" t="s">
        <v>44</v>
      </c>
      <c r="K1918" s="44">
        <v>7.2</v>
      </c>
      <c r="L1918" s="25" t="s">
        <v>59</v>
      </c>
      <c r="M1918" s="25" t="s">
        <v>10807</v>
      </c>
      <c r="N1918" s="25" t="s">
        <v>10808</v>
      </c>
      <c r="O1918" s="25" t="s">
        <v>10809</v>
      </c>
      <c r="P1918" s="44">
        <v>20.25</v>
      </c>
      <c r="Q1918" s="41" t="s">
        <v>10810</v>
      </c>
      <c r="R1918" s="149"/>
      <c r="S1918" s="134">
        <v>63973</v>
      </c>
      <c r="T1918" s="134">
        <v>299568</v>
      </c>
      <c r="U1918" s="81">
        <v>45056</v>
      </c>
      <c r="V1918" s="5" t="s">
        <v>319</v>
      </c>
      <c r="W1918" s="24" t="s">
        <v>236</v>
      </c>
      <c r="X1918" s="135" t="s">
        <v>232</v>
      </c>
      <c r="Y1918" s="48" t="s">
        <v>237</v>
      </c>
      <c r="Z1918" s="161"/>
      <c r="AA1918" s="11"/>
      <c r="AB1918" s="12"/>
      <c r="AC1918" s="11"/>
      <c r="AD1918" s="170" t="s">
        <v>55</v>
      </c>
      <c r="AE1918" s="13"/>
      <c r="AF1918" s="14"/>
      <c r="AG1918" s="13"/>
      <c r="AH1918" s="13"/>
      <c r="AI1918" s="138" t="s">
        <v>82</v>
      </c>
      <c r="AJ1918" s="138" t="s">
        <v>239</v>
      </c>
      <c r="AK1918" s="52" t="s">
        <v>80</v>
      </c>
      <c r="AL1918" s="53">
        <v>768</v>
      </c>
      <c r="AM1918" s="15"/>
      <c r="AN1918" s="17"/>
      <c r="AO1918" s="17"/>
      <c r="AP1918" s="18"/>
      <c r="AQ1918" s="17"/>
      <c r="AR1918" s="17"/>
      <c r="AS1918" s="19"/>
      <c r="AT1918" s="19"/>
      <c r="AU1918" s="20"/>
      <c r="AV1918" s="19"/>
      <c r="AW1918" s="19"/>
      <c r="AX1918" s="21"/>
    </row>
    <row r="1919" spans="1:50" ht="12.5" customHeight="1" x14ac:dyDescent="0.25">
      <c r="A1919" s="1"/>
      <c r="B1919" s="173" t="s">
        <v>10811</v>
      </c>
      <c r="C1919" s="25" t="s">
        <v>282</v>
      </c>
      <c r="D1919" s="5">
        <v>20</v>
      </c>
      <c r="E1919" s="64" t="s">
        <v>41</v>
      </c>
      <c r="F1919" s="155">
        <v>2019</v>
      </c>
      <c r="G1919" s="145">
        <v>6.1929999999999996</v>
      </c>
      <c r="H1919" t="s">
        <v>10812</v>
      </c>
      <c r="I1919" s="5" t="s">
        <v>143</v>
      </c>
      <c r="J1919" s="5" t="s">
        <v>44</v>
      </c>
      <c r="K1919" s="145">
        <v>5.4</v>
      </c>
      <c r="L1919" t="s">
        <v>10813</v>
      </c>
      <c r="M1919" t="s">
        <v>7754</v>
      </c>
      <c r="N1919" t="s">
        <v>10814</v>
      </c>
      <c r="O1919" t="s">
        <v>10815</v>
      </c>
      <c r="P1919" s="145">
        <v>17.899999999999999</v>
      </c>
      <c r="Q1919" s="41" t="s">
        <v>10816</v>
      </c>
      <c r="R1919" s="25"/>
      <c r="S1919" s="43">
        <v>52531</v>
      </c>
      <c r="T1919" s="43">
        <v>73726</v>
      </c>
      <c r="U1919" s="81">
        <v>44473</v>
      </c>
      <c r="V1919" s="5" t="s">
        <v>319</v>
      </c>
      <c r="W1919" s="5" t="s">
        <v>236</v>
      </c>
      <c r="X1919" s="135" t="s">
        <v>232</v>
      </c>
      <c r="Y1919" s="48" t="s">
        <v>237</v>
      </c>
      <c r="Z1919" s="171"/>
      <c r="AA1919" s="48"/>
      <c r="AB1919" s="49"/>
      <c r="AC1919" s="48"/>
      <c r="AD1919" s="170" t="s">
        <v>55</v>
      </c>
      <c r="AE1919" s="51"/>
      <c r="AF1919" s="50"/>
      <c r="AG1919" s="51"/>
      <c r="AH1919" s="62"/>
      <c r="AI1919" s="53" t="s">
        <v>82</v>
      </c>
      <c r="AJ1919" s="52" t="s">
        <v>324</v>
      </c>
      <c r="AK1919" s="52"/>
      <c r="AL1919" s="53"/>
      <c r="AM1919" s="53"/>
      <c r="AN1919" s="54"/>
      <c r="AO1919" s="54"/>
      <c r="AP1919" s="54"/>
      <c r="AQ1919" s="55"/>
      <c r="AR1919" s="54"/>
      <c r="AS1919" s="57"/>
      <c r="AT1919" s="56"/>
      <c r="AU1919" s="56"/>
      <c r="AV1919" s="57"/>
      <c r="AW1919" s="56"/>
      <c r="AX1919" s="313"/>
    </row>
    <row r="1920" spans="1:50" ht="12.5" customHeight="1" x14ac:dyDescent="0.25">
      <c r="A1920" s="1"/>
      <c r="B1920" s="173" t="s">
        <v>10817</v>
      </c>
      <c r="C1920" s="25" t="s">
        <v>282</v>
      </c>
      <c r="D1920" s="5">
        <v>20</v>
      </c>
      <c r="E1920" s="42" t="s">
        <v>41</v>
      </c>
      <c r="F1920" s="155">
        <v>2022</v>
      </c>
      <c r="G1920" s="145">
        <v>6.5380000000000003</v>
      </c>
      <c r="H1920" s="7" t="s">
        <v>9688</v>
      </c>
      <c r="I1920" s="8"/>
      <c r="J1920" s="8" t="s">
        <v>44</v>
      </c>
      <c r="K1920" s="145">
        <v>6.8</v>
      </c>
      <c r="L1920" s="7" t="s">
        <v>59</v>
      </c>
      <c r="M1920" s="7" t="s">
        <v>10818</v>
      </c>
      <c r="N1920" s="7" t="s">
        <v>10819</v>
      </c>
      <c r="O1920" s="7" t="s">
        <v>5934</v>
      </c>
      <c r="P1920" s="145">
        <v>19.72</v>
      </c>
      <c r="Q1920" s="98" t="s">
        <v>10820</v>
      </c>
      <c r="R1920" s="98"/>
      <c r="S1920" s="147">
        <v>626</v>
      </c>
      <c r="T1920" s="147">
        <v>8106</v>
      </c>
      <c r="U1920" s="247">
        <v>44816</v>
      </c>
      <c r="V1920" s="5" t="s">
        <v>319</v>
      </c>
      <c r="W1920" s="24" t="s">
        <v>236</v>
      </c>
      <c r="X1920" s="135" t="s">
        <v>232</v>
      </c>
      <c r="Y1920" s="48" t="s">
        <v>237</v>
      </c>
      <c r="Z1920" s="266"/>
      <c r="AA1920" s="11"/>
      <c r="AB1920" s="12"/>
      <c r="AC1920" s="11"/>
      <c r="AD1920" s="50" t="s">
        <v>55</v>
      </c>
      <c r="AE1920" s="13"/>
      <c r="AF1920" s="14"/>
      <c r="AG1920" s="13"/>
      <c r="AH1920" s="13"/>
      <c r="AI1920" s="138" t="s">
        <v>82</v>
      </c>
      <c r="AJ1920" s="138" t="s">
        <v>239</v>
      </c>
      <c r="AK1920" s="52" t="s">
        <v>80</v>
      </c>
      <c r="AL1920" s="53">
        <v>768</v>
      </c>
      <c r="AM1920" s="15"/>
      <c r="AN1920" s="17"/>
      <c r="AO1920" s="17"/>
      <c r="AP1920" s="18"/>
      <c r="AQ1920" s="17"/>
      <c r="AR1920" s="17"/>
      <c r="AS1920" s="19"/>
      <c r="AT1920" s="19"/>
      <c r="AU1920" s="20"/>
      <c r="AV1920" s="19"/>
      <c r="AW1920" s="19"/>
      <c r="AX1920" s="21"/>
    </row>
    <row r="1921" spans="1:50" ht="12.5" customHeight="1" x14ac:dyDescent="0.25">
      <c r="A1921" s="1"/>
      <c r="B1921" s="176" t="s">
        <v>10821</v>
      </c>
      <c r="C1921" s="25" t="s">
        <v>282</v>
      </c>
      <c r="D1921" s="5">
        <v>20</v>
      </c>
      <c r="E1921" s="42" t="s">
        <v>41</v>
      </c>
      <c r="F1921" s="43">
        <v>2022</v>
      </c>
      <c r="G1921" s="44">
        <v>4.24</v>
      </c>
      <c r="H1921" s="25" t="s">
        <v>245</v>
      </c>
      <c r="I1921" s="8" t="s">
        <v>143</v>
      </c>
      <c r="J1921" s="8"/>
      <c r="K1921" s="44">
        <v>3.5</v>
      </c>
      <c r="L1921" s="149" t="s">
        <v>59</v>
      </c>
      <c r="M1921" s="149" t="s">
        <v>10822</v>
      </c>
      <c r="N1921" s="149" t="s">
        <v>10823</v>
      </c>
      <c r="O1921" s="149" t="s">
        <v>10824</v>
      </c>
      <c r="P1921" s="145">
        <v>8.7200000000000006</v>
      </c>
      <c r="Q1921" s="41" t="s">
        <v>10825</v>
      </c>
      <c r="R1921" s="25"/>
      <c r="S1921" s="43">
        <v>953</v>
      </c>
      <c r="T1921" s="43">
        <v>1498</v>
      </c>
      <c r="U1921" s="81">
        <v>44917</v>
      </c>
      <c r="V1921" s="5" t="s">
        <v>319</v>
      </c>
      <c r="W1921" s="5" t="s">
        <v>236</v>
      </c>
      <c r="X1921" s="135" t="s">
        <v>4541</v>
      </c>
      <c r="Y1921" s="11" t="s">
        <v>259</v>
      </c>
      <c r="Z1921" s="161"/>
      <c r="AA1921" s="11"/>
      <c r="AB1921" s="12"/>
      <c r="AC1921" s="11"/>
      <c r="AD1921" s="50" t="s">
        <v>55</v>
      </c>
      <c r="AE1921" s="13"/>
      <c r="AF1921" s="14"/>
      <c r="AG1921" s="13"/>
      <c r="AH1921" s="13"/>
      <c r="AI1921" s="138" t="s">
        <v>82</v>
      </c>
      <c r="AJ1921" s="52" t="s">
        <v>79</v>
      </c>
      <c r="AK1921" s="16"/>
      <c r="AL1921" s="15"/>
      <c r="AM1921" s="15"/>
      <c r="AN1921" s="17"/>
      <c r="AO1921" s="17"/>
      <c r="AP1921" s="18"/>
      <c r="AQ1921" s="17"/>
      <c r="AR1921" s="17"/>
      <c r="AS1921" s="19"/>
      <c r="AT1921" s="19"/>
      <c r="AU1921" s="20"/>
      <c r="AV1921" s="19"/>
      <c r="AW1921" s="19"/>
      <c r="AX1921" s="21"/>
    </row>
    <row r="1922" spans="1:50" ht="12.5" customHeight="1" x14ac:dyDescent="0.25">
      <c r="A1922" s="1"/>
      <c r="B1922" s="175" t="s">
        <v>10826</v>
      </c>
      <c r="C1922" s="277" t="s">
        <v>10827</v>
      </c>
      <c r="D1922" s="4">
        <v>21</v>
      </c>
      <c r="E1922" s="42" t="s">
        <v>41</v>
      </c>
      <c r="F1922" s="155">
        <v>2021</v>
      </c>
      <c r="G1922" s="145">
        <v>5.6760000000000002</v>
      </c>
      <c r="H1922" s="7" t="s">
        <v>295</v>
      </c>
      <c r="I1922" s="8" t="s">
        <v>43</v>
      </c>
      <c r="J1922" s="8"/>
      <c r="K1922" s="145">
        <v>5.3</v>
      </c>
      <c r="L1922" s="7" t="s">
        <v>334</v>
      </c>
      <c r="M1922" s="7" t="s">
        <v>10828</v>
      </c>
      <c r="N1922" s="7" t="s">
        <v>10829</v>
      </c>
      <c r="O1922" s="7"/>
      <c r="P1922" s="145">
        <v>13.45</v>
      </c>
      <c r="Q1922" s="98" t="s">
        <v>10830</v>
      </c>
      <c r="R1922" s="98" t="s">
        <v>10831</v>
      </c>
      <c r="S1922" s="147">
        <v>8413</v>
      </c>
      <c r="T1922" s="147">
        <v>996</v>
      </c>
      <c r="U1922" s="247">
        <v>44669</v>
      </c>
      <c r="V1922" s="5" t="s">
        <v>319</v>
      </c>
      <c r="W1922" s="5" t="s">
        <v>236</v>
      </c>
      <c r="X1922" s="11" t="s">
        <v>328</v>
      </c>
      <c r="Y1922" s="48" t="s">
        <v>259</v>
      </c>
      <c r="Z1922" s="266"/>
      <c r="AA1922" s="11"/>
      <c r="AB1922" s="12"/>
      <c r="AC1922" s="11"/>
      <c r="AD1922" s="170" t="s">
        <v>55</v>
      </c>
      <c r="AE1922" s="13"/>
      <c r="AF1922" s="14"/>
      <c r="AG1922" s="13"/>
      <c r="AH1922" s="13"/>
      <c r="AI1922" s="15" t="s">
        <v>262</v>
      </c>
      <c r="AJ1922" s="52" t="s">
        <v>324</v>
      </c>
      <c r="AK1922" s="16"/>
      <c r="AL1922" s="15"/>
      <c r="AM1922" s="15"/>
      <c r="AN1922" s="17"/>
      <c r="AO1922" s="17"/>
      <c r="AP1922" s="18"/>
      <c r="AQ1922" s="17"/>
      <c r="AR1922" s="17"/>
      <c r="AS1922" s="19"/>
      <c r="AT1922" s="19"/>
      <c r="AU1922" s="20"/>
      <c r="AV1922" s="19"/>
      <c r="AW1922" s="19"/>
      <c r="AX1922" s="21"/>
    </row>
    <row r="1923" spans="1:50" ht="12.5" customHeight="1" x14ac:dyDescent="0.25">
      <c r="A1923" s="1"/>
      <c r="B1923" s="173" t="s">
        <v>10832</v>
      </c>
      <c r="C1923" t="s">
        <v>282</v>
      </c>
      <c r="D1923" s="24">
        <v>21</v>
      </c>
      <c r="E1923" s="42" t="s">
        <v>41</v>
      </c>
      <c r="F1923" s="43">
        <v>2009</v>
      </c>
      <c r="G1923" s="44">
        <v>7.1429999999999998</v>
      </c>
      <c r="H1923" s="25" t="s">
        <v>10833</v>
      </c>
      <c r="I1923" s="8" t="s">
        <v>43</v>
      </c>
      <c r="J1923" s="8" t="s">
        <v>231</v>
      </c>
      <c r="K1923" s="44">
        <v>6.6</v>
      </c>
      <c r="L1923" s="25" t="s">
        <v>4275</v>
      </c>
      <c r="M1923" s="25" t="s">
        <v>1517</v>
      </c>
      <c r="N1923" s="25" t="s">
        <v>10834</v>
      </c>
      <c r="O1923" s="25" t="s">
        <v>10835</v>
      </c>
      <c r="P1923" s="44">
        <v>30.03</v>
      </c>
      <c r="Q1923" t="s">
        <v>10836</v>
      </c>
      <c r="R1923" s="25"/>
      <c r="S1923" s="43">
        <v>194229</v>
      </c>
      <c r="T1923" s="43">
        <v>176005</v>
      </c>
      <c r="U1923" s="81">
        <v>45305</v>
      </c>
      <c r="V1923" s="5" t="s">
        <v>319</v>
      </c>
      <c r="W1923" s="5" t="s">
        <v>236</v>
      </c>
      <c r="X1923" s="135" t="s">
        <v>4450</v>
      </c>
      <c r="Y1923" s="48" t="s">
        <v>283</v>
      </c>
      <c r="Z1923" s="161"/>
      <c r="AA1923" s="136"/>
      <c r="AB1923" s="135"/>
      <c r="AC1923" s="135"/>
      <c r="AD1923" s="51" t="s">
        <v>55</v>
      </c>
      <c r="AE1923" s="137"/>
      <c r="AF1923" s="144"/>
      <c r="AG1923" s="137"/>
      <c r="AH1923" s="50"/>
      <c r="AI1923" s="138" t="s">
        <v>82</v>
      </c>
      <c r="AJ1923" s="52" t="s">
        <v>324</v>
      </c>
      <c r="AK1923" s="139"/>
      <c r="AL1923" s="138"/>
      <c r="AM1923" s="138"/>
      <c r="AN1923" s="140"/>
      <c r="AO1923" s="140"/>
      <c r="AP1923" s="141"/>
      <c r="AQ1923" s="140"/>
      <c r="AR1923" s="140"/>
      <c r="AS1923" s="142"/>
      <c r="AT1923" s="142"/>
      <c r="AU1923" s="143"/>
      <c r="AV1923" s="142"/>
      <c r="AW1923" s="142"/>
      <c r="AX1923" s="151"/>
    </row>
    <row r="1924" spans="1:50" ht="12.5" customHeight="1" x14ac:dyDescent="0.25">
      <c r="A1924" s="1"/>
      <c r="B1924" s="345" t="s">
        <v>10837</v>
      </c>
      <c r="C1924" s="25" t="s">
        <v>282</v>
      </c>
      <c r="D1924" s="5">
        <v>20</v>
      </c>
      <c r="E1924" s="42" t="s">
        <v>41</v>
      </c>
      <c r="F1924" s="43">
        <v>1997</v>
      </c>
      <c r="G1924" s="44">
        <v>6.0010000000000003</v>
      </c>
      <c r="H1924" s="25" t="s">
        <v>245</v>
      </c>
      <c r="I1924" s="8" t="s">
        <v>43</v>
      </c>
      <c r="J1924" s="8" t="s">
        <v>44</v>
      </c>
      <c r="K1924" s="44">
        <v>6</v>
      </c>
      <c r="L1924" s="25" t="s">
        <v>59</v>
      </c>
      <c r="M1924" s="25" t="s">
        <v>8733</v>
      </c>
      <c r="N1924" s="25" t="s">
        <v>10838</v>
      </c>
      <c r="O1924" s="25" t="s">
        <v>10839</v>
      </c>
      <c r="P1924" s="44">
        <v>18.149999999999999</v>
      </c>
      <c r="Q1924" t="s">
        <v>10840</v>
      </c>
      <c r="R1924" s="25"/>
      <c r="S1924" s="43">
        <v>5382</v>
      </c>
      <c r="T1924" s="43">
        <v>57385</v>
      </c>
      <c r="U1924" s="81">
        <v>44917</v>
      </c>
      <c r="V1924" s="5" t="s">
        <v>319</v>
      </c>
      <c r="W1924" s="396" t="s">
        <v>236</v>
      </c>
      <c r="X1924" s="135" t="s">
        <v>4450</v>
      </c>
      <c r="Y1924" s="48" t="s">
        <v>237</v>
      </c>
      <c r="Z1924" s="161"/>
      <c r="AA1924" s="11"/>
      <c r="AB1924" s="12"/>
      <c r="AC1924" s="11"/>
      <c r="AD1924" s="50" t="s">
        <v>55</v>
      </c>
      <c r="AE1924" s="13"/>
      <c r="AF1924" s="14"/>
      <c r="AG1924" s="13"/>
      <c r="AH1924" s="13"/>
      <c r="AI1924" s="138" t="s">
        <v>82</v>
      </c>
      <c r="AJ1924" s="52" t="s">
        <v>324</v>
      </c>
      <c r="AK1924" s="16"/>
      <c r="AL1924" s="15"/>
      <c r="AM1924" s="15"/>
      <c r="AN1924" s="17"/>
      <c r="AO1924" s="17"/>
      <c r="AP1924" s="18"/>
      <c r="AQ1924" s="17"/>
      <c r="AR1924" s="17"/>
      <c r="AS1924" s="19"/>
      <c r="AT1924" s="19"/>
      <c r="AU1924" s="20"/>
      <c r="AV1924" s="19"/>
      <c r="AW1924" s="19"/>
      <c r="AX1924" s="21"/>
    </row>
    <row r="1925" spans="1:50" ht="12.5" customHeight="1" x14ac:dyDescent="0.25">
      <c r="A1925" s="1"/>
      <c r="B1925" s="173" t="s">
        <v>10841</v>
      </c>
      <c r="C1925" s="83" t="s">
        <v>282</v>
      </c>
      <c r="D1925" s="5">
        <v>20</v>
      </c>
      <c r="E1925" s="42" t="s">
        <v>41</v>
      </c>
      <c r="F1925" s="43">
        <v>1993</v>
      </c>
      <c r="G1925" s="70">
        <v>7.7169999999999996</v>
      </c>
      <c r="H1925" s="25" t="s">
        <v>4359</v>
      </c>
      <c r="I1925" s="8" t="s">
        <v>268</v>
      </c>
      <c r="J1925" s="8" t="s">
        <v>231</v>
      </c>
      <c r="K1925" s="70">
        <v>7.1</v>
      </c>
      <c r="L1925" s="82" t="s">
        <v>59</v>
      </c>
      <c r="M1925" s="82" t="s">
        <v>1574</v>
      </c>
      <c r="N1925" s="82" t="s">
        <v>10842</v>
      </c>
      <c r="O1925" s="82" t="s">
        <v>10843</v>
      </c>
      <c r="P1925" s="44">
        <v>42.7</v>
      </c>
      <c r="Q1925" t="s">
        <v>10844</v>
      </c>
      <c r="R1925" s="25"/>
      <c r="S1925" s="134">
        <v>52515</v>
      </c>
      <c r="T1925" s="134">
        <v>262312</v>
      </c>
      <c r="U1925" s="81">
        <v>44473</v>
      </c>
      <c r="V1925" s="5" t="s">
        <v>319</v>
      </c>
      <c r="W1925" s="5" t="s">
        <v>236</v>
      </c>
      <c r="X1925" s="135" t="s">
        <v>317</v>
      </c>
      <c r="Y1925" s="48" t="s">
        <v>259</v>
      </c>
      <c r="Z1925" s="135"/>
      <c r="AA1925" s="136"/>
      <c r="AB1925" s="135"/>
      <c r="AC1925" s="135"/>
      <c r="AD1925" s="150" t="s">
        <v>55</v>
      </c>
      <c r="AE1925" s="137"/>
      <c r="AF1925" s="144"/>
      <c r="AG1925" s="137"/>
      <c r="AH1925" s="50"/>
      <c r="AI1925" s="52" t="s">
        <v>82</v>
      </c>
      <c r="AJ1925" s="138" t="s">
        <v>234</v>
      </c>
      <c r="AK1925" s="139"/>
      <c r="AL1925" s="138"/>
      <c r="AM1925" s="138"/>
      <c r="AN1925" s="140"/>
      <c r="AO1925" s="140"/>
      <c r="AP1925" s="141"/>
      <c r="AQ1925" s="140"/>
      <c r="AR1925" s="140"/>
      <c r="AS1925" s="142"/>
      <c r="AT1925" s="142"/>
      <c r="AU1925" s="143"/>
      <c r="AV1925" s="142"/>
      <c r="AW1925" s="142"/>
      <c r="AX1925" s="151"/>
    </row>
    <row r="1926" spans="1:50" ht="12.5" customHeight="1" x14ac:dyDescent="0.25">
      <c r="A1926" s="1"/>
      <c r="B1926" s="176" t="s">
        <v>1069</v>
      </c>
      <c r="C1926" s="83" t="s">
        <v>282</v>
      </c>
      <c r="D1926" s="5">
        <v>21</v>
      </c>
      <c r="E1926" s="42" t="s">
        <v>41</v>
      </c>
      <c r="F1926" s="43">
        <v>2024</v>
      </c>
      <c r="G1926" s="44">
        <v>6.6029999999999998</v>
      </c>
      <c r="H1926" s="25" t="s">
        <v>991</v>
      </c>
      <c r="I1926" s="8"/>
      <c r="J1926" s="8" t="s">
        <v>231</v>
      </c>
      <c r="K1926" s="44">
        <v>6.5</v>
      </c>
      <c r="L1926" s="25" t="s">
        <v>253</v>
      </c>
      <c r="M1926" s="25" t="s">
        <v>250</v>
      </c>
      <c r="N1926" s="25" t="s">
        <v>1070</v>
      </c>
      <c r="O1926" s="25" t="s">
        <v>1071</v>
      </c>
      <c r="P1926" s="44">
        <v>19.010000000000002</v>
      </c>
      <c r="Q1926" s="41" t="s">
        <v>1072</v>
      </c>
      <c r="R1926" s="149"/>
      <c r="S1926" s="134">
        <v>20712</v>
      </c>
      <c r="T1926" s="134">
        <v>75040</v>
      </c>
      <c r="U1926" s="81">
        <v>45653</v>
      </c>
      <c r="V1926" s="5" t="s">
        <v>319</v>
      </c>
      <c r="W1926" s="5" t="s">
        <v>236</v>
      </c>
      <c r="X1926" s="135" t="s">
        <v>327</v>
      </c>
      <c r="Y1926" s="48" t="s">
        <v>283</v>
      </c>
      <c r="Z1926" s="161"/>
      <c r="AA1926" s="11"/>
      <c r="AB1926" s="12"/>
      <c r="AC1926" s="11"/>
      <c r="AD1926" s="50" t="s">
        <v>55</v>
      </c>
      <c r="AE1926" s="13"/>
      <c r="AF1926" s="14"/>
      <c r="AG1926" s="13"/>
      <c r="AH1926" s="13"/>
      <c r="AI1926" s="138" t="s">
        <v>82</v>
      </c>
      <c r="AJ1926" s="52" t="s">
        <v>324</v>
      </c>
      <c r="AK1926" s="16"/>
      <c r="AL1926" s="15"/>
      <c r="AM1926" s="15"/>
      <c r="AN1926" s="17"/>
      <c r="AO1926" s="17"/>
      <c r="AP1926" s="18"/>
      <c r="AQ1926" s="17"/>
      <c r="AR1926" s="17"/>
      <c r="AS1926" s="19"/>
      <c r="AT1926" s="19"/>
      <c r="AU1926" s="20"/>
      <c r="AV1926" s="19"/>
      <c r="AW1926" s="19"/>
      <c r="AX1926" s="21"/>
    </row>
    <row r="1927" spans="1:50" ht="12.5" customHeight="1" x14ac:dyDescent="0.25">
      <c r="A1927" s="1"/>
      <c r="B1927" s="176" t="s">
        <v>10845</v>
      </c>
      <c r="C1927" s="25" t="s">
        <v>282</v>
      </c>
      <c r="D1927" s="5">
        <v>20</v>
      </c>
      <c r="E1927" s="42" t="s">
        <v>41</v>
      </c>
      <c r="F1927" s="43">
        <v>2022</v>
      </c>
      <c r="G1927" s="44">
        <v>7.452</v>
      </c>
      <c r="H1927" s="25" t="s">
        <v>309</v>
      </c>
      <c r="I1927" s="8"/>
      <c r="J1927" s="8" t="s">
        <v>231</v>
      </c>
      <c r="K1927" s="44">
        <v>7.4</v>
      </c>
      <c r="L1927" s="25" t="s">
        <v>8646</v>
      </c>
      <c r="M1927" s="25" t="s">
        <v>1106</v>
      </c>
      <c r="N1927" s="25" t="s">
        <v>10846</v>
      </c>
      <c r="O1927" s="25" t="s">
        <v>10847</v>
      </c>
      <c r="P1927" s="44">
        <v>23.76</v>
      </c>
      <c r="Q1927" s="41" t="s">
        <v>10848</v>
      </c>
      <c r="R1927" s="149"/>
      <c r="S1927" s="134">
        <v>11929</v>
      </c>
      <c r="T1927" s="134">
        <v>56470</v>
      </c>
      <c r="U1927" s="81">
        <v>45056</v>
      </c>
      <c r="V1927" s="5" t="s">
        <v>319</v>
      </c>
      <c r="W1927" s="24" t="s">
        <v>236</v>
      </c>
      <c r="X1927" s="135" t="s">
        <v>4381</v>
      </c>
      <c r="Y1927" s="48" t="s">
        <v>237</v>
      </c>
      <c r="Z1927" s="48"/>
      <c r="AA1927" s="11"/>
      <c r="AB1927" s="12"/>
      <c r="AC1927" s="11"/>
      <c r="AD1927" s="170" t="s">
        <v>55</v>
      </c>
      <c r="AE1927" s="13"/>
      <c r="AF1927" s="14"/>
      <c r="AG1927" s="13"/>
      <c r="AH1927" s="13"/>
      <c r="AI1927" s="138" t="s">
        <v>82</v>
      </c>
      <c r="AJ1927" s="138" t="s">
        <v>239</v>
      </c>
      <c r="AK1927" s="52" t="s">
        <v>80</v>
      </c>
      <c r="AL1927" s="53">
        <v>768</v>
      </c>
      <c r="AM1927" s="15"/>
      <c r="AN1927" s="17"/>
      <c r="AO1927" s="17"/>
      <c r="AP1927" s="18"/>
      <c r="AQ1927" s="17"/>
      <c r="AR1927" s="17"/>
      <c r="AS1927" s="19"/>
      <c r="AT1927" s="19"/>
      <c r="AU1927" s="20"/>
      <c r="AV1927" s="19"/>
      <c r="AW1927" s="19"/>
      <c r="AX1927" s="65"/>
    </row>
    <row r="1928" spans="1:50" ht="12.5" customHeight="1" x14ac:dyDescent="0.25">
      <c r="A1928" s="1"/>
      <c r="B1928" s="173" t="s">
        <v>10849</v>
      </c>
      <c r="C1928" s="25" t="s">
        <v>282</v>
      </c>
      <c r="D1928" s="5">
        <v>20</v>
      </c>
      <c r="E1928" s="42" t="s">
        <v>41</v>
      </c>
      <c r="F1928" s="43">
        <v>2020</v>
      </c>
      <c r="G1928" s="44">
        <v>6.3710000000000004</v>
      </c>
      <c r="H1928" s="25" t="s">
        <v>275</v>
      </c>
      <c r="I1928" s="8" t="s">
        <v>121</v>
      </c>
      <c r="J1928" s="8" t="s">
        <v>231</v>
      </c>
      <c r="K1928" s="44">
        <v>6.3</v>
      </c>
      <c r="L1928" s="25" t="s">
        <v>253</v>
      </c>
      <c r="M1928" s="25" t="s">
        <v>4347</v>
      </c>
      <c r="N1928" s="25" t="s">
        <v>10850</v>
      </c>
      <c r="O1928" s="25" t="s">
        <v>10851</v>
      </c>
      <c r="P1928" s="145">
        <v>13.27</v>
      </c>
      <c r="Q1928" s="41" t="s">
        <v>10852</v>
      </c>
      <c r="S1928" s="43">
        <v>21389</v>
      </c>
      <c r="T1928" s="43">
        <v>29088</v>
      </c>
      <c r="U1928" s="81">
        <v>44473</v>
      </c>
      <c r="V1928" s="5" t="s">
        <v>319</v>
      </c>
      <c r="W1928" s="5" t="s">
        <v>236</v>
      </c>
      <c r="X1928" s="135" t="s">
        <v>232</v>
      </c>
      <c r="Y1928" s="48" t="s">
        <v>237</v>
      </c>
      <c r="Z1928" s="48"/>
      <c r="AA1928" s="48"/>
      <c r="AB1928" s="49"/>
      <c r="AC1928" s="178"/>
      <c r="AD1928" s="170" t="s">
        <v>55</v>
      </c>
      <c r="AE1928" s="51"/>
      <c r="AF1928" s="51"/>
      <c r="AG1928" s="51"/>
      <c r="AH1928" s="51"/>
      <c r="AI1928" s="53" t="s">
        <v>82</v>
      </c>
      <c r="AJ1928" s="138" t="s">
        <v>234</v>
      </c>
      <c r="AK1928" s="53"/>
      <c r="AL1928" s="53"/>
      <c r="AM1928" s="53"/>
      <c r="AN1928" s="55"/>
      <c r="AO1928" s="55"/>
      <c r="AP1928" s="54"/>
      <c r="AQ1928" s="55"/>
      <c r="AR1928" s="55"/>
      <c r="AS1928" s="57"/>
      <c r="AT1928" s="57"/>
      <c r="AU1928" s="56"/>
      <c r="AV1928" s="57"/>
      <c r="AW1928" s="57"/>
    </row>
    <row r="1929" spans="1:50" ht="12.5" customHeight="1" x14ac:dyDescent="0.25">
      <c r="A1929" s="1"/>
      <c r="B1929" s="176" t="s">
        <v>10853</v>
      </c>
      <c r="C1929" s="25" t="s">
        <v>282</v>
      </c>
      <c r="D1929" s="5">
        <v>20</v>
      </c>
      <c r="E1929" s="64" t="s">
        <v>41</v>
      </c>
      <c r="F1929" s="43">
        <v>2022</v>
      </c>
      <c r="G1929" s="44">
        <v>6.431</v>
      </c>
      <c r="H1929" s="25" t="s">
        <v>95</v>
      </c>
      <c r="I1929" s="8" t="s">
        <v>143</v>
      </c>
      <c r="J1929" s="8" t="s">
        <v>44</v>
      </c>
      <c r="K1929" s="44">
        <v>6.5</v>
      </c>
      <c r="L1929" s="149" t="s">
        <v>59</v>
      </c>
      <c r="M1929" s="149" t="s">
        <v>10854</v>
      </c>
      <c r="N1929" s="149" t="s">
        <v>10855</v>
      </c>
      <c r="O1929" s="149" t="s">
        <v>10856</v>
      </c>
      <c r="P1929" s="145">
        <v>17.16</v>
      </c>
      <c r="Q1929" s="41" t="s">
        <v>10857</v>
      </c>
      <c r="R1929" s="25"/>
      <c r="S1929" s="43">
        <v>2253</v>
      </c>
      <c r="T1929" s="43">
        <v>8242</v>
      </c>
      <c r="U1929" s="81">
        <v>44917</v>
      </c>
      <c r="V1929" s="5" t="s">
        <v>319</v>
      </c>
      <c r="W1929" s="24" t="s">
        <v>236</v>
      </c>
      <c r="X1929" s="135" t="s">
        <v>322</v>
      </c>
      <c r="Y1929" s="48" t="s">
        <v>283</v>
      </c>
      <c r="Z1929" s="161"/>
      <c r="AA1929" s="11"/>
      <c r="AB1929" s="12"/>
      <c r="AC1929" s="11"/>
      <c r="AD1929" s="50" t="s">
        <v>55</v>
      </c>
      <c r="AE1929" s="13" t="s">
        <v>239</v>
      </c>
      <c r="AF1929" s="14" t="s">
        <v>80</v>
      </c>
      <c r="AG1929" s="13">
        <v>768</v>
      </c>
      <c r="AH1929" s="13"/>
      <c r="AI1929" s="138" t="s">
        <v>82</v>
      </c>
      <c r="AJ1929" s="138" t="s">
        <v>239</v>
      </c>
      <c r="AK1929" s="52" t="s">
        <v>80</v>
      </c>
      <c r="AL1929" s="53">
        <v>768</v>
      </c>
      <c r="AM1929" s="15"/>
      <c r="AN1929" s="17"/>
      <c r="AO1929" s="17"/>
      <c r="AP1929" s="18"/>
      <c r="AQ1929" s="17"/>
      <c r="AR1929" s="17"/>
      <c r="AS1929" s="19"/>
      <c r="AT1929" s="19"/>
      <c r="AU1929" s="20"/>
      <c r="AV1929" s="19"/>
      <c r="AW1929" s="19"/>
      <c r="AX1929" s="21"/>
    </row>
    <row r="1930" spans="1:50" ht="12.5" customHeight="1" x14ac:dyDescent="0.25">
      <c r="A1930" s="1"/>
      <c r="B1930" s="176" t="s">
        <v>10858</v>
      </c>
      <c r="C1930" s="83" t="s">
        <v>282</v>
      </c>
      <c r="D1930" s="24">
        <v>21</v>
      </c>
      <c r="E1930" s="42" t="s">
        <v>41</v>
      </c>
      <c r="F1930" s="43">
        <v>2023</v>
      </c>
      <c r="G1930" s="44">
        <v>6.44</v>
      </c>
      <c r="H1930" s="25" t="s">
        <v>6768</v>
      </c>
      <c r="I1930" s="8" t="s">
        <v>143</v>
      </c>
      <c r="J1930" s="8" t="s">
        <v>44</v>
      </c>
      <c r="K1930" s="44">
        <v>5.2</v>
      </c>
      <c r="L1930" s="25" t="s">
        <v>10859</v>
      </c>
      <c r="M1930" s="25" t="s">
        <v>10860</v>
      </c>
      <c r="N1930" s="25" t="s">
        <v>10861</v>
      </c>
      <c r="O1930" s="25" t="s">
        <v>10862</v>
      </c>
      <c r="P1930" s="44">
        <v>11.1</v>
      </c>
      <c r="Q1930" s="41" t="s">
        <v>10863</v>
      </c>
      <c r="R1930" s="149" t="s">
        <v>10864</v>
      </c>
      <c r="S1930" s="134">
        <v>15051</v>
      </c>
      <c r="T1930" s="134">
        <v>600</v>
      </c>
      <c r="U1930" s="81">
        <v>45305</v>
      </c>
      <c r="V1930" s="5" t="s">
        <v>319</v>
      </c>
      <c r="W1930" s="24" t="s">
        <v>236</v>
      </c>
      <c r="X1930" s="135" t="s">
        <v>327</v>
      </c>
      <c r="Y1930" s="48" t="s">
        <v>283</v>
      </c>
      <c r="Z1930" s="161"/>
      <c r="AA1930" s="11"/>
      <c r="AB1930" s="12"/>
      <c r="AC1930" s="11"/>
      <c r="AD1930" s="51" t="s">
        <v>55</v>
      </c>
      <c r="AE1930" s="13"/>
      <c r="AF1930" s="14"/>
      <c r="AG1930" s="13"/>
      <c r="AH1930" s="13"/>
      <c r="AI1930" s="138" t="s">
        <v>82</v>
      </c>
      <c r="AJ1930" s="52" t="s">
        <v>239</v>
      </c>
      <c r="AK1930" s="52" t="s">
        <v>80</v>
      </c>
      <c r="AL1930" s="53">
        <v>768</v>
      </c>
      <c r="AM1930" s="15"/>
      <c r="AN1930" s="17"/>
      <c r="AO1930" s="17"/>
      <c r="AP1930" s="18"/>
      <c r="AQ1930" s="17"/>
      <c r="AR1930" s="17"/>
      <c r="AS1930" s="19"/>
      <c r="AT1930" s="19"/>
      <c r="AU1930" s="20"/>
      <c r="AV1930" s="19"/>
      <c r="AW1930" s="19"/>
      <c r="AX1930" s="21"/>
    </row>
    <row r="1931" spans="1:50" ht="12.5" customHeight="1" x14ac:dyDescent="0.25">
      <c r="A1931" s="1"/>
      <c r="B1931" s="176" t="s">
        <v>981</v>
      </c>
      <c r="C1931" s="83" t="s">
        <v>282</v>
      </c>
      <c r="D1931" s="5">
        <v>21</v>
      </c>
      <c r="E1931" s="42" t="s">
        <v>41</v>
      </c>
      <c r="F1931" s="43">
        <v>2024</v>
      </c>
      <c r="G1931" s="44">
        <v>6.45</v>
      </c>
      <c r="H1931" s="25" t="s">
        <v>982</v>
      </c>
      <c r="I1931" s="8" t="s">
        <v>43</v>
      </c>
      <c r="J1931" s="8" t="s">
        <v>44</v>
      </c>
      <c r="K1931" s="44">
        <v>7.1</v>
      </c>
      <c r="L1931" s="25" t="s">
        <v>265</v>
      </c>
      <c r="M1931" s="25" t="s">
        <v>551</v>
      </c>
      <c r="N1931" s="25" t="s">
        <v>983</v>
      </c>
      <c r="O1931" s="25" t="s">
        <v>984</v>
      </c>
      <c r="P1931" s="44">
        <v>12.71</v>
      </c>
      <c r="Q1931" s="41" t="s">
        <v>985</v>
      </c>
      <c r="R1931" s="149"/>
      <c r="S1931" s="134">
        <v>1451</v>
      </c>
      <c r="T1931" s="134">
        <v>8343</v>
      </c>
      <c r="U1931" s="81">
        <v>45653</v>
      </c>
      <c r="V1931" s="5" t="s">
        <v>319</v>
      </c>
      <c r="W1931" s="5" t="s">
        <v>236</v>
      </c>
      <c r="X1931" s="135" t="s">
        <v>331</v>
      </c>
      <c r="Y1931" s="48" t="s">
        <v>283</v>
      </c>
      <c r="Z1931" s="161"/>
      <c r="AA1931" s="11"/>
      <c r="AB1931" s="12"/>
      <c r="AC1931" s="11"/>
      <c r="AD1931" s="86" t="s">
        <v>55</v>
      </c>
      <c r="AE1931" s="13"/>
      <c r="AF1931" s="14"/>
      <c r="AG1931" s="13"/>
      <c r="AH1931" s="13"/>
      <c r="AI1931" s="138" t="s">
        <v>82</v>
      </c>
      <c r="AJ1931" s="138" t="s">
        <v>239</v>
      </c>
      <c r="AK1931" s="52" t="s">
        <v>80</v>
      </c>
      <c r="AL1931" s="53">
        <v>768</v>
      </c>
      <c r="AM1931" s="15"/>
      <c r="AN1931" s="17"/>
      <c r="AO1931" s="17"/>
      <c r="AP1931" s="18"/>
      <c r="AQ1931" s="17"/>
      <c r="AR1931" s="17"/>
      <c r="AS1931" s="19"/>
      <c r="AT1931" s="19"/>
      <c r="AU1931" s="20"/>
      <c r="AV1931" s="19"/>
      <c r="AW1931" s="19"/>
      <c r="AX1931" s="21"/>
    </row>
    <row r="1932" spans="1:50" ht="12.5" customHeight="1" x14ac:dyDescent="0.25">
      <c r="A1932" s="1"/>
      <c r="B1932" s="174" t="s">
        <v>10865</v>
      </c>
      <c r="C1932" s="25" t="s">
        <v>282</v>
      </c>
      <c r="D1932" s="24">
        <v>21</v>
      </c>
      <c r="E1932" s="42" t="s">
        <v>41</v>
      </c>
      <c r="F1932" s="43">
        <v>2023</v>
      </c>
      <c r="G1932" s="44">
        <v>7.0570000000000004</v>
      </c>
      <c r="H1932" s="25" t="s">
        <v>10866</v>
      </c>
      <c r="I1932" s="8" t="s">
        <v>143</v>
      </c>
      <c r="J1932" s="8" t="s">
        <v>44</v>
      </c>
      <c r="K1932" s="44">
        <v>7.7</v>
      </c>
      <c r="L1932" s="25" t="s">
        <v>209</v>
      </c>
      <c r="M1932" s="25" t="s">
        <v>10867</v>
      </c>
      <c r="N1932" s="25" t="s">
        <v>10868</v>
      </c>
      <c r="O1932" s="25" t="s">
        <v>10869</v>
      </c>
      <c r="P1932" s="44">
        <v>11.63</v>
      </c>
      <c r="Q1932" s="41" t="s">
        <v>10870</v>
      </c>
      <c r="R1932" s="41"/>
      <c r="S1932" s="43">
        <v>3982</v>
      </c>
      <c r="T1932" s="43">
        <v>51846</v>
      </c>
      <c r="U1932" s="81">
        <v>45463</v>
      </c>
      <c r="V1932" s="5" t="s">
        <v>319</v>
      </c>
      <c r="W1932" s="5" t="s">
        <v>236</v>
      </c>
      <c r="X1932" s="48" t="s">
        <v>327</v>
      </c>
      <c r="Y1932" s="48" t="s">
        <v>283</v>
      </c>
      <c r="Z1932" s="161"/>
      <c r="AA1932" s="48"/>
      <c r="AB1932" s="49"/>
      <c r="AC1932" s="48"/>
      <c r="AD1932" s="50" t="s">
        <v>55</v>
      </c>
      <c r="AE1932" s="50"/>
      <c r="AF1932" s="50"/>
      <c r="AG1932" s="51"/>
      <c r="AH1932" s="50"/>
      <c r="AI1932" s="138" t="s">
        <v>82</v>
      </c>
      <c r="AJ1932" s="52" t="s">
        <v>324</v>
      </c>
      <c r="AK1932" s="271"/>
      <c r="AL1932" s="272"/>
      <c r="AM1932" s="271"/>
      <c r="AN1932" s="273"/>
      <c r="AO1932" s="273"/>
      <c r="AP1932" s="273"/>
      <c r="AQ1932" s="274"/>
      <c r="AR1932" s="273"/>
      <c r="AS1932" s="275"/>
      <c r="AT1932" s="275"/>
      <c r="AU1932" s="275"/>
      <c r="AV1932" s="276"/>
      <c r="AW1932" s="275"/>
      <c r="AX1932" s="60"/>
    </row>
    <row r="1933" spans="1:50" ht="12.5" customHeight="1" x14ac:dyDescent="0.25">
      <c r="A1933" s="1"/>
      <c r="B1933" s="174" t="s">
        <v>10871</v>
      </c>
      <c r="C1933" s="83" t="s">
        <v>282</v>
      </c>
      <c r="D1933" s="24">
        <v>21</v>
      </c>
      <c r="E1933" s="64" t="s">
        <v>41</v>
      </c>
      <c r="F1933" s="43">
        <v>2024</v>
      </c>
      <c r="G1933" s="44">
        <v>6.758</v>
      </c>
      <c r="H1933" s="25" t="s">
        <v>5039</v>
      </c>
      <c r="I1933" s="8" t="s">
        <v>143</v>
      </c>
      <c r="J1933" s="8" t="s">
        <v>44</v>
      </c>
      <c r="K1933" s="44">
        <v>6.4</v>
      </c>
      <c r="L1933" s="25" t="s">
        <v>59</v>
      </c>
      <c r="M1933" s="25" t="s">
        <v>10872</v>
      </c>
      <c r="N1933" s="25" t="s">
        <v>10873</v>
      </c>
      <c r="O1933" s="25" t="s">
        <v>10874</v>
      </c>
      <c r="P1933" s="44">
        <v>16.850000000000001</v>
      </c>
      <c r="Q1933" s="41" t="s">
        <v>10875</v>
      </c>
      <c r="R1933" s="41"/>
      <c r="S1933" s="43">
        <v>13997</v>
      </c>
      <c r="T1933" s="43">
        <v>47303</v>
      </c>
      <c r="U1933" s="81">
        <v>45463</v>
      </c>
      <c r="V1933" s="5" t="s">
        <v>319</v>
      </c>
      <c r="W1933" s="252" t="s">
        <v>236</v>
      </c>
      <c r="X1933" s="48" t="s">
        <v>328</v>
      </c>
      <c r="Y1933" s="48" t="s">
        <v>283</v>
      </c>
      <c r="Z1933" s="161"/>
      <c r="AA1933" s="48"/>
      <c r="AB1933" s="49"/>
      <c r="AC1933" s="48"/>
      <c r="AD1933" s="170" t="s">
        <v>55</v>
      </c>
      <c r="AE1933" s="50"/>
      <c r="AF1933" s="50"/>
      <c r="AG1933" s="51"/>
      <c r="AH1933" s="50"/>
      <c r="AI1933" s="138" t="s">
        <v>82</v>
      </c>
      <c r="AJ1933" s="52" t="s">
        <v>239</v>
      </c>
      <c r="AK1933" s="52" t="s">
        <v>80</v>
      </c>
      <c r="AL1933" s="53">
        <v>576</v>
      </c>
      <c r="AM1933" s="271"/>
      <c r="AN1933" s="273"/>
      <c r="AO1933" s="273"/>
      <c r="AP1933" s="273"/>
      <c r="AQ1933" s="274"/>
      <c r="AR1933" s="273"/>
      <c r="AS1933" s="275"/>
      <c r="AT1933" s="275"/>
      <c r="AU1933" s="275"/>
      <c r="AV1933" s="276"/>
      <c r="AW1933" s="275"/>
      <c r="AX1933" s="60"/>
    </row>
    <row r="1934" spans="1:50" ht="12.5" customHeight="1" x14ac:dyDescent="0.25">
      <c r="A1934" s="1"/>
      <c r="B1934" s="341" t="s">
        <v>10876</v>
      </c>
      <c r="C1934" s="25" t="s">
        <v>282</v>
      </c>
      <c r="D1934" s="5">
        <v>20</v>
      </c>
      <c r="E1934" s="42" t="s">
        <v>41</v>
      </c>
      <c r="F1934" s="307">
        <v>1997</v>
      </c>
      <c r="G1934" s="308">
        <v>7.6210000000000004</v>
      </c>
      <c r="H1934" s="281" t="s">
        <v>2148</v>
      </c>
      <c r="I1934" s="309" t="s">
        <v>268</v>
      </c>
      <c r="J1934" s="282" t="s">
        <v>150</v>
      </c>
      <c r="K1934" s="308">
        <v>6.5</v>
      </c>
      <c r="L1934" s="283" t="s">
        <v>59</v>
      </c>
      <c r="M1934" s="283" t="s">
        <v>3091</v>
      </c>
      <c r="N1934" s="283" t="s">
        <v>10877</v>
      </c>
      <c r="O1934" s="283" t="s">
        <v>10878</v>
      </c>
      <c r="P1934" s="284">
        <v>22.5</v>
      </c>
      <c r="Q1934" s="285" t="s">
        <v>10879</v>
      </c>
      <c r="R1934" s="281"/>
      <c r="S1934" s="155">
        <v>87013</v>
      </c>
      <c r="T1934" s="155">
        <v>55686</v>
      </c>
      <c r="U1934" s="81">
        <v>44917</v>
      </c>
      <c r="V1934" s="5" t="s">
        <v>319</v>
      </c>
      <c r="W1934" s="5" t="s">
        <v>236</v>
      </c>
      <c r="X1934" s="135" t="s">
        <v>322</v>
      </c>
      <c r="Y1934" s="48" t="s">
        <v>237</v>
      </c>
      <c r="Z1934" s="161"/>
      <c r="AA1934" s="11"/>
      <c r="AB1934" s="12"/>
      <c r="AC1934" s="11"/>
      <c r="AD1934" s="50" t="s">
        <v>55</v>
      </c>
      <c r="AE1934" s="13"/>
      <c r="AF1934" s="14"/>
      <c r="AG1934" s="13"/>
      <c r="AH1934" s="13"/>
      <c r="AI1934" s="138" t="s">
        <v>82</v>
      </c>
      <c r="AJ1934" s="52" t="s">
        <v>324</v>
      </c>
      <c r="AK1934" s="16"/>
      <c r="AL1934" s="15"/>
      <c r="AM1934" s="15"/>
      <c r="AN1934" s="17"/>
      <c r="AO1934" s="17"/>
      <c r="AP1934" s="18"/>
      <c r="AQ1934" s="17"/>
      <c r="AR1934" s="17"/>
      <c r="AS1934" s="19"/>
      <c r="AT1934" s="19"/>
      <c r="AU1934" s="20"/>
      <c r="AV1934" s="19"/>
      <c r="AW1934" s="19"/>
      <c r="AX1934" s="21"/>
    </row>
    <row r="1935" spans="1:50" ht="12.5" customHeight="1" x14ac:dyDescent="0.25">
      <c r="A1935" s="1"/>
      <c r="B1935" s="176" t="s">
        <v>10880</v>
      </c>
      <c r="C1935" s="25" t="s">
        <v>282</v>
      </c>
      <c r="D1935" s="24">
        <v>21</v>
      </c>
      <c r="E1935" s="64" t="s">
        <v>41</v>
      </c>
      <c r="F1935" s="43">
        <v>2023</v>
      </c>
      <c r="G1935" s="44">
        <v>6.3140000000000001</v>
      </c>
      <c r="H1935" s="25" t="s">
        <v>4906</v>
      </c>
      <c r="I1935" s="8" t="s">
        <v>143</v>
      </c>
      <c r="J1935" s="8" t="s">
        <v>44</v>
      </c>
      <c r="K1935" s="44">
        <v>6.1</v>
      </c>
      <c r="L1935" s="25" t="s">
        <v>59</v>
      </c>
      <c r="M1935" s="25" t="s">
        <v>10881</v>
      </c>
      <c r="N1935" s="25" t="s">
        <v>10882</v>
      </c>
      <c r="O1935" s="25" t="s">
        <v>10883</v>
      </c>
      <c r="P1935" s="44">
        <v>10.92</v>
      </c>
      <c r="Q1935" s="41" t="s">
        <v>10884</v>
      </c>
      <c r="R1935" s="149"/>
      <c r="S1935" s="134">
        <v>1563</v>
      </c>
      <c r="T1935" s="134">
        <v>2800</v>
      </c>
      <c r="U1935" s="81">
        <v>45185</v>
      </c>
      <c r="V1935" s="5" t="s">
        <v>319</v>
      </c>
      <c r="W1935" s="5" t="s">
        <v>236</v>
      </c>
      <c r="X1935" s="48" t="s">
        <v>552</v>
      </c>
      <c r="Y1935" s="48" t="s">
        <v>283</v>
      </c>
      <c r="Z1935" s="161"/>
      <c r="AA1935" s="11"/>
      <c r="AB1935" s="12"/>
      <c r="AC1935" s="11"/>
      <c r="AD1935" s="50" t="s">
        <v>55</v>
      </c>
      <c r="AE1935" s="13"/>
      <c r="AF1935" s="14"/>
      <c r="AG1935" s="13"/>
      <c r="AH1935" s="13"/>
      <c r="AI1935" s="53" t="s">
        <v>82</v>
      </c>
      <c r="AJ1935" s="292" t="s">
        <v>79</v>
      </c>
      <c r="AK1935" s="16"/>
      <c r="AL1935" s="15"/>
      <c r="AM1935" s="15"/>
      <c r="AN1935" s="17"/>
      <c r="AO1935" s="17"/>
      <c r="AP1935" s="18"/>
      <c r="AQ1935" s="17"/>
      <c r="AR1935" s="17"/>
      <c r="AS1935" s="19"/>
      <c r="AT1935" s="19"/>
      <c r="AU1935" s="20"/>
      <c r="AV1935" s="19"/>
      <c r="AW1935" s="19"/>
      <c r="AX1935" s="21"/>
    </row>
    <row r="1936" spans="1:50" ht="12.5" customHeight="1" x14ac:dyDescent="0.25">
      <c r="A1936" s="1"/>
      <c r="B1936" s="176" t="s">
        <v>10885</v>
      </c>
      <c r="C1936" t="s">
        <v>282</v>
      </c>
      <c r="D1936" s="24">
        <v>21</v>
      </c>
      <c r="E1936" s="64" t="s">
        <v>41</v>
      </c>
      <c r="F1936" s="43">
        <v>2023</v>
      </c>
      <c r="G1936" s="70">
        <v>5.9720000000000004</v>
      </c>
      <c r="H1936" s="25" t="s">
        <v>255</v>
      </c>
      <c r="I1936" s="8" t="s">
        <v>143</v>
      </c>
      <c r="J1936" s="8" t="s">
        <v>44</v>
      </c>
      <c r="K1936" s="70">
        <v>5.2</v>
      </c>
      <c r="L1936" s="82" t="s">
        <v>59</v>
      </c>
      <c r="M1936" s="82" t="s">
        <v>10886</v>
      </c>
      <c r="N1936" s="82" t="s">
        <v>10887</v>
      </c>
      <c r="O1936" s="82" t="s">
        <v>10888</v>
      </c>
      <c r="P1936" s="44">
        <v>16.7</v>
      </c>
      <c r="Q1936" s="41" t="s">
        <v>10889</v>
      </c>
      <c r="R1936" s="25"/>
      <c r="S1936" s="43">
        <v>270</v>
      </c>
      <c r="T1936" s="43">
        <v>1173</v>
      </c>
      <c r="U1936" s="81">
        <v>45305</v>
      </c>
      <c r="V1936" s="5" t="s">
        <v>319</v>
      </c>
      <c r="W1936" s="24" t="s">
        <v>236</v>
      </c>
      <c r="X1936" s="135" t="s">
        <v>232</v>
      </c>
      <c r="Y1936" s="48" t="s">
        <v>259</v>
      </c>
      <c r="Z1936" s="161"/>
      <c r="AA1936" s="136"/>
      <c r="AB1936" s="135"/>
      <c r="AC1936" s="135"/>
      <c r="AD1936" s="50" t="s">
        <v>55</v>
      </c>
      <c r="AE1936" s="50"/>
      <c r="AF1936" s="50"/>
      <c r="AG1936" s="51"/>
      <c r="AH1936" s="50"/>
      <c r="AI1936" s="138" t="s">
        <v>82</v>
      </c>
      <c r="AJ1936" s="52" t="s">
        <v>324</v>
      </c>
      <c r="AK1936" s="52"/>
      <c r="AL1936" s="53"/>
      <c r="AM1936" s="15"/>
      <c r="AN1936" s="17"/>
      <c r="AO1936" s="17"/>
      <c r="AP1936" s="18"/>
      <c r="AQ1936" s="17"/>
      <c r="AR1936" s="17"/>
      <c r="AS1936" s="19"/>
      <c r="AT1936" s="19"/>
      <c r="AU1936" s="56"/>
      <c r="AV1936" s="57"/>
      <c r="AW1936" s="57"/>
      <c r="AX1936" s="60"/>
    </row>
    <row r="1937" spans="1:50" ht="12.5" customHeight="1" x14ac:dyDescent="0.25">
      <c r="A1937" s="1"/>
      <c r="B1937" s="173" t="s">
        <v>10890</v>
      </c>
      <c r="C1937" s="25" t="s">
        <v>282</v>
      </c>
      <c r="D1937" s="5">
        <v>20</v>
      </c>
      <c r="E1937" s="64" t="s">
        <v>41</v>
      </c>
      <c r="F1937" s="155">
        <v>2022</v>
      </c>
      <c r="G1937" s="145">
        <v>6.2009999999999996</v>
      </c>
      <c r="H1937" s="7" t="s">
        <v>3167</v>
      </c>
      <c r="I1937" s="8"/>
      <c r="J1937" s="8" t="s">
        <v>44</v>
      </c>
      <c r="K1937" s="145">
        <v>6.3</v>
      </c>
      <c r="L1937" s="7" t="s">
        <v>59</v>
      </c>
      <c r="M1937" s="7" t="s">
        <v>10891</v>
      </c>
      <c r="N1937" s="7" t="s">
        <v>10892</v>
      </c>
      <c r="O1937" s="7" t="s">
        <v>10893</v>
      </c>
      <c r="P1937" s="145">
        <v>8.8000000000000007</v>
      </c>
      <c r="Q1937" s="98" t="s">
        <v>10894</v>
      </c>
      <c r="R1937" s="98"/>
      <c r="S1937" s="147">
        <v>4544</v>
      </c>
      <c r="T1937" s="147">
        <v>15100</v>
      </c>
      <c r="U1937" s="247">
        <v>44816</v>
      </c>
      <c r="V1937" s="5" t="s">
        <v>319</v>
      </c>
      <c r="W1937" s="24" t="s">
        <v>236</v>
      </c>
      <c r="X1937" s="11" t="s">
        <v>10895</v>
      </c>
      <c r="Y1937" s="48" t="s">
        <v>259</v>
      </c>
      <c r="Z1937" s="266"/>
      <c r="AA1937" s="11"/>
      <c r="AB1937" s="12"/>
      <c r="AC1937" s="11"/>
      <c r="AD1937" s="50" t="s">
        <v>55</v>
      </c>
      <c r="AE1937" s="13"/>
      <c r="AF1937" s="14"/>
      <c r="AG1937" s="13"/>
      <c r="AH1937" s="13"/>
      <c r="AI1937" s="138" t="s">
        <v>82</v>
      </c>
      <c r="AJ1937" s="52" t="s">
        <v>79</v>
      </c>
      <c r="AK1937" s="16"/>
      <c r="AL1937" s="15"/>
      <c r="AM1937" s="15"/>
      <c r="AN1937" s="17"/>
      <c r="AO1937" s="17"/>
      <c r="AP1937" s="18"/>
      <c r="AQ1937" s="17"/>
      <c r="AR1937" s="17"/>
      <c r="AS1937" s="19"/>
      <c r="AT1937" s="19"/>
      <c r="AU1937" s="20"/>
      <c r="AV1937" s="19"/>
      <c r="AW1937" s="19"/>
      <c r="AX1937" s="21"/>
    </row>
    <row r="1938" spans="1:50" ht="12.5" customHeight="1" x14ac:dyDescent="0.25">
      <c r="A1938" s="1"/>
      <c r="B1938" s="175" t="s">
        <v>10896</v>
      </c>
      <c r="C1938" s="25" t="s">
        <v>282</v>
      </c>
      <c r="D1938" s="5">
        <v>20</v>
      </c>
      <c r="E1938" s="42" t="s">
        <v>41</v>
      </c>
      <c r="F1938" s="155">
        <v>2014</v>
      </c>
      <c r="G1938" s="145">
        <v>6.1959999999999997</v>
      </c>
      <c r="H1938" s="7" t="s">
        <v>10897</v>
      </c>
      <c r="I1938" s="8" t="s">
        <v>43</v>
      </c>
      <c r="J1938" s="8" t="s">
        <v>231</v>
      </c>
      <c r="K1938" s="145">
        <v>5.8</v>
      </c>
      <c r="L1938" s="7" t="s">
        <v>59</v>
      </c>
      <c r="M1938" s="7" t="s">
        <v>10898</v>
      </c>
      <c r="N1938" s="7" t="s">
        <v>10899</v>
      </c>
      <c r="O1938" s="7" t="s">
        <v>10900</v>
      </c>
      <c r="P1938" s="145">
        <v>19.05</v>
      </c>
      <c r="Q1938" s="98" t="s">
        <v>10901</v>
      </c>
      <c r="R1938" s="98"/>
      <c r="S1938" s="147">
        <v>34497</v>
      </c>
      <c r="T1938" s="147">
        <v>67637</v>
      </c>
      <c r="U1938" s="81">
        <v>44473</v>
      </c>
      <c r="V1938" s="5" t="s">
        <v>319</v>
      </c>
      <c r="W1938" s="5" t="s">
        <v>236</v>
      </c>
      <c r="X1938" s="135" t="s">
        <v>232</v>
      </c>
      <c r="Y1938" s="48" t="s">
        <v>237</v>
      </c>
      <c r="Z1938" s="266"/>
      <c r="AA1938" s="11"/>
      <c r="AB1938" s="12"/>
      <c r="AC1938" s="11"/>
      <c r="AD1938" s="51" t="s">
        <v>55</v>
      </c>
      <c r="AE1938" s="13"/>
      <c r="AF1938" s="14"/>
      <c r="AG1938" s="13"/>
      <c r="AH1938" s="13"/>
      <c r="AI1938" s="53" t="s">
        <v>82</v>
      </c>
      <c r="AJ1938" s="138" t="s">
        <v>234</v>
      </c>
      <c r="AK1938" s="16"/>
      <c r="AL1938" s="15"/>
      <c r="AM1938" s="15"/>
      <c r="AN1938" s="17"/>
      <c r="AO1938" s="17"/>
      <c r="AP1938" s="18"/>
      <c r="AQ1938" s="17"/>
      <c r="AR1938" s="17"/>
      <c r="AS1938" s="19"/>
      <c r="AT1938" s="19"/>
      <c r="AU1938" s="20"/>
      <c r="AV1938" s="19"/>
      <c r="AW1938" s="19"/>
      <c r="AX1938" s="21"/>
    </row>
    <row r="1939" spans="1:50" ht="12.5" customHeight="1" x14ac:dyDescent="0.25">
      <c r="A1939" s="1"/>
      <c r="B1939" s="176" t="s">
        <v>10902</v>
      </c>
      <c r="C1939" s="25" t="s">
        <v>6003</v>
      </c>
      <c r="D1939" s="24">
        <v>21</v>
      </c>
      <c r="E1939" s="42" t="s">
        <v>41</v>
      </c>
      <c r="F1939" s="43">
        <v>2023</v>
      </c>
      <c r="G1939" s="44">
        <v>6.343</v>
      </c>
      <c r="H1939" s="25" t="s">
        <v>10125</v>
      </c>
      <c r="I1939" s="8" t="s">
        <v>143</v>
      </c>
      <c r="J1939" s="8" t="s">
        <v>44</v>
      </c>
      <c r="K1939" s="44">
        <v>6.5</v>
      </c>
      <c r="L1939" s="25" t="s">
        <v>59</v>
      </c>
      <c r="M1939" s="25" t="s">
        <v>1306</v>
      </c>
      <c r="N1939" s="25" t="s">
        <v>10903</v>
      </c>
      <c r="O1939" s="25" t="s">
        <v>10904</v>
      </c>
      <c r="P1939" s="44">
        <v>36.81</v>
      </c>
      <c r="Q1939" s="41" t="s">
        <v>10905</v>
      </c>
      <c r="R1939" s="149"/>
      <c r="S1939" s="134">
        <v>16740</v>
      </c>
      <c r="T1939" s="134">
        <v>81490</v>
      </c>
      <c r="U1939" s="81">
        <v>45305</v>
      </c>
      <c r="V1939" s="5" t="s">
        <v>319</v>
      </c>
      <c r="W1939" s="24" t="s">
        <v>236</v>
      </c>
      <c r="X1939" s="135" t="s">
        <v>317</v>
      </c>
      <c r="Y1939" s="48" t="s">
        <v>283</v>
      </c>
      <c r="Z1939" s="161"/>
      <c r="AA1939" s="11"/>
      <c r="AB1939" s="12"/>
      <c r="AC1939" s="11"/>
      <c r="AD1939" s="51" t="s">
        <v>55</v>
      </c>
      <c r="AE1939" s="13" t="s">
        <v>239</v>
      </c>
      <c r="AF1939" s="14" t="s">
        <v>80</v>
      </c>
      <c r="AG1939" s="13">
        <v>768</v>
      </c>
      <c r="AH1939" s="13"/>
      <c r="AI1939" s="138" t="s">
        <v>82</v>
      </c>
      <c r="AJ1939" s="52" t="s">
        <v>239</v>
      </c>
      <c r="AK1939" s="52" t="s">
        <v>80</v>
      </c>
      <c r="AL1939" s="53">
        <v>768</v>
      </c>
      <c r="AM1939" s="15"/>
      <c r="AN1939" s="17"/>
      <c r="AO1939" s="17"/>
      <c r="AP1939" s="18"/>
      <c r="AQ1939" s="17"/>
      <c r="AR1939" s="17"/>
      <c r="AS1939" s="19"/>
      <c r="AT1939" s="19"/>
      <c r="AU1939" s="20"/>
      <c r="AV1939" s="19"/>
      <c r="AW1939" s="19"/>
      <c r="AX1939" s="21"/>
    </row>
    <row r="1940" spans="1:50" ht="12.5" customHeight="1" x14ac:dyDescent="0.25">
      <c r="A1940" s="1"/>
      <c r="B1940" s="176" t="s">
        <v>10906</v>
      </c>
      <c r="C1940" s="25" t="s">
        <v>282</v>
      </c>
      <c r="D1940" s="5">
        <v>20</v>
      </c>
      <c r="E1940" s="64" t="s">
        <v>41</v>
      </c>
      <c r="F1940" s="43">
        <v>2022</v>
      </c>
      <c r="G1940" s="44">
        <v>4.8</v>
      </c>
      <c r="H1940" s="25" t="s">
        <v>287</v>
      </c>
      <c r="I1940" s="8"/>
      <c r="J1940" s="8"/>
      <c r="K1940" s="44">
        <v>4.8</v>
      </c>
      <c r="L1940" s="25" t="s">
        <v>10907</v>
      </c>
      <c r="M1940" s="25" t="s">
        <v>10908</v>
      </c>
      <c r="N1940" s="25" t="s">
        <v>10909</v>
      </c>
      <c r="O1940" s="25" t="s">
        <v>10910</v>
      </c>
      <c r="P1940" s="44">
        <v>13.39</v>
      </c>
      <c r="Q1940" s="41" t="s">
        <v>10911</v>
      </c>
      <c r="R1940" s="149" t="s">
        <v>10912</v>
      </c>
      <c r="S1940" s="134">
        <v>55</v>
      </c>
      <c r="T1940" s="134">
        <v>867</v>
      </c>
      <c r="U1940" s="81">
        <v>45056</v>
      </c>
      <c r="V1940" s="5" t="s">
        <v>319</v>
      </c>
      <c r="W1940" s="24" t="s">
        <v>236</v>
      </c>
      <c r="X1940" s="135" t="s">
        <v>232</v>
      </c>
      <c r="Y1940" s="48" t="s">
        <v>237</v>
      </c>
      <c r="Z1940" s="161"/>
      <c r="AA1940" s="11"/>
      <c r="AB1940" s="12"/>
      <c r="AC1940" s="11"/>
      <c r="AD1940" s="170" t="s">
        <v>55</v>
      </c>
      <c r="AE1940" s="13"/>
      <c r="AF1940" s="14"/>
      <c r="AG1940" s="13"/>
      <c r="AH1940" s="13"/>
      <c r="AI1940" s="138" t="s">
        <v>82</v>
      </c>
      <c r="AJ1940" s="52" t="s">
        <v>324</v>
      </c>
      <c r="AK1940" s="16"/>
      <c r="AL1940" s="15"/>
      <c r="AM1940" s="15"/>
      <c r="AN1940" s="17"/>
      <c r="AO1940" s="17"/>
      <c r="AP1940" s="18"/>
      <c r="AQ1940" s="17"/>
      <c r="AR1940" s="17"/>
      <c r="AS1940" s="19"/>
      <c r="AT1940" s="19"/>
      <c r="AU1940" s="20"/>
      <c r="AV1940" s="19"/>
      <c r="AW1940" s="19"/>
      <c r="AX1940" s="21"/>
    </row>
    <row r="1941" spans="1:50" ht="12.5" customHeight="1" x14ac:dyDescent="0.25">
      <c r="A1941" s="1"/>
      <c r="B1941" s="175" t="s">
        <v>10913</v>
      </c>
      <c r="C1941" s="25" t="s">
        <v>282</v>
      </c>
      <c r="D1941" s="4">
        <v>21</v>
      </c>
      <c r="E1941" s="42" t="s">
        <v>41</v>
      </c>
      <c r="F1941" s="155">
        <v>2021</v>
      </c>
      <c r="G1941" s="145">
        <v>7.5250000000000004</v>
      </c>
      <c r="H1941" s="7" t="s">
        <v>10914</v>
      </c>
      <c r="I1941" s="8" t="s">
        <v>143</v>
      </c>
      <c r="J1941" s="8" t="s">
        <v>44</v>
      </c>
      <c r="K1941" s="145">
        <v>7.2</v>
      </c>
      <c r="L1941" s="7" t="s">
        <v>59</v>
      </c>
      <c r="M1941" s="7" t="s">
        <v>3614</v>
      </c>
      <c r="N1941" s="7" t="s">
        <v>10915</v>
      </c>
      <c r="O1941" s="7" t="s">
        <v>10916</v>
      </c>
      <c r="P1941" s="145">
        <v>17.61</v>
      </c>
      <c r="Q1941" s="98" t="s">
        <v>10917</v>
      </c>
      <c r="R1941" s="98"/>
      <c r="S1941" s="147">
        <v>158248</v>
      </c>
      <c r="T1941" s="147">
        <v>489213</v>
      </c>
      <c r="U1941" s="247">
        <v>44669</v>
      </c>
      <c r="V1941" s="5" t="s">
        <v>319</v>
      </c>
      <c r="W1941" s="5" t="s">
        <v>236</v>
      </c>
      <c r="X1941" s="135" t="s">
        <v>232</v>
      </c>
      <c r="Y1941" s="48" t="s">
        <v>237</v>
      </c>
      <c r="Z1941" s="266"/>
      <c r="AA1941" s="11"/>
      <c r="AB1941" s="12"/>
      <c r="AC1941" s="11"/>
      <c r="AD1941" s="170" t="s">
        <v>55</v>
      </c>
      <c r="AE1941" s="13"/>
      <c r="AF1941" s="14"/>
      <c r="AG1941" s="13"/>
      <c r="AH1941" s="13"/>
      <c r="AI1941" s="138" t="s">
        <v>82</v>
      </c>
      <c r="AJ1941" s="138" t="s">
        <v>239</v>
      </c>
      <c r="AK1941" s="52" t="s">
        <v>80</v>
      </c>
      <c r="AL1941" s="53">
        <v>768</v>
      </c>
      <c r="AM1941" s="15"/>
      <c r="AN1941" s="17"/>
      <c r="AO1941" s="17"/>
      <c r="AP1941" s="18"/>
      <c r="AQ1941" s="17"/>
      <c r="AR1941" s="17"/>
      <c r="AS1941" s="19"/>
      <c r="AT1941" s="19"/>
      <c r="AU1941" s="20"/>
      <c r="AV1941" s="19"/>
      <c r="AW1941" s="19"/>
      <c r="AX1941" s="21"/>
    </row>
    <row r="1942" spans="1:50" ht="12.5" customHeight="1" x14ac:dyDescent="0.25">
      <c r="A1942" s="1"/>
      <c r="B1942" s="175" t="s">
        <v>10918</v>
      </c>
      <c r="C1942" s="25" t="s">
        <v>282</v>
      </c>
      <c r="D1942" s="4">
        <v>21</v>
      </c>
      <c r="E1942" s="42" t="s">
        <v>41</v>
      </c>
      <c r="F1942" s="155">
        <v>2022</v>
      </c>
      <c r="G1942" s="145">
        <v>5.6</v>
      </c>
      <c r="H1942" s="7" t="s">
        <v>1699</v>
      </c>
      <c r="I1942" s="8"/>
      <c r="J1942" s="8" t="s">
        <v>231</v>
      </c>
      <c r="K1942" s="145">
        <v>5.6</v>
      </c>
      <c r="L1942" s="7" t="s">
        <v>59</v>
      </c>
      <c r="M1942" s="7" t="s">
        <v>10919</v>
      </c>
      <c r="N1942" s="7" t="s">
        <v>10920</v>
      </c>
      <c r="O1942" s="7" t="s">
        <v>10921</v>
      </c>
      <c r="P1942" s="145">
        <v>18.850000000000001</v>
      </c>
      <c r="Q1942" s="98" t="s">
        <v>10922</v>
      </c>
      <c r="R1942" s="98"/>
      <c r="S1942" s="147">
        <v>177</v>
      </c>
      <c r="T1942" s="147">
        <v>747</v>
      </c>
      <c r="U1942" s="247">
        <v>44669</v>
      </c>
      <c r="V1942" s="5" t="s">
        <v>319</v>
      </c>
      <c r="W1942" s="5" t="s">
        <v>236</v>
      </c>
      <c r="X1942" s="11" t="s">
        <v>10923</v>
      </c>
      <c r="Y1942" s="48" t="s">
        <v>237</v>
      </c>
      <c r="Z1942" s="266"/>
      <c r="AA1942" s="11"/>
      <c r="AB1942" s="12"/>
      <c r="AC1942" s="11"/>
      <c r="AD1942" s="170" t="s">
        <v>55</v>
      </c>
      <c r="AE1942" s="13"/>
      <c r="AF1942" s="14"/>
      <c r="AG1942" s="13"/>
      <c r="AH1942" s="13"/>
      <c r="AI1942" s="138" t="s">
        <v>82</v>
      </c>
      <c r="AJ1942" s="138" t="s">
        <v>239</v>
      </c>
      <c r="AK1942" s="52" t="s">
        <v>80</v>
      </c>
      <c r="AL1942" s="53">
        <v>768</v>
      </c>
      <c r="AM1942" s="15"/>
      <c r="AN1942" s="17"/>
      <c r="AO1942" s="17"/>
      <c r="AP1942" s="18"/>
      <c r="AQ1942" s="17"/>
      <c r="AR1942" s="17"/>
      <c r="AS1942" s="19"/>
      <c r="AT1942" s="19"/>
      <c r="AU1942" s="20"/>
      <c r="AV1942" s="19"/>
      <c r="AW1942" s="19"/>
      <c r="AX1942" s="21"/>
    </row>
    <row r="1943" spans="1:50" ht="12.5" customHeight="1" x14ac:dyDescent="0.25">
      <c r="A1943" s="1"/>
      <c r="B1943" s="176" t="s">
        <v>10924</v>
      </c>
      <c r="C1943" s="25" t="s">
        <v>282</v>
      </c>
      <c r="D1943" s="4">
        <v>21</v>
      </c>
      <c r="E1943" s="42" t="s">
        <v>41</v>
      </c>
      <c r="F1943" s="43">
        <v>2024</v>
      </c>
      <c r="G1943" s="44">
        <v>5.4240000000000004</v>
      </c>
      <c r="H1943" s="25" t="s">
        <v>256</v>
      </c>
      <c r="I1943" s="8" t="s">
        <v>143</v>
      </c>
      <c r="J1943" s="8"/>
      <c r="K1943" s="44">
        <v>5.6</v>
      </c>
      <c r="L1943" s="25" t="s">
        <v>524</v>
      </c>
      <c r="M1943" s="25" t="s">
        <v>10925</v>
      </c>
      <c r="N1943" s="25" t="s">
        <v>10926</v>
      </c>
      <c r="O1943" s="25" t="s">
        <v>10927</v>
      </c>
      <c r="P1943" s="44">
        <v>10.39</v>
      </c>
      <c r="Q1943" s="41" t="s">
        <v>10928</v>
      </c>
      <c r="R1943" s="149"/>
      <c r="S1943" s="134">
        <v>2982</v>
      </c>
      <c r="T1943" s="134">
        <v>15030</v>
      </c>
      <c r="U1943" s="81">
        <v>45560</v>
      </c>
      <c r="V1943" s="5" t="s">
        <v>319</v>
      </c>
      <c r="W1943" s="24" t="s">
        <v>236</v>
      </c>
      <c r="X1943" s="135" t="s">
        <v>10929</v>
      </c>
      <c r="Y1943" s="48" t="s">
        <v>259</v>
      </c>
      <c r="Z1943" s="161"/>
      <c r="AA1943" s="11"/>
      <c r="AB1943" s="12"/>
      <c r="AC1943" s="11"/>
      <c r="AD1943" s="50" t="s">
        <v>55</v>
      </c>
      <c r="AE1943" s="13"/>
      <c r="AF1943" s="14"/>
      <c r="AG1943" s="13"/>
      <c r="AH1943" s="13"/>
      <c r="AI1943" s="138" t="s">
        <v>82</v>
      </c>
      <c r="AJ1943" s="52" t="s">
        <v>324</v>
      </c>
      <c r="AK1943" s="16"/>
      <c r="AL1943" s="15"/>
      <c r="AM1943" s="15"/>
      <c r="AN1943" s="17"/>
      <c r="AO1943" s="17"/>
      <c r="AP1943" s="18"/>
      <c r="AQ1943" s="17"/>
      <c r="AR1943" s="17"/>
      <c r="AS1943" s="19"/>
      <c r="AT1943" s="19"/>
      <c r="AU1943" s="20"/>
      <c r="AV1943" s="19"/>
      <c r="AW1943" s="19"/>
      <c r="AX1943" s="21"/>
    </row>
    <row r="1944" spans="1:50" ht="12.5" customHeight="1" x14ac:dyDescent="0.25">
      <c r="A1944" s="1"/>
      <c r="B1944" s="175" t="s">
        <v>10930</v>
      </c>
      <c r="C1944" s="25" t="s">
        <v>282</v>
      </c>
      <c r="D1944" s="4">
        <v>21</v>
      </c>
      <c r="E1944" s="42" t="s">
        <v>41</v>
      </c>
      <c r="F1944" s="155">
        <v>2021</v>
      </c>
      <c r="G1944" s="145">
        <v>6.9</v>
      </c>
      <c r="H1944" s="7" t="s">
        <v>95</v>
      </c>
      <c r="I1944" s="8" t="s">
        <v>143</v>
      </c>
      <c r="J1944" s="8" t="s">
        <v>44</v>
      </c>
      <c r="K1944" s="145">
        <v>6.7</v>
      </c>
      <c r="L1944" s="7" t="s">
        <v>59</v>
      </c>
      <c r="M1944" s="7" t="s">
        <v>10931</v>
      </c>
      <c r="N1944" s="7" t="s">
        <v>10932</v>
      </c>
      <c r="O1944" s="7" t="s">
        <v>10933</v>
      </c>
      <c r="P1944" s="145">
        <v>12.26</v>
      </c>
      <c r="Q1944" s="98" t="s">
        <v>10934</v>
      </c>
      <c r="R1944" s="98"/>
      <c r="S1944" s="147">
        <v>1997</v>
      </c>
      <c r="T1944" s="147">
        <v>22312</v>
      </c>
      <c r="U1944" s="247">
        <v>44669</v>
      </c>
      <c r="V1944" s="5" t="s">
        <v>319</v>
      </c>
      <c r="W1944" s="5" t="s">
        <v>236</v>
      </c>
      <c r="X1944" s="135" t="s">
        <v>331</v>
      </c>
      <c r="Y1944" s="48" t="s">
        <v>237</v>
      </c>
      <c r="Z1944" s="266"/>
      <c r="AA1944" s="11"/>
      <c r="AB1944" s="12"/>
      <c r="AC1944" s="11"/>
      <c r="AD1944" s="170" t="s">
        <v>55</v>
      </c>
      <c r="AE1944" s="13"/>
      <c r="AF1944" s="14"/>
      <c r="AG1944" s="13"/>
      <c r="AH1944" s="13"/>
      <c r="AI1944" s="138" t="s">
        <v>82</v>
      </c>
      <c r="AJ1944" s="52" t="s">
        <v>324</v>
      </c>
      <c r="AK1944" s="16"/>
      <c r="AL1944" s="15"/>
      <c r="AM1944" s="15"/>
      <c r="AN1944" s="17"/>
      <c r="AO1944" s="17"/>
      <c r="AP1944" s="18"/>
      <c r="AQ1944" s="17"/>
      <c r="AR1944" s="17"/>
      <c r="AS1944" s="19"/>
      <c r="AT1944" s="19"/>
      <c r="AU1944" s="20"/>
      <c r="AV1944" s="19"/>
      <c r="AW1944" s="19"/>
      <c r="AX1944" s="21"/>
    </row>
    <row r="1945" spans="1:50" ht="12.5" customHeight="1" x14ac:dyDescent="0.25">
      <c r="A1945" s="1"/>
      <c r="B1945" s="176" t="s">
        <v>10935</v>
      </c>
      <c r="C1945" s="25" t="s">
        <v>282</v>
      </c>
      <c r="D1945" s="5">
        <v>20</v>
      </c>
      <c r="E1945" s="42" t="s">
        <v>41</v>
      </c>
      <c r="F1945" s="43">
        <v>2022</v>
      </c>
      <c r="G1945" s="44">
        <v>5.7140000000000004</v>
      </c>
      <c r="H1945" s="25" t="s">
        <v>120</v>
      </c>
      <c r="I1945" s="8"/>
      <c r="J1945" s="8"/>
      <c r="K1945" s="44">
        <v>5.2</v>
      </c>
      <c r="L1945" s="149" t="s">
        <v>59</v>
      </c>
      <c r="M1945" s="149" t="s">
        <v>10936</v>
      </c>
      <c r="N1945" s="149" t="s">
        <v>10937</v>
      </c>
      <c r="O1945" s="149" t="s">
        <v>10938</v>
      </c>
      <c r="P1945" s="145">
        <v>13.36</v>
      </c>
      <c r="Q1945" s="41" t="s">
        <v>10939</v>
      </c>
      <c r="R1945" s="25"/>
      <c r="S1945" s="43">
        <v>2542</v>
      </c>
      <c r="T1945" s="43">
        <v>19169</v>
      </c>
      <c r="U1945" s="81">
        <v>44917</v>
      </c>
      <c r="V1945" s="5" t="s">
        <v>319</v>
      </c>
      <c r="W1945" s="24" t="s">
        <v>236</v>
      </c>
      <c r="X1945" s="135" t="s">
        <v>328</v>
      </c>
      <c r="Y1945" s="48" t="s">
        <v>237</v>
      </c>
      <c r="Z1945" s="48"/>
      <c r="AA1945" s="11"/>
      <c r="AB1945" s="12"/>
      <c r="AC1945" s="11"/>
      <c r="AD1945" s="50" t="s">
        <v>55</v>
      </c>
      <c r="AE1945" s="13"/>
      <c r="AF1945" s="14"/>
      <c r="AG1945" s="13"/>
      <c r="AH1945" s="13"/>
      <c r="AI1945" s="138" t="s">
        <v>82</v>
      </c>
      <c r="AJ1945" s="138" t="s">
        <v>239</v>
      </c>
      <c r="AK1945" s="52" t="s">
        <v>80</v>
      </c>
      <c r="AL1945" s="53">
        <v>768</v>
      </c>
      <c r="AM1945" s="15"/>
      <c r="AN1945" s="17"/>
      <c r="AO1945" s="17"/>
      <c r="AP1945" s="18"/>
      <c r="AQ1945" s="17"/>
      <c r="AR1945" s="17"/>
      <c r="AS1945" s="19"/>
      <c r="AT1945" s="19"/>
      <c r="AU1945" s="20"/>
      <c r="AV1945" s="19"/>
      <c r="AW1945" s="19"/>
      <c r="AX1945" s="21"/>
    </row>
    <row r="1946" spans="1:50" ht="12.5" customHeight="1" x14ac:dyDescent="0.25">
      <c r="A1946" s="1"/>
      <c r="B1946" s="176" t="s">
        <v>10940</v>
      </c>
      <c r="C1946" s="25" t="s">
        <v>282</v>
      </c>
      <c r="D1946" s="5">
        <v>20</v>
      </c>
      <c r="E1946" s="64" t="s">
        <v>41</v>
      </c>
      <c r="F1946" s="155">
        <v>2019</v>
      </c>
      <c r="G1946" s="145">
        <v>5.7380000000000004</v>
      </c>
      <c r="H1946" s="25" t="s">
        <v>4274</v>
      </c>
      <c r="I1946" s="8"/>
      <c r="J1946" s="8" t="s">
        <v>231</v>
      </c>
      <c r="K1946" s="145">
        <v>5.6</v>
      </c>
      <c r="L1946" s="25" t="s">
        <v>253</v>
      </c>
      <c r="M1946" s="25" t="s">
        <v>7510</v>
      </c>
      <c r="N1946" s="25" t="s">
        <v>10941</v>
      </c>
      <c r="O1946" s="25" t="s">
        <v>10942</v>
      </c>
      <c r="P1946" s="145">
        <v>54.67</v>
      </c>
      <c r="Q1946" s="41" t="s">
        <v>10943</v>
      </c>
      <c r="R1946" s="41" t="s">
        <v>10944</v>
      </c>
      <c r="S1946" s="43">
        <v>3636</v>
      </c>
      <c r="T1946" s="43">
        <v>16837</v>
      </c>
      <c r="U1946" s="81">
        <v>44473</v>
      </c>
      <c r="V1946" s="5" t="s">
        <v>319</v>
      </c>
      <c r="W1946" s="5" t="s">
        <v>236</v>
      </c>
      <c r="X1946" s="135" t="s">
        <v>232</v>
      </c>
      <c r="Y1946" s="48" t="s">
        <v>237</v>
      </c>
      <c r="Z1946" s="171"/>
      <c r="AA1946" s="48"/>
      <c r="AB1946" s="49"/>
      <c r="AC1946" s="48"/>
      <c r="AD1946" s="170" t="s">
        <v>55</v>
      </c>
      <c r="AE1946" s="50"/>
      <c r="AF1946" s="50"/>
      <c r="AG1946" s="51"/>
      <c r="AH1946" s="50"/>
      <c r="AI1946" s="53" t="s">
        <v>82</v>
      </c>
      <c r="AJ1946" s="138" t="s">
        <v>234</v>
      </c>
      <c r="AK1946" s="52"/>
      <c r="AL1946" s="53"/>
      <c r="AM1946" s="52"/>
      <c r="AN1946" s="54"/>
      <c r="AO1946" s="54"/>
      <c r="AP1946" s="54"/>
      <c r="AQ1946" s="55"/>
      <c r="AR1946" s="54"/>
      <c r="AS1946" s="56"/>
      <c r="AT1946" s="56"/>
      <c r="AU1946" s="56"/>
      <c r="AV1946" s="57"/>
      <c r="AW1946" s="56"/>
      <c r="AX1946" s="58"/>
    </row>
    <row r="1947" spans="1:50" ht="12.5" customHeight="1" x14ac:dyDescent="0.25">
      <c r="A1947" s="1"/>
      <c r="B1947" s="176" t="s">
        <v>10945</v>
      </c>
      <c r="C1947" s="25" t="s">
        <v>282</v>
      </c>
      <c r="D1947" s="24">
        <v>21</v>
      </c>
      <c r="E1947" s="64" t="s">
        <v>41</v>
      </c>
      <c r="F1947" s="43">
        <v>2023</v>
      </c>
      <c r="G1947" s="44">
        <v>6.5179999999999998</v>
      </c>
      <c r="H1947" s="25" t="s">
        <v>7239</v>
      </c>
      <c r="I1947" s="8" t="s">
        <v>43</v>
      </c>
      <c r="J1947" s="8" t="s">
        <v>44</v>
      </c>
      <c r="K1947" s="44">
        <v>5.5</v>
      </c>
      <c r="L1947" s="25" t="s">
        <v>59</v>
      </c>
      <c r="M1947" s="25" t="s">
        <v>10946</v>
      </c>
      <c r="N1947" s="25" t="s">
        <v>10947</v>
      </c>
      <c r="O1947" s="25" t="s">
        <v>10948</v>
      </c>
      <c r="P1947" s="44">
        <v>8.3699999999999992</v>
      </c>
      <c r="Q1947" s="41" t="s">
        <v>10949</v>
      </c>
      <c r="R1947" s="149" t="s">
        <v>10950</v>
      </c>
      <c r="S1947" s="134">
        <v>46554</v>
      </c>
      <c r="T1947" s="134">
        <v>4017</v>
      </c>
      <c r="U1947" s="81">
        <v>45185</v>
      </c>
      <c r="V1947" s="5" t="s">
        <v>319</v>
      </c>
      <c r="W1947" s="5" t="s">
        <v>236</v>
      </c>
      <c r="X1947" s="48" t="s">
        <v>9826</v>
      </c>
      <c r="Y1947" s="48" t="s">
        <v>259</v>
      </c>
      <c r="Z1947" s="161"/>
      <c r="AA1947" s="11"/>
      <c r="AB1947" s="12"/>
      <c r="AC1947" s="11"/>
      <c r="AD1947" s="86" t="s">
        <v>55</v>
      </c>
      <c r="AE1947" s="13"/>
      <c r="AF1947" s="14"/>
      <c r="AG1947" s="13"/>
      <c r="AH1947" s="13"/>
      <c r="AI1947" s="53" t="s">
        <v>82</v>
      </c>
      <c r="AJ1947" s="52" t="s">
        <v>324</v>
      </c>
      <c r="AK1947" s="16"/>
      <c r="AL1947" s="15"/>
      <c r="AM1947" s="15"/>
      <c r="AN1947" s="17"/>
      <c r="AO1947" s="17"/>
      <c r="AP1947" s="18"/>
      <c r="AQ1947" s="17"/>
      <c r="AR1947" s="17"/>
      <c r="AS1947" s="19"/>
      <c r="AT1947" s="19"/>
      <c r="AU1947" s="20"/>
      <c r="AV1947" s="19"/>
      <c r="AW1947" s="19"/>
      <c r="AX1947" s="21"/>
    </row>
    <row r="1948" spans="1:50" ht="12.5" customHeight="1" x14ac:dyDescent="0.25">
      <c r="A1948" s="1"/>
      <c r="B1948" s="175" t="s">
        <v>10951</v>
      </c>
      <c r="C1948" s="25" t="s">
        <v>282</v>
      </c>
      <c r="D1948" s="5">
        <v>20</v>
      </c>
      <c r="E1948" s="64" t="s">
        <v>41</v>
      </c>
      <c r="F1948" s="155">
        <v>2018</v>
      </c>
      <c r="G1948" s="145">
        <v>5.8239999999999998</v>
      </c>
      <c r="H1948" s="7" t="s">
        <v>4672</v>
      </c>
      <c r="I1948" s="8"/>
      <c r="J1948" s="8"/>
      <c r="K1948" s="145">
        <v>5.5</v>
      </c>
      <c r="L1948" s="7" t="s">
        <v>4763</v>
      </c>
      <c r="M1948" s="7" t="s">
        <v>5253</v>
      </c>
      <c r="N1948" s="7" t="s">
        <v>10952</v>
      </c>
      <c r="O1948" s="7" t="s">
        <v>10953</v>
      </c>
      <c r="P1948" s="145">
        <v>38.72</v>
      </c>
      <c r="Q1948" s="98" t="s">
        <v>10954</v>
      </c>
      <c r="R1948" s="98"/>
      <c r="S1948" s="147">
        <v>6198</v>
      </c>
      <c r="T1948" s="147">
        <v>34272</v>
      </c>
      <c r="U1948" s="81">
        <v>44473</v>
      </c>
      <c r="V1948" s="5" t="s">
        <v>319</v>
      </c>
      <c r="W1948" s="5" t="s">
        <v>236</v>
      </c>
      <c r="X1948" s="135" t="s">
        <v>328</v>
      </c>
      <c r="Y1948" s="48" t="s">
        <v>237</v>
      </c>
      <c r="Z1948" s="266"/>
      <c r="AA1948" s="11"/>
      <c r="AB1948" s="12"/>
      <c r="AC1948" s="11"/>
      <c r="AD1948" s="50" t="s">
        <v>55</v>
      </c>
      <c r="AE1948" s="51"/>
      <c r="AF1948" s="50"/>
      <c r="AG1948" s="51"/>
      <c r="AH1948" s="62"/>
      <c r="AI1948" s="53" t="s">
        <v>82</v>
      </c>
      <c r="AJ1948" s="52" t="s">
        <v>324</v>
      </c>
      <c r="AK1948" s="16"/>
      <c r="AL1948" s="15"/>
      <c r="AM1948" s="15"/>
      <c r="AN1948" s="17"/>
      <c r="AO1948" s="17"/>
      <c r="AP1948" s="18"/>
      <c r="AQ1948" s="17"/>
      <c r="AR1948" s="17"/>
      <c r="AS1948" s="19"/>
      <c r="AT1948" s="19"/>
      <c r="AU1948" s="20"/>
      <c r="AV1948" s="19"/>
      <c r="AW1948" s="19"/>
      <c r="AX1948" s="21"/>
    </row>
    <row r="1949" spans="1:50" ht="12.5" customHeight="1" x14ac:dyDescent="0.25">
      <c r="A1949" s="1"/>
      <c r="B1949" s="176" t="s">
        <v>10955</v>
      </c>
      <c r="C1949" s="25" t="s">
        <v>282</v>
      </c>
      <c r="D1949" s="4">
        <v>21</v>
      </c>
      <c r="E1949" s="42" t="s">
        <v>41</v>
      </c>
      <c r="F1949" s="43">
        <v>2024</v>
      </c>
      <c r="G1949" s="44">
        <v>6.3129999999999997</v>
      </c>
      <c r="H1949" s="25" t="s">
        <v>1987</v>
      </c>
      <c r="I1949" s="8"/>
      <c r="J1949" s="8" t="s">
        <v>44</v>
      </c>
      <c r="K1949" s="44">
        <v>6.1</v>
      </c>
      <c r="L1949" s="25" t="s">
        <v>59</v>
      </c>
      <c r="M1949" s="25" t="s">
        <v>8728</v>
      </c>
      <c r="N1949" s="25" t="s">
        <v>10956</v>
      </c>
      <c r="O1949" s="25" t="s">
        <v>10957</v>
      </c>
      <c r="P1949" s="44">
        <v>13.71</v>
      </c>
      <c r="Q1949" s="41" t="s">
        <v>10958</v>
      </c>
      <c r="R1949" s="149"/>
      <c r="S1949" s="134">
        <v>281</v>
      </c>
      <c r="T1949" s="134">
        <v>1817</v>
      </c>
      <c r="U1949" s="81">
        <v>45560</v>
      </c>
      <c r="V1949" s="5" t="s">
        <v>319</v>
      </c>
      <c r="W1949" s="24" t="s">
        <v>236</v>
      </c>
      <c r="X1949" s="135" t="s">
        <v>327</v>
      </c>
      <c r="Y1949" s="48" t="s">
        <v>283</v>
      </c>
      <c r="Z1949" s="161"/>
      <c r="AA1949" s="11"/>
      <c r="AB1949" s="12"/>
      <c r="AC1949" s="11"/>
      <c r="AD1949" s="50" t="s">
        <v>55</v>
      </c>
      <c r="AE1949" s="13"/>
      <c r="AF1949" s="14"/>
      <c r="AG1949" s="13"/>
      <c r="AH1949" s="13"/>
      <c r="AI1949" s="138" t="s">
        <v>82</v>
      </c>
      <c r="AJ1949" s="52" t="s">
        <v>324</v>
      </c>
      <c r="AK1949" s="16"/>
      <c r="AL1949" s="15"/>
      <c r="AM1949" s="15"/>
      <c r="AN1949" s="17"/>
      <c r="AO1949" s="17"/>
      <c r="AP1949" s="18"/>
      <c r="AQ1949" s="17"/>
      <c r="AR1949" s="17"/>
      <c r="AS1949" s="19"/>
      <c r="AT1949" s="19"/>
      <c r="AU1949" s="20"/>
      <c r="AV1949" s="19"/>
      <c r="AW1949" s="19"/>
      <c r="AX1949" s="65"/>
    </row>
    <row r="1950" spans="1:50" ht="12.5" customHeight="1" x14ac:dyDescent="0.25">
      <c r="A1950" s="1"/>
      <c r="B1950" s="176" t="s">
        <v>1026</v>
      </c>
      <c r="C1950" s="83" t="s">
        <v>282</v>
      </c>
      <c r="D1950" s="5">
        <v>21</v>
      </c>
      <c r="E1950" s="42" t="s">
        <v>41</v>
      </c>
      <c r="F1950" s="43">
        <v>2024</v>
      </c>
      <c r="G1950" s="44">
        <v>4.2919999999999998</v>
      </c>
      <c r="H1950" s="25" t="s">
        <v>311</v>
      </c>
      <c r="I1950" s="8" t="s">
        <v>143</v>
      </c>
      <c r="J1950" s="8" t="s">
        <v>44</v>
      </c>
      <c r="K1950" s="44">
        <v>3.5</v>
      </c>
      <c r="L1950" s="25" t="s">
        <v>59</v>
      </c>
      <c r="M1950" s="25" t="s">
        <v>1027</v>
      </c>
      <c r="N1950" s="25" t="s">
        <v>1028</v>
      </c>
      <c r="O1950" s="25" t="s">
        <v>1029</v>
      </c>
      <c r="P1950" s="44">
        <v>10.25</v>
      </c>
      <c r="Q1950" s="41" t="s">
        <v>1030</v>
      </c>
      <c r="R1950" s="149"/>
      <c r="S1950" s="134">
        <v>1398</v>
      </c>
      <c r="T1950" s="134">
        <v>2340</v>
      </c>
      <c r="U1950" s="81">
        <v>45653</v>
      </c>
      <c r="V1950" s="5" t="s">
        <v>319</v>
      </c>
      <c r="W1950" s="24" t="s">
        <v>236</v>
      </c>
      <c r="X1950" s="135" t="s">
        <v>327</v>
      </c>
      <c r="Y1950" s="48" t="s">
        <v>259</v>
      </c>
      <c r="Z1950" s="171"/>
      <c r="AA1950" s="48"/>
      <c r="AB1950" s="49"/>
      <c r="AC1950" s="178"/>
      <c r="AD1950" s="50" t="s">
        <v>55</v>
      </c>
      <c r="AE1950" s="13"/>
      <c r="AF1950" s="14"/>
      <c r="AG1950" s="13"/>
      <c r="AH1950" s="13"/>
      <c r="AI1950" s="138" t="s">
        <v>82</v>
      </c>
      <c r="AJ1950" s="52" t="s">
        <v>324</v>
      </c>
      <c r="AK1950" s="16"/>
      <c r="AL1950" s="15"/>
      <c r="AM1950" s="15"/>
      <c r="AN1950" s="17"/>
      <c r="AO1950" s="17"/>
      <c r="AP1950" s="18"/>
      <c r="AQ1950" s="17"/>
      <c r="AR1950" s="17"/>
      <c r="AS1950" s="19"/>
      <c r="AT1950" s="19"/>
      <c r="AU1950" s="20"/>
      <c r="AV1950" s="19"/>
      <c r="AW1950" s="19"/>
      <c r="AX1950" s="21"/>
    </row>
    <row r="1951" spans="1:50" ht="12.5" customHeight="1" x14ac:dyDescent="0.25">
      <c r="A1951" s="1"/>
      <c r="B1951" s="175" t="s">
        <v>10959</v>
      </c>
      <c r="C1951" s="25" t="s">
        <v>282</v>
      </c>
      <c r="D1951" s="24">
        <v>20</v>
      </c>
      <c r="E1951" s="110" t="s">
        <v>41</v>
      </c>
      <c r="F1951" s="155">
        <v>2021</v>
      </c>
      <c r="G1951" s="145">
        <v>7.274</v>
      </c>
      <c r="H1951" s="7" t="s">
        <v>134</v>
      </c>
      <c r="I1951" s="8" t="s">
        <v>143</v>
      </c>
      <c r="J1951" s="8" t="s">
        <v>44</v>
      </c>
      <c r="K1951" s="145">
        <v>7.2</v>
      </c>
      <c r="L1951" s="7" t="s">
        <v>7660</v>
      </c>
      <c r="M1951" s="7" t="s">
        <v>10960</v>
      </c>
      <c r="N1951" s="7" t="s">
        <v>10961</v>
      </c>
      <c r="O1951" s="7" t="s">
        <v>10962</v>
      </c>
      <c r="P1951" s="145">
        <v>13.79</v>
      </c>
      <c r="Q1951" s="98" t="s">
        <v>10963</v>
      </c>
      <c r="R1951" s="98" t="s">
        <v>10964</v>
      </c>
      <c r="S1951" s="147">
        <v>16088</v>
      </c>
      <c r="T1951" s="147">
        <v>95936</v>
      </c>
      <c r="U1951" s="81">
        <v>44552</v>
      </c>
      <c r="V1951" s="5" t="s">
        <v>319</v>
      </c>
      <c r="W1951" s="5" t="s">
        <v>236</v>
      </c>
      <c r="X1951" s="135" t="s">
        <v>232</v>
      </c>
      <c r="Y1951" s="48" t="s">
        <v>237</v>
      </c>
      <c r="Z1951" s="266"/>
      <c r="AA1951" s="11"/>
      <c r="AB1951" s="12"/>
      <c r="AC1951" s="11"/>
      <c r="AD1951" s="170" t="s">
        <v>55</v>
      </c>
      <c r="AE1951" s="13"/>
      <c r="AF1951" s="14"/>
      <c r="AG1951" s="13"/>
      <c r="AH1951" s="13"/>
      <c r="AI1951" s="52" t="s">
        <v>82</v>
      </c>
      <c r="AJ1951" s="138" t="s">
        <v>239</v>
      </c>
      <c r="AK1951" s="16"/>
      <c r="AL1951" s="15"/>
      <c r="AM1951" s="15"/>
      <c r="AN1951" s="17"/>
      <c r="AO1951" s="17"/>
      <c r="AP1951" s="18"/>
      <c r="AQ1951" s="17"/>
      <c r="AR1951" s="17"/>
      <c r="AS1951" s="19"/>
      <c r="AT1951" s="19"/>
      <c r="AU1951" s="20"/>
      <c r="AV1951" s="19"/>
      <c r="AW1951" s="19"/>
      <c r="AX1951" s="21"/>
    </row>
    <row r="1952" spans="1:50" ht="12.5" customHeight="1" x14ac:dyDescent="0.25">
      <c r="A1952" s="1"/>
      <c r="B1952" s="175" t="s">
        <v>10965</v>
      </c>
      <c r="C1952" s="25" t="s">
        <v>282</v>
      </c>
      <c r="D1952" s="24">
        <v>20</v>
      </c>
      <c r="E1952" s="42" t="s">
        <v>41</v>
      </c>
      <c r="F1952" s="155">
        <v>2021</v>
      </c>
      <c r="G1952" s="145">
        <v>5.4160000000000004</v>
      </c>
      <c r="H1952" s="7" t="s">
        <v>1341</v>
      </c>
      <c r="I1952" s="8" t="s">
        <v>143</v>
      </c>
      <c r="J1952" s="8"/>
      <c r="K1952" s="145">
        <v>4.8</v>
      </c>
      <c r="L1952" s="7" t="s">
        <v>59</v>
      </c>
      <c r="M1952" s="7" t="s">
        <v>10966</v>
      </c>
      <c r="N1952" s="7" t="s">
        <v>10967</v>
      </c>
      <c r="O1952" s="7" t="s">
        <v>10968</v>
      </c>
      <c r="P1952" s="145">
        <v>11.05</v>
      </c>
      <c r="Q1952" s="98" t="s">
        <v>10969</v>
      </c>
      <c r="R1952" s="98"/>
      <c r="S1952" s="147">
        <v>6093</v>
      </c>
      <c r="T1952" s="147">
        <v>20107</v>
      </c>
      <c r="U1952" s="81">
        <v>44552</v>
      </c>
      <c r="V1952" s="5" t="s">
        <v>319</v>
      </c>
      <c r="W1952" s="5" t="s">
        <v>236</v>
      </c>
      <c r="X1952" s="135" t="s">
        <v>328</v>
      </c>
      <c r="Y1952" s="48" t="s">
        <v>259</v>
      </c>
      <c r="Z1952" s="266"/>
      <c r="AA1952" s="11"/>
      <c r="AB1952" s="12"/>
      <c r="AC1952" s="11"/>
      <c r="AD1952" s="170" t="s">
        <v>55</v>
      </c>
      <c r="AE1952" s="13"/>
      <c r="AF1952" s="14"/>
      <c r="AG1952" s="13"/>
      <c r="AH1952" s="13"/>
      <c r="AI1952" s="52" t="s">
        <v>82</v>
      </c>
      <c r="AJ1952" s="138" t="s">
        <v>239</v>
      </c>
      <c r="AK1952" s="16"/>
      <c r="AL1952" s="15"/>
      <c r="AM1952" s="15"/>
      <c r="AN1952" s="17"/>
      <c r="AO1952" s="17"/>
      <c r="AP1952" s="18"/>
      <c r="AQ1952" s="17"/>
      <c r="AR1952" s="17"/>
      <c r="AS1952" s="19"/>
      <c r="AT1952" s="19"/>
      <c r="AU1952" s="20"/>
      <c r="AV1952" s="19"/>
      <c r="AW1952" s="19"/>
      <c r="AX1952" s="21"/>
    </row>
    <row r="1953" spans="1:50" ht="12.5" customHeight="1" x14ac:dyDescent="0.25">
      <c r="A1953" s="1"/>
      <c r="B1953" s="173" t="s">
        <v>10970</v>
      </c>
      <c r="C1953" s="25" t="s">
        <v>282</v>
      </c>
      <c r="D1953" s="5">
        <v>20</v>
      </c>
      <c r="E1953" s="42" t="s">
        <v>41</v>
      </c>
      <c r="F1953" s="155">
        <v>2022</v>
      </c>
      <c r="G1953" s="145">
        <v>5.3390000000000004</v>
      </c>
      <c r="H1953" s="7" t="s">
        <v>295</v>
      </c>
      <c r="I1953" s="8" t="s">
        <v>43</v>
      </c>
      <c r="J1953" s="8" t="s">
        <v>44</v>
      </c>
      <c r="K1953" s="145">
        <v>4.5999999999999996</v>
      </c>
      <c r="L1953" s="7" t="s">
        <v>524</v>
      </c>
      <c r="M1953" s="7" t="s">
        <v>10971</v>
      </c>
      <c r="N1953" s="7" t="s">
        <v>10972</v>
      </c>
      <c r="O1953" s="7" t="s">
        <v>10973</v>
      </c>
      <c r="P1953" s="145">
        <v>8.24</v>
      </c>
      <c r="Q1953" s="98" t="s">
        <v>10974</v>
      </c>
      <c r="R1953" s="98"/>
      <c r="S1953" s="147">
        <v>358</v>
      </c>
      <c r="T1953" s="147">
        <v>923</v>
      </c>
      <c r="U1953" s="81">
        <v>44917</v>
      </c>
      <c r="V1953" s="5" t="s">
        <v>319</v>
      </c>
      <c r="W1953" s="24" t="s">
        <v>236</v>
      </c>
      <c r="X1953" s="135" t="s">
        <v>10895</v>
      </c>
      <c r="Y1953" s="11" t="s">
        <v>259</v>
      </c>
      <c r="Z1953" s="266"/>
      <c r="AA1953" s="11"/>
      <c r="AB1953" s="12"/>
      <c r="AC1953" s="11"/>
      <c r="AD1953" s="50" t="s">
        <v>55</v>
      </c>
      <c r="AE1953" s="13"/>
      <c r="AF1953" s="14"/>
      <c r="AG1953" s="13"/>
      <c r="AH1953" s="13"/>
      <c r="AI1953" s="138" t="s">
        <v>82</v>
      </c>
      <c r="AJ1953" s="52" t="s">
        <v>79</v>
      </c>
      <c r="AK1953" s="16"/>
      <c r="AL1953" s="15"/>
      <c r="AM1953" s="15"/>
      <c r="AN1953" s="17"/>
      <c r="AO1953" s="17"/>
      <c r="AP1953" s="18"/>
      <c r="AQ1953" s="17"/>
      <c r="AR1953" s="17"/>
      <c r="AS1953" s="19"/>
      <c r="AT1953" s="19"/>
      <c r="AU1953" s="20"/>
      <c r="AV1953" s="19"/>
      <c r="AW1953" s="19"/>
      <c r="AX1953" s="65"/>
    </row>
    <row r="1954" spans="1:50" ht="12.5" customHeight="1" x14ac:dyDescent="0.25">
      <c r="A1954" s="1"/>
      <c r="B1954" s="174" t="s">
        <v>10975</v>
      </c>
      <c r="C1954" s="83" t="s">
        <v>282</v>
      </c>
      <c r="D1954" s="24">
        <v>21</v>
      </c>
      <c r="E1954" s="42" t="s">
        <v>41</v>
      </c>
      <c r="F1954" s="43">
        <v>2023</v>
      </c>
      <c r="G1954" s="44">
        <v>5.7679999999999998</v>
      </c>
      <c r="H1954" s="25" t="s">
        <v>256</v>
      </c>
      <c r="I1954" s="8" t="s">
        <v>143</v>
      </c>
      <c r="J1954" s="8"/>
      <c r="K1954" s="44">
        <v>5.4</v>
      </c>
      <c r="L1954" s="25" t="s">
        <v>69</v>
      </c>
      <c r="M1954" s="25" t="s">
        <v>10976</v>
      </c>
      <c r="N1954" s="25" t="s">
        <v>10977</v>
      </c>
      <c r="O1954" s="25" t="s">
        <v>10978</v>
      </c>
      <c r="P1954" s="44">
        <v>16.350000000000001</v>
      </c>
      <c r="Q1954" s="41" t="s">
        <v>10979</v>
      </c>
      <c r="R1954" s="41"/>
      <c r="S1954" s="43">
        <v>9591</v>
      </c>
      <c r="T1954" s="43">
        <v>8080</v>
      </c>
      <c r="U1954" s="81">
        <v>45463</v>
      </c>
      <c r="V1954" s="5" t="s">
        <v>319</v>
      </c>
      <c r="W1954" s="252" t="s">
        <v>236</v>
      </c>
      <c r="X1954" s="135" t="s">
        <v>529</v>
      </c>
      <c r="Y1954" s="48" t="s">
        <v>237</v>
      </c>
      <c r="Z1954" s="213"/>
      <c r="AA1954" s="48"/>
      <c r="AB1954" s="49"/>
      <c r="AC1954" s="48"/>
      <c r="AD1954" s="50" t="s">
        <v>55</v>
      </c>
      <c r="AE1954" s="50"/>
      <c r="AF1954" s="50"/>
      <c r="AG1954" s="51"/>
      <c r="AH1954" s="50"/>
      <c r="AI1954" s="138" t="s">
        <v>82</v>
      </c>
      <c r="AJ1954" s="52" t="s">
        <v>324</v>
      </c>
      <c r="AK1954" s="271"/>
      <c r="AL1954" s="272"/>
      <c r="AM1954" s="271"/>
      <c r="AN1954" s="273"/>
      <c r="AO1954" s="273"/>
      <c r="AP1954" s="273"/>
      <c r="AQ1954" s="274"/>
      <c r="AR1954" s="273"/>
      <c r="AS1954" s="275"/>
      <c r="AT1954" s="275"/>
      <c r="AU1954" s="275"/>
      <c r="AV1954" s="276"/>
      <c r="AW1954" s="275"/>
      <c r="AX1954" s="60"/>
    </row>
    <row r="1955" spans="1:50" ht="12.5" customHeight="1" x14ac:dyDescent="0.25">
      <c r="A1955" s="1"/>
      <c r="B1955" s="173" t="s">
        <v>10980</v>
      </c>
      <c r="C1955" s="83" t="s">
        <v>282</v>
      </c>
      <c r="D1955" s="24">
        <v>21</v>
      </c>
      <c r="E1955" s="42" t="s">
        <v>41</v>
      </c>
      <c r="F1955" s="43">
        <v>2023</v>
      </c>
      <c r="G1955" s="44">
        <v>6.125</v>
      </c>
      <c r="H1955" s="25" t="s">
        <v>1242</v>
      </c>
      <c r="I1955" s="8"/>
      <c r="J1955" s="8" t="s">
        <v>231</v>
      </c>
      <c r="K1955" s="44">
        <v>6.3</v>
      </c>
      <c r="L1955" s="25" t="s">
        <v>59</v>
      </c>
      <c r="M1955" s="25" t="s">
        <v>10981</v>
      </c>
      <c r="N1955" s="25" t="s">
        <v>10982</v>
      </c>
      <c r="O1955" s="25" t="s">
        <v>10983</v>
      </c>
      <c r="P1955" s="44">
        <v>10.24</v>
      </c>
      <c r="Q1955" t="s">
        <v>10984</v>
      </c>
      <c r="R1955" s="25" t="s">
        <v>10985</v>
      </c>
      <c r="S1955" s="43">
        <v>10953</v>
      </c>
      <c r="T1955" s="43">
        <v>55892</v>
      </c>
      <c r="U1955" s="81">
        <v>45305</v>
      </c>
      <c r="V1955" s="5" t="s">
        <v>319</v>
      </c>
      <c r="W1955" s="5" t="s">
        <v>236</v>
      </c>
      <c r="X1955" s="135" t="s">
        <v>232</v>
      </c>
      <c r="Y1955" s="48" t="s">
        <v>237</v>
      </c>
      <c r="Z1955" s="171"/>
      <c r="AA1955" s="48"/>
      <c r="AB1955" s="49"/>
      <c r="AC1955" s="178"/>
      <c r="AD1955" s="50" t="s">
        <v>55</v>
      </c>
      <c r="AE1955" s="51"/>
      <c r="AF1955" s="50"/>
      <c r="AG1955" s="51"/>
      <c r="AH1955" s="50"/>
      <c r="AI1955" s="53" t="s">
        <v>82</v>
      </c>
      <c r="AJ1955" s="52" t="s">
        <v>239</v>
      </c>
      <c r="AK1955" s="52" t="s">
        <v>80</v>
      </c>
      <c r="AL1955" s="53">
        <v>768</v>
      </c>
      <c r="AM1955" s="53"/>
      <c r="AN1955" s="55"/>
      <c r="AO1955" s="55"/>
      <c r="AP1955" s="54"/>
      <c r="AQ1955" s="55"/>
      <c r="AR1955" s="55"/>
      <c r="AS1955" s="57"/>
      <c r="AT1955" s="57"/>
      <c r="AU1955" s="56"/>
      <c r="AV1955" s="57"/>
      <c r="AW1955" s="57"/>
      <c r="AX1955" s="60"/>
    </row>
    <row r="1956" spans="1:50" ht="12.5" customHeight="1" x14ac:dyDescent="0.25">
      <c r="A1956" s="1"/>
      <c r="B1956" s="175" t="s">
        <v>10986</v>
      </c>
      <c r="C1956" s="348" t="s">
        <v>282</v>
      </c>
      <c r="D1956" s="5">
        <v>20</v>
      </c>
      <c r="E1956" s="42" t="s">
        <v>41</v>
      </c>
      <c r="F1956" s="155">
        <v>2020</v>
      </c>
      <c r="G1956" s="145">
        <v>5.7990000000000004</v>
      </c>
      <c r="H1956" s="7" t="s">
        <v>276</v>
      </c>
      <c r="I1956" s="8"/>
      <c r="J1956" s="8"/>
      <c r="K1956" s="145">
        <v>5.7</v>
      </c>
      <c r="L1956" s="7" t="s">
        <v>59</v>
      </c>
      <c r="M1956" s="7" t="s">
        <v>10987</v>
      </c>
      <c r="N1956" s="7" t="s">
        <v>10988</v>
      </c>
      <c r="O1956" s="7" t="s">
        <v>10989</v>
      </c>
      <c r="P1956" s="145">
        <v>10.28</v>
      </c>
      <c r="Q1956" s="98" t="s">
        <v>10990</v>
      </c>
      <c r="R1956" s="98" t="s">
        <v>10991</v>
      </c>
      <c r="S1956" s="147">
        <v>1438</v>
      </c>
      <c r="T1956" s="147">
        <v>8113</v>
      </c>
      <c r="U1956" s="81">
        <v>44473</v>
      </c>
      <c r="V1956" s="5" t="s">
        <v>319</v>
      </c>
      <c r="W1956" s="5" t="s">
        <v>236</v>
      </c>
      <c r="X1956" s="135" t="s">
        <v>327</v>
      </c>
      <c r="Y1956" s="48" t="s">
        <v>283</v>
      </c>
      <c r="Z1956" s="11"/>
      <c r="AA1956" s="11"/>
      <c r="AB1956" s="12"/>
      <c r="AC1956" s="11"/>
      <c r="AD1956" s="170" t="s">
        <v>55</v>
      </c>
      <c r="AE1956" s="51"/>
      <c r="AF1956" s="50"/>
      <c r="AG1956" s="51"/>
      <c r="AH1956" s="62"/>
      <c r="AI1956" s="53" t="s">
        <v>82</v>
      </c>
      <c r="AJ1956" s="52" t="s">
        <v>324</v>
      </c>
      <c r="AK1956" s="16"/>
      <c r="AL1956" s="15"/>
      <c r="AM1956" s="15"/>
      <c r="AN1956" s="17"/>
      <c r="AO1956" s="17"/>
      <c r="AP1956" s="18"/>
      <c r="AQ1956" s="17"/>
      <c r="AR1956" s="17"/>
      <c r="AS1956" s="19"/>
      <c r="AT1956" s="19"/>
      <c r="AU1956" s="20"/>
      <c r="AV1956" s="19"/>
      <c r="AW1956" s="19"/>
      <c r="AX1956" s="21"/>
    </row>
    <row r="1957" spans="1:50" ht="12.5" customHeight="1" x14ac:dyDescent="0.25">
      <c r="A1957" s="1"/>
      <c r="B1957" s="174" t="s">
        <v>10992</v>
      </c>
      <c r="C1957" s="25" t="s">
        <v>282</v>
      </c>
      <c r="D1957" s="5">
        <v>20</v>
      </c>
      <c r="E1957" s="42" t="s">
        <v>41</v>
      </c>
      <c r="F1957" s="43">
        <v>2015</v>
      </c>
      <c r="G1957" s="44">
        <v>6.5720000000000001</v>
      </c>
      <c r="H1957" s="25" t="s">
        <v>8358</v>
      </c>
      <c r="I1957" s="8" t="s">
        <v>143</v>
      </c>
      <c r="J1957" s="8" t="s">
        <v>44</v>
      </c>
      <c r="K1957" s="44">
        <v>6.6</v>
      </c>
      <c r="L1957" s="25" t="s">
        <v>59</v>
      </c>
      <c r="M1957" s="25" t="s">
        <v>310</v>
      </c>
      <c r="N1957" s="25" t="s">
        <v>10993</v>
      </c>
      <c r="O1957" s="25" t="s">
        <v>10994</v>
      </c>
      <c r="P1957" s="44">
        <v>27.22</v>
      </c>
      <c r="Q1957" s="41" t="s">
        <v>10995</v>
      </c>
      <c r="R1957" s="41"/>
      <c r="S1957" s="134">
        <v>36980</v>
      </c>
      <c r="T1957" s="134">
        <v>107715</v>
      </c>
      <c r="U1957" s="81">
        <v>44473</v>
      </c>
      <c r="V1957" s="5" t="s">
        <v>319</v>
      </c>
      <c r="W1957" s="5" t="s">
        <v>236</v>
      </c>
      <c r="X1957" s="135" t="s">
        <v>327</v>
      </c>
      <c r="Y1957" s="48" t="s">
        <v>237</v>
      </c>
      <c r="Z1957" s="160"/>
      <c r="AA1957" s="136"/>
      <c r="AB1957" s="135"/>
      <c r="AC1957" s="135"/>
      <c r="AD1957" s="150" t="s">
        <v>55</v>
      </c>
      <c r="AE1957" s="137"/>
      <c r="AF1957" s="144"/>
      <c r="AG1957" s="137"/>
      <c r="AH1957" s="50"/>
      <c r="AI1957" s="52" t="s">
        <v>82</v>
      </c>
      <c r="AJ1957" s="138" t="s">
        <v>128</v>
      </c>
      <c r="AK1957" s="139"/>
      <c r="AL1957" s="138"/>
      <c r="AM1957" s="138"/>
      <c r="AN1957" s="140"/>
      <c r="AO1957" s="140"/>
      <c r="AP1957" s="141"/>
      <c r="AQ1957" s="140"/>
      <c r="AR1957" s="140"/>
      <c r="AS1957" s="142"/>
      <c r="AT1957" s="142"/>
      <c r="AU1957" s="143"/>
      <c r="AV1957" s="142"/>
      <c r="AW1957" s="142"/>
      <c r="AX1957" s="133"/>
    </row>
    <row r="1958" spans="1:50" ht="12.5" customHeight="1" x14ac:dyDescent="0.25">
      <c r="A1958" s="1"/>
      <c r="B1958" s="176" t="s">
        <v>10996</v>
      </c>
      <c r="C1958" s="25" t="s">
        <v>282</v>
      </c>
      <c r="D1958" s="5">
        <v>20</v>
      </c>
      <c r="E1958" s="42" t="s">
        <v>41</v>
      </c>
      <c r="F1958" s="43">
        <v>2022</v>
      </c>
      <c r="G1958" s="44">
        <v>6.899</v>
      </c>
      <c r="H1958" s="25" t="s">
        <v>284</v>
      </c>
      <c r="I1958" s="8"/>
      <c r="J1958" s="8"/>
      <c r="K1958" s="44">
        <v>7.2</v>
      </c>
      <c r="L1958" s="149" t="s">
        <v>59</v>
      </c>
      <c r="M1958" s="149" t="s">
        <v>10997</v>
      </c>
      <c r="N1958" s="149" t="s">
        <v>10998</v>
      </c>
      <c r="O1958" s="149" t="s">
        <v>1900</v>
      </c>
      <c r="P1958" s="145">
        <v>6.67</v>
      </c>
      <c r="Q1958" s="41" t="s">
        <v>10999</v>
      </c>
      <c r="R1958" s="25" t="s">
        <v>11000</v>
      </c>
      <c r="S1958" s="43">
        <v>8802</v>
      </c>
      <c r="T1958" s="43">
        <v>52052</v>
      </c>
      <c r="U1958" s="81">
        <v>44917</v>
      </c>
      <c r="V1958" s="5" t="s">
        <v>319</v>
      </c>
      <c r="W1958" s="5" t="s">
        <v>236</v>
      </c>
      <c r="X1958" s="135" t="s">
        <v>232</v>
      </c>
      <c r="Y1958" s="48" t="s">
        <v>237</v>
      </c>
      <c r="Z1958" s="161"/>
      <c r="AA1958" s="11"/>
      <c r="AB1958" s="12"/>
      <c r="AC1958" s="11"/>
      <c r="AD1958" s="50" t="s">
        <v>55</v>
      </c>
      <c r="AE1958" s="13"/>
      <c r="AF1958" s="14"/>
      <c r="AG1958" s="13"/>
      <c r="AH1958" s="13"/>
      <c r="AI1958" s="138" t="s">
        <v>82</v>
      </c>
      <c r="AJ1958" s="138" t="s">
        <v>239</v>
      </c>
      <c r="AK1958" s="52" t="s">
        <v>80</v>
      </c>
      <c r="AL1958" s="53">
        <v>768</v>
      </c>
      <c r="AM1958" s="15"/>
      <c r="AN1958" s="17"/>
      <c r="AO1958" s="17"/>
      <c r="AP1958" s="18"/>
      <c r="AQ1958" s="17"/>
      <c r="AR1958" s="17"/>
      <c r="AS1958" s="19"/>
      <c r="AT1958" s="19"/>
      <c r="AU1958" s="20"/>
      <c r="AV1958" s="19"/>
      <c r="AW1958" s="19"/>
      <c r="AX1958" s="21"/>
    </row>
    <row r="1959" spans="1:50" ht="12.5" customHeight="1" x14ac:dyDescent="0.25">
      <c r="A1959" s="1"/>
      <c r="B1959" s="175" t="s">
        <v>11001</v>
      </c>
      <c r="C1959" s="25" t="s">
        <v>282</v>
      </c>
      <c r="D1959" s="24">
        <v>20</v>
      </c>
      <c r="E1959" s="42" t="s">
        <v>41</v>
      </c>
      <c r="F1959" s="155">
        <v>2021</v>
      </c>
      <c r="G1959" s="145">
        <v>5.7119999999999997</v>
      </c>
      <c r="H1959" s="7" t="s">
        <v>5753</v>
      </c>
      <c r="I1959" s="8" t="s">
        <v>268</v>
      </c>
      <c r="J1959" s="8"/>
      <c r="K1959" s="145">
        <v>5.8</v>
      </c>
      <c r="L1959" s="7" t="s">
        <v>59</v>
      </c>
      <c r="M1959" s="7" t="s">
        <v>5689</v>
      </c>
      <c r="N1959" s="7" t="s">
        <v>11002</v>
      </c>
      <c r="O1959" s="7" t="s">
        <v>11003</v>
      </c>
      <c r="P1959" s="145">
        <v>12.98</v>
      </c>
      <c r="Q1959" s="98" t="s">
        <v>11004</v>
      </c>
      <c r="R1959" s="98"/>
      <c r="S1959" s="147">
        <v>1235</v>
      </c>
      <c r="T1959" s="147">
        <v>7893</v>
      </c>
      <c r="U1959" s="81">
        <v>44552</v>
      </c>
      <c r="V1959" s="5" t="s">
        <v>319</v>
      </c>
      <c r="W1959" s="5" t="s">
        <v>236</v>
      </c>
      <c r="X1959" s="135" t="s">
        <v>327</v>
      </c>
      <c r="Y1959" s="48" t="s">
        <v>237</v>
      </c>
      <c r="Z1959" s="11"/>
      <c r="AA1959" s="11"/>
      <c r="AB1959" s="12"/>
      <c r="AC1959" s="11"/>
      <c r="AD1959" s="170" t="s">
        <v>55</v>
      </c>
      <c r="AE1959" s="13"/>
      <c r="AF1959" s="14"/>
      <c r="AG1959" s="13"/>
      <c r="AH1959" s="13"/>
      <c r="AI1959" s="52" t="s">
        <v>82</v>
      </c>
      <c r="AJ1959" s="138" t="s">
        <v>239</v>
      </c>
      <c r="AK1959" s="16"/>
      <c r="AL1959" s="15"/>
      <c r="AM1959" s="15"/>
      <c r="AN1959" s="17"/>
      <c r="AO1959" s="17"/>
      <c r="AP1959" s="18"/>
      <c r="AQ1959" s="17"/>
      <c r="AR1959" s="17"/>
      <c r="AS1959" s="19"/>
      <c r="AT1959" s="19"/>
      <c r="AU1959" s="20"/>
      <c r="AV1959" s="19"/>
      <c r="AW1959" s="19"/>
      <c r="AX1959" s="65"/>
    </row>
    <row r="1960" spans="1:50" ht="12.5" customHeight="1" x14ac:dyDescent="0.25">
      <c r="A1960" s="1"/>
      <c r="B1960" s="176" t="s">
        <v>11005</v>
      </c>
      <c r="C1960" s="83" t="s">
        <v>282</v>
      </c>
      <c r="D1960" s="24">
        <v>21</v>
      </c>
      <c r="E1960" s="64" t="s">
        <v>41</v>
      </c>
      <c r="F1960" s="155">
        <v>2023</v>
      </c>
      <c r="G1960" s="145">
        <v>6.1779999999999999</v>
      </c>
      <c r="H1960" s="25" t="s">
        <v>256</v>
      </c>
      <c r="I1960" s="8" t="s">
        <v>143</v>
      </c>
      <c r="J1960" s="8"/>
      <c r="K1960" s="145">
        <v>7</v>
      </c>
      <c r="L1960" s="25" t="s">
        <v>11006</v>
      </c>
      <c r="M1960" s="25" t="s">
        <v>11007</v>
      </c>
      <c r="N1960" s="25" t="s">
        <v>11008</v>
      </c>
      <c r="O1960" s="25" t="s">
        <v>11009</v>
      </c>
      <c r="P1960" s="44">
        <v>11.34</v>
      </c>
      <c r="Q1960" s="41" t="s">
        <v>11010</v>
      </c>
      <c r="R1960" s="25" t="s">
        <v>11011</v>
      </c>
      <c r="S1960" s="43">
        <v>23285</v>
      </c>
      <c r="T1960" s="43">
        <v>35228</v>
      </c>
      <c r="U1960" s="81">
        <v>45463</v>
      </c>
      <c r="V1960" s="5" t="s">
        <v>319</v>
      </c>
      <c r="W1960" s="5" t="s">
        <v>236</v>
      </c>
      <c r="X1960" s="48" t="s">
        <v>327</v>
      </c>
      <c r="Y1960" s="48" t="s">
        <v>259</v>
      </c>
      <c r="Z1960" s="171"/>
      <c r="AA1960" s="48"/>
      <c r="AB1960" s="49"/>
      <c r="AC1960" s="178"/>
      <c r="AD1960" s="170" t="s">
        <v>55</v>
      </c>
      <c r="AE1960" s="50"/>
      <c r="AF1960" s="50"/>
      <c r="AG1960" s="51"/>
      <c r="AH1960" s="50"/>
      <c r="AI1960" s="52" t="s">
        <v>528</v>
      </c>
      <c r="AJ1960" s="52" t="s">
        <v>324</v>
      </c>
      <c r="AK1960" s="52"/>
      <c r="AL1960" s="53"/>
      <c r="AM1960" s="52"/>
      <c r="AN1960" s="54"/>
      <c r="AO1960" s="54"/>
      <c r="AP1960" s="54"/>
      <c r="AQ1960" s="55"/>
      <c r="AR1960" s="54"/>
      <c r="AS1960" s="56"/>
      <c r="AT1960" s="56"/>
      <c r="AU1960" s="56"/>
      <c r="AV1960" s="57"/>
      <c r="AW1960" s="56"/>
      <c r="AX1960" s="60"/>
    </row>
    <row r="1961" spans="1:50" ht="12.5" customHeight="1" x14ac:dyDescent="0.25">
      <c r="A1961" s="1"/>
      <c r="B1961" s="175" t="s">
        <v>11012</v>
      </c>
      <c r="C1961" s="25" t="s">
        <v>282</v>
      </c>
      <c r="D1961" s="24">
        <v>20</v>
      </c>
      <c r="E1961" s="42" t="s">
        <v>41</v>
      </c>
      <c r="F1961" s="155">
        <v>2021</v>
      </c>
      <c r="G1961" s="145">
        <v>5.7510000000000003</v>
      </c>
      <c r="H1961" s="7" t="s">
        <v>245</v>
      </c>
      <c r="I1961" s="8"/>
      <c r="J1961" s="8"/>
      <c r="K1961" s="145">
        <v>5.5</v>
      </c>
      <c r="L1961" s="7" t="s">
        <v>209</v>
      </c>
      <c r="M1961" s="7" t="s">
        <v>11013</v>
      </c>
      <c r="N1961" s="7" t="s">
        <v>11014</v>
      </c>
      <c r="O1961" s="7" t="s">
        <v>11015</v>
      </c>
      <c r="P1961" s="145">
        <v>8.64</v>
      </c>
      <c r="Q1961" s="98" t="s">
        <v>11016</v>
      </c>
      <c r="R1961" s="98"/>
      <c r="S1961" s="147">
        <v>1627</v>
      </c>
      <c r="T1961" s="147">
        <v>2733</v>
      </c>
      <c r="U1961" s="81">
        <v>44552</v>
      </c>
      <c r="V1961" s="5" t="s">
        <v>319</v>
      </c>
      <c r="W1961" s="5" t="s">
        <v>236</v>
      </c>
      <c r="X1961" s="135" t="s">
        <v>11017</v>
      </c>
      <c r="Y1961" s="48" t="s">
        <v>259</v>
      </c>
      <c r="Z1961" s="266"/>
      <c r="AA1961" s="11"/>
      <c r="AB1961" s="12"/>
      <c r="AC1961" s="11"/>
      <c r="AD1961" s="170" t="s">
        <v>55</v>
      </c>
      <c r="AE1961" s="13"/>
      <c r="AF1961" s="14"/>
      <c r="AG1961" s="13"/>
      <c r="AH1961" s="13"/>
      <c r="AI1961" s="52" t="s">
        <v>82</v>
      </c>
      <c r="AJ1961" s="52" t="s">
        <v>79</v>
      </c>
      <c r="AK1961" s="16"/>
      <c r="AL1961" s="15"/>
      <c r="AM1961" s="15"/>
      <c r="AN1961" s="17"/>
      <c r="AO1961" s="17"/>
      <c r="AP1961" s="18"/>
      <c r="AQ1961" s="17"/>
      <c r="AR1961" s="17"/>
      <c r="AS1961" s="19"/>
      <c r="AT1961" s="19"/>
      <c r="AU1961" s="20"/>
      <c r="AV1961" s="19"/>
      <c r="AW1961" s="19"/>
      <c r="AX1961" s="21"/>
    </row>
    <row r="1962" spans="1:50" ht="12.5" customHeight="1" x14ac:dyDescent="0.25">
      <c r="A1962" s="1"/>
      <c r="B1962" s="174" t="s">
        <v>11018</v>
      </c>
      <c r="C1962" s="377" t="s">
        <v>8878</v>
      </c>
      <c r="D1962" s="5">
        <v>20</v>
      </c>
      <c r="E1962" s="42" t="s">
        <v>41</v>
      </c>
      <c r="F1962" s="155">
        <v>2023</v>
      </c>
      <c r="G1962" s="44">
        <v>5.19</v>
      </c>
      <c r="H1962" s="7" t="s">
        <v>241</v>
      </c>
      <c r="I1962" s="8"/>
      <c r="J1962" s="8" t="s">
        <v>44</v>
      </c>
      <c r="K1962" s="145"/>
      <c r="L1962" s="7" t="s">
        <v>59</v>
      </c>
      <c r="M1962" s="7" t="s">
        <v>10732</v>
      </c>
      <c r="N1962" s="7" t="s">
        <v>11019</v>
      </c>
      <c r="O1962" s="7" t="s">
        <v>10734</v>
      </c>
      <c r="P1962" s="145">
        <v>7.88</v>
      </c>
      <c r="Q1962" s="98" t="s">
        <v>11020</v>
      </c>
      <c r="R1962" s="98"/>
      <c r="S1962" s="147">
        <v>193</v>
      </c>
      <c r="T1962" s="147"/>
      <c r="U1962" s="81">
        <v>45056</v>
      </c>
      <c r="V1962" s="5" t="s">
        <v>319</v>
      </c>
      <c r="W1962" s="24" t="s">
        <v>236</v>
      </c>
      <c r="X1962" s="135" t="s">
        <v>10164</v>
      </c>
      <c r="Y1962" s="48" t="s">
        <v>259</v>
      </c>
      <c r="Z1962" s="171"/>
      <c r="AA1962" s="48"/>
      <c r="AB1962" s="49"/>
      <c r="AC1962" s="48"/>
      <c r="AD1962" s="50" t="s">
        <v>55</v>
      </c>
      <c r="AE1962" s="13"/>
      <c r="AF1962" s="14"/>
      <c r="AG1962" s="13"/>
      <c r="AH1962" s="13"/>
      <c r="AI1962" s="138" t="s">
        <v>82</v>
      </c>
      <c r="AJ1962" s="52" t="s">
        <v>79</v>
      </c>
      <c r="AK1962" s="16"/>
      <c r="AL1962" s="15"/>
      <c r="AM1962" s="15"/>
      <c r="AN1962" s="17"/>
      <c r="AO1962" s="17"/>
      <c r="AP1962" s="18"/>
      <c r="AQ1962" s="17"/>
      <c r="AR1962" s="17"/>
      <c r="AS1962" s="19"/>
      <c r="AT1962" s="19"/>
      <c r="AU1962" s="20"/>
      <c r="AV1962" s="19"/>
      <c r="AW1962" s="19"/>
      <c r="AX1962" s="21"/>
    </row>
    <row r="1963" spans="1:50" ht="12.5" customHeight="1" x14ac:dyDescent="0.25">
      <c r="A1963" s="1"/>
      <c r="B1963" s="176" t="s">
        <v>947</v>
      </c>
      <c r="C1963" s="83" t="s">
        <v>282</v>
      </c>
      <c r="D1963" s="5">
        <v>21</v>
      </c>
      <c r="E1963" s="42" t="s">
        <v>41</v>
      </c>
      <c r="F1963" s="43">
        <v>2024</v>
      </c>
      <c r="G1963" s="44">
        <v>6.7320000000000002</v>
      </c>
      <c r="H1963" s="25" t="s">
        <v>948</v>
      </c>
      <c r="I1963" s="8"/>
      <c r="J1963" s="8" t="s">
        <v>44</v>
      </c>
      <c r="K1963" s="44">
        <v>6.5</v>
      </c>
      <c r="L1963" s="25" t="s">
        <v>209</v>
      </c>
      <c r="M1963" s="25" t="s">
        <v>280</v>
      </c>
      <c r="N1963" s="25" t="s">
        <v>949</v>
      </c>
      <c r="O1963" s="25" t="s">
        <v>950</v>
      </c>
      <c r="P1963" s="44">
        <v>22.09</v>
      </c>
      <c r="Q1963" s="41" t="s">
        <v>951</v>
      </c>
      <c r="R1963" s="149"/>
      <c r="S1963" s="134">
        <v>27164</v>
      </c>
      <c r="T1963" s="134">
        <v>48945</v>
      </c>
      <c r="U1963" s="81">
        <v>45653</v>
      </c>
      <c r="V1963" s="5" t="s">
        <v>319</v>
      </c>
      <c r="W1963" s="5" t="s">
        <v>236</v>
      </c>
      <c r="X1963" s="135" t="s">
        <v>321</v>
      </c>
      <c r="Y1963" s="48" t="s">
        <v>283</v>
      </c>
      <c r="Z1963" s="161"/>
      <c r="AA1963" s="11"/>
      <c r="AB1963" s="12"/>
      <c r="AC1963" s="11"/>
      <c r="AD1963" s="86" t="s">
        <v>55</v>
      </c>
      <c r="AE1963" s="13"/>
      <c r="AF1963" s="14"/>
      <c r="AG1963" s="13"/>
      <c r="AH1963" s="13"/>
      <c r="AI1963" s="138" t="s">
        <v>82</v>
      </c>
      <c r="AJ1963" s="138" t="s">
        <v>239</v>
      </c>
      <c r="AK1963" s="52" t="s">
        <v>80</v>
      </c>
      <c r="AL1963" s="53">
        <v>768</v>
      </c>
      <c r="AM1963" s="15"/>
      <c r="AN1963" s="17"/>
      <c r="AO1963" s="17"/>
      <c r="AP1963" s="18"/>
      <c r="AQ1963" s="17"/>
      <c r="AR1963" s="17"/>
      <c r="AS1963" s="19"/>
      <c r="AT1963" s="19"/>
      <c r="AU1963" s="20"/>
      <c r="AV1963" s="19"/>
      <c r="AW1963" s="19"/>
      <c r="AX1963" s="21"/>
    </row>
    <row r="1964" spans="1:50" ht="12.5" customHeight="1" x14ac:dyDescent="0.25">
      <c r="A1964" s="1"/>
      <c r="B1964" s="174" t="s">
        <v>11021</v>
      </c>
      <c r="C1964" s="25" t="s">
        <v>282</v>
      </c>
      <c r="D1964" s="5">
        <v>20</v>
      </c>
      <c r="E1964" s="110" t="s">
        <v>41</v>
      </c>
      <c r="F1964" s="43">
        <v>2017</v>
      </c>
      <c r="G1964" s="44">
        <v>7.0529999999999999</v>
      </c>
      <c r="H1964" s="25" t="s">
        <v>1201</v>
      </c>
      <c r="I1964" s="8" t="s">
        <v>43</v>
      </c>
      <c r="J1964" s="8"/>
      <c r="K1964" s="44">
        <v>7.3</v>
      </c>
      <c r="L1964" s="25" t="s">
        <v>11022</v>
      </c>
      <c r="M1964" s="25" t="s">
        <v>5478</v>
      </c>
      <c r="N1964" s="25" t="s">
        <v>11023</v>
      </c>
      <c r="O1964" s="25" t="s">
        <v>11024</v>
      </c>
      <c r="P1964" s="44">
        <v>17.079999999999998</v>
      </c>
      <c r="Q1964" s="41" t="s">
        <v>11025</v>
      </c>
      <c r="R1964" s="149"/>
      <c r="S1964" s="134">
        <v>23652</v>
      </c>
      <c r="T1964" s="134">
        <v>116422</v>
      </c>
      <c r="U1964" s="81">
        <v>44473</v>
      </c>
      <c r="V1964" s="5" t="s">
        <v>319</v>
      </c>
      <c r="W1964" s="5" t="s">
        <v>236</v>
      </c>
      <c r="X1964" s="135" t="s">
        <v>11026</v>
      </c>
      <c r="Y1964" s="48" t="s">
        <v>237</v>
      </c>
      <c r="Z1964" s="160"/>
      <c r="AA1964" s="136"/>
      <c r="AB1964" s="135"/>
      <c r="AC1964" s="135"/>
      <c r="AD1964" s="51" t="s">
        <v>55</v>
      </c>
      <c r="AE1964" s="137"/>
      <c r="AF1964" s="144"/>
      <c r="AG1964" s="137"/>
      <c r="AH1964" s="50"/>
      <c r="AI1964" s="52" t="s">
        <v>82</v>
      </c>
      <c r="AJ1964" s="52" t="s">
        <v>79</v>
      </c>
      <c r="AK1964" s="139"/>
      <c r="AL1964" s="138"/>
      <c r="AM1964" s="138"/>
      <c r="AN1964" s="140"/>
      <c r="AO1964" s="140"/>
      <c r="AP1964" s="141"/>
      <c r="AQ1964" s="140"/>
      <c r="AR1964" s="140"/>
      <c r="AS1964" s="142"/>
      <c r="AT1964" s="142"/>
      <c r="AU1964" s="143"/>
      <c r="AV1964" s="142"/>
      <c r="AW1964" s="142"/>
      <c r="AX1964" s="151"/>
    </row>
    <row r="1965" spans="1:50" ht="12.5" customHeight="1" x14ac:dyDescent="0.25">
      <c r="A1965" s="1"/>
      <c r="B1965" s="176" t="s">
        <v>11027</v>
      </c>
      <c r="C1965" s="25" t="s">
        <v>282</v>
      </c>
      <c r="D1965" s="24">
        <v>20</v>
      </c>
      <c r="E1965" s="42" t="s">
        <v>41</v>
      </c>
      <c r="F1965" s="43">
        <v>2021</v>
      </c>
      <c r="G1965" s="44">
        <v>5.4980000000000002</v>
      </c>
      <c r="H1965" s="25" t="s">
        <v>277</v>
      </c>
      <c r="I1965" s="8" t="s">
        <v>143</v>
      </c>
      <c r="J1965" s="8" t="s">
        <v>44</v>
      </c>
      <c r="K1965" s="44">
        <v>5.9</v>
      </c>
      <c r="L1965" s="149" t="s">
        <v>2316</v>
      </c>
      <c r="M1965" s="149" t="s">
        <v>7283</v>
      </c>
      <c r="N1965" s="149" t="s">
        <v>11028</v>
      </c>
      <c r="O1965" s="149" t="s">
        <v>11029</v>
      </c>
      <c r="P1965" s="145">
        <v>16.52</v>
      </c>
      <c r="Q1965" s="41" t="s">
        <v>11030</v>
      </c>
      <c r="R1965" s="25"/>
      <c r="S1965" s="43">
        <v>8296</v>
      </c>
      <c r="T1965" s="43">
        <v>27452</v>
      </c>
      <c r="U1965" s="81">
        <v>44552</v>
      </c>
      <c r="V1965" s="5" t="s">
        <v>319</v>
      </c>
      <c r="W1965" s="5" t="s">
        <v>236</v>
      </c>
      <c r="X1965" s="135" t="s">
        <v>4381</v>
      </c>
      <c r="Y1965" s="48" t="s">
        <v>237</v>
      </c>
      <c r="Z1965" s="161"/>
      <c r="AA1965" s="11"/>
      <c r="AB1965" s="12"/>
      <c r="AC1965" s="11"/>
      <c r="AD1965" s="170" t="s">
        <v>55</v>
      </c>
      <c r="AE1965" s="13"/>
      <c r="AF1965" s="14"/>
      <c r="AG1965" s="13"/>
      <c r="AH1965" s="13"/>
      <c r="AI1965" s="52" t="s">
        <v>82</v>
      </c>
      <c r="AJ1965" s="52" t="s">
        <v>79</v>
      </c>
      <c r="AK1965" s="16"/>
      <c r="AL1965" s="15"/>
      <c r="AM1965" s="15"/>
      <c r="AN1965" s="17"/>
      <c r="AO1965" s="17"/>
      <c r="AP1965" s="18"/>
      <c r="AQ1965" s="17"/>
      <c r="AR1965" s="17"/>
      <c r="AS1965" s="19"/>
      <c r="AT1965" s="19"/>
      <c r="AU1965" s="20"/>
      <c r="AV1965" s="19"/>
      <c r="AW1965" s="19"/>
      <c r="AX1965" s="21"/>
    </row>
    <row r="1966" spans="1:50" ht="12.5" customHeight="1" x14ac:dyDescent="0.25">
      <c r="A1966" s="1"/>
      <c r="B1966" s="173" t="s">
        <v>11031</v>
      </c>
      <c r="C1966" s="25" t="s">
        <v>282</v>
      </c>
      <c r="D1966" s="24">
        <v>21</v>
      </c>
      <c r="E1966" s="110" t="s">
        <v>41</v>
      </c>
      <c r="F1966" s="43">
        <v>2015</v>
      </c>
      <c r="G1966" s="153">
        <v>7.9429999999999996</v>
      </c>
      <c r="H1966" s="25" t="s">
        <v>11032</v>
      </c>
      <c r="I1966" s="8" t="s">
        <v>143</v>
      </c>
      <c r="J1966" s="8" t="s">
        <v>44</v>
      </c>
      <c r="K1966" s="44">
        <v>7.8</v>
      </c>
      <c r="L1966" s="25" t="s">
        <v>59</v>
      </c>
      <c r="M1966" s="25" t="s">
        <v>174</v>
      </c>
      <c r="N1966" s="25" t="s">
        <v>11033</v>
      </c>
      <c r="O1966" s="25" t="s">
        <v>11034</v>
      </c>
      <c r="P1966" s="145">
        <v>40.44</v>
      </c>
      <c r="Q1966" s="25" t="s">
        <v>11035</v>
      </c>
      <c r="R1966" s="25"/>
      <c r="S1966" s="134">
        <v>458173</v>
      </c>
      <c r="T1966" s="134">
        <v>570957</v>
      </c>
      <c r="U1966" s="81">
        <v>43220</v>
      </c>
      <c r="V1966" s="5" t="s">
        <v>10070</v>
      </c>
      <c r="W1966" s="5" t="s">
        <v>236</v>
      </c>
      <c r="X1966" s="48" t="s">
        <v>11036</v>
      </c>
      <c r="Y1966" s="48" t="s">
        <v>259</v>
      </c>
      <c r="Z1966" s="161"/>
      <c r="AA1966" s="48"/>
      <c r="AB1966" s="49"/>
      <c r="AC1966" s="48"/>
      <c r="AD1966" s="50" t="s">
        <v>55</v>
      </c>
      <c r="AE1966" s="50"/>
      <c r="AF1966" s="50"/>
      <c r="AG1966" s="51"/>
      <c r="AH1966" s="50"/>
      <c r="AI1966" s="138" t="s">
        <v>82</v>
      </c>
      <c r="AJ1966" s="138" t="s">
        <v>234</v>
      </c>
      <c r="AK1966" s="52"/>
      <c r="AL1966" s="53"/>
      <c r="AM1966" s="52"/>
      <c r="AN1966" s="54"/>
      <c r="AO1966" s="54"/>
      <c r="AP1966" s="54"/>
      <c r="AQ1966" s="55"/>
      <c r="AR1966" s="54"/>
      <c r="AS1966" s="56"/>
      <c r="AT1966" s="56"/>
      <c r="AU1966" s="56"/>
      <c r="AV1966" s="57"/>
      <c r="AW1966" s="56"/>
      <c r="AX1966" s="60"/>
    </row>
    <row r="1967" spans="1:50" ht="12.5" customHeight="1" x14ac:dyDescent="0.25">
      <c r="A1967" s="1"/>
      <c r="B1967" s="176" t="s">
        <v>11037</v>
      </c>
      <c r="C1967" s="25" t="s">
        <v>282</v>
      </c>
      <c r="D1967" s="5">
        <v>20</v>
      </c>
      <c r="E1967" s="64" t="s">
        <v>41</v>
      </c>
      <c r="F1967" s="24">
        <v>2017</v>
      </c>
      <c r="G1967" s="44">
        <v>5.8719999999999999</v>
      </c>
      <c r="H1967" s="25" t="s">
        <v>277</v>
      </c>
      <c r="I1967" s="8" t="s">
        <v>143</v>
      </c>
      <c r="J1967" s="8" t="s">
        <v>44</v>
      </c>
      <c r="K1967" s="44">
        <v>6.2</v>
      </c>
      <c r="L1967" s="25" t="s">
        <v>59</v>
      </c>
      <c r="M1967" s="25" t="s">
        <v>5440</v>
      </c>
      <c r="N1967" s="25" t="s">
        <v>11038</v>
      </c>
      <c r="O1967" s="25" t="s">
        <v>11039</v>
      </c>
      <c r="P1967" s="96">
        <v>10.56</v>
      </c>
      <c r="Q1967" s="41" t="s">
        <v>11040</v>
      </c>
      <c r="R1967" s="25"/>
      <c r="S1967" s="43">
        <v>22054</v>
      </c>
      <c r="T1967" s="43">
        <v>90735</v>
      </c>
      <c r="U1967" s="81">
        <v>44917</v>
      </c>
      <c r="V1967" s="5" t="s">
        <v>319</v>
      </c>
      <c r="W1967" s="24" t="s">
        <v>236</v>
      </c>
      <c r="X1967" s="135" t="s">
        <v>232</v>
      </c>
      <c r="Y1967" s="48" t="s">
        <v>237</v>
      </c>
      <c r="Z1967" s="161"/>
      <c r="AA1967" s="11"/>
      <c r="AB1967" s="12"/>
      <c r="AC1967" s="11"/>
      <c r="AD1967" s="50" t="s">
        <v>55</v>
      </c>
      <c r="AE1967" s="13"/>
      <c r="AF1967" s="14"/>
      <c r="AG1967" s="13"/>
      <c r="AH1967" s="13"/>
      <c r="AI1967" s="138" t="s">
        <v>82</v>
      </c>
      <c r="AJ1967" s="52" t="s">
        <v>324</v>
      </c>
      <c r="AK1967" s="16"/>
      <c r="AL1967" s="15"/>
      <c r="AM1967" s="15"/>
      <c r="AN1967" s="17"/>
      <c r="AO1967" s="17"/>
      <c r="AP1967" s="18"/>
      <c r="AQ1967" s="17"/>
      <c r="AR1967" s="17"/>
      <c r="AS1967" s="19"/>
      <c r="AT1967" s="19"/>
      <c r="AU1967" s="20"/>
      <c r="AV1967" s="19"/>
      <c r="AW1967" s="19"/>
      <c r="AX1967" s="21"/>
    </row>
    <row r="1968" spans="1:50" ht="12.5" customHeight="1" x14ac:dyDescent="0.25">
      <c r="A1968" s="1"/>
      <c r="B1968" s="176" t="s">
        <v>923</v>
      </c>
      <c r="C1968" s="83" t="s">
        <v>282</v>
      </c>
      <c r="D1968" s="5">
        <v>21</v>
      </c>
      <c r="E1968" s="42" t="s">
        <v>41</v>
      </c>
      <c r="F1968" s="43">
        <v>2024</v>
      </c>
      <c r="G1968" s="44">
        <v>5.6340000000000003</v>
      </c>
      <c r="H1968" s="25" t="s">
        <v>288</v>
      </c>
      <c r="I1968" s="8"/>
      <c r="J1968" s="8" t="s">
        <v>231</v>
      </c>
      <c r="K1968" s="44">
        <v>5.0999999999999996</v>
      </c>
      <c r="L1968" s="25" t="s">
        <v>209</v>
      </c>
      <c r="M1968" s="25" t="s">
        <v>597</v>
      </c>
      <c r="N1968" s="25" t="s">
        <v>924</v>
      </c>
      <c r="O1968" s="25" t="s">
        <v>925</v>
      </c>
      <c r="P1968" s="44">
        <v>14.68</v>
      </c>
      <c r="Q1968" s="41" t="s">
        <v>926</v>
      </c>
      <c r="R1968" s="149"/>
      <c r="S1968" s="134">
        <v>2745</v>
      </c>
      <c r="T1968" s="134">
        <v>7750</v>
      </c>
      <c r="U1968" s="81">
        <v>45653</v>
      </c>
      <c r="V1968" s="5" t="s">
        <v>319</v>
      </c>
      <c r="W1968" s="5" t="s">
        <v>236</v>
      </c>
      <c r="X1968" s="48" t="s">
        <v>529</v>
      </c>
      <c r="Y1968" s="48" t="s">
        <v>283</v>
      </c>
      <c r="Z1968" s="48"/>
      <c r="AA1968" s="11"/>
      <c r="AB1968" s="12"/>
      <c r="AC1968" s="11"/>
      <c r="AD1968" s="86" t="s">
        <v>55</v>
      </c>
      <c r="AE1968" s="13"/>
      <c r="AF1968" s="14"/>
      <c r="AG1968" s="13"/>
      <c r="AH1968" s="13"/>
      <c r="AI1968" s="138" t="s">
        <v>82</v>
      </c>
      <c r="AJ1968" s="138" t="s">
        <v>239</v>
      </c>
      <c r="AK1968" s="52" t="s">
        <v>80</v>
      </c>
      <c r="AL1968" s="53">
        <v>768</v>
      </c>
      <c r="AM1968" s="15"/>
      <c r="AN1968" s="17"/>
      <c r="AO1968" s="17"/>
      <c r="AP1968" s="18"/>
      <c r="AQ1968" s="17"/>
      <c r="AR1968" s="17"/>
      <c r="AS1968" s="19"/>
      <c r="AT1968" s="19"/>
      <c r="AU1968" s="20"/>
      <c r="AV1968" s="19"/>
      <c r="AW1968" s="19"/>
      <c r="AX1968" s="21"/>
    </row>
    <row r="1969" spans="1:50" ht="12.5" customHeight="1" x14ac:dyDescent="0.25">
      <c r="A1969" s="1"/>
      <c r="B1969" s="175" t="s">
        <v>11041</v>
      </c>
      <c r="C1969" s="25" t="s">
        <v>282</v>
      </c>
      <c r="D1969" s="4">
        <v>21</v>
      </c>
      <c r="E1969" s="64" t="s">
        <v>41</v>
      </c>
      <c r="F1969" s="155">
        <v>2021</v>
      </c>
      <c r="G1969" s="145">
        <v>4.7</v>
      </c>
      <c r="H1969" s="7" t="s">
        <v>277</v>
      </c>
      <c r="I1969" s="8" t="s">
        <v>143</v>
      </c>
      <c r="J1969" s="8"/>
      <c r="K1969" s="145">
        <v>4.8</v>
      </c>
      <c r="L1969" s="7" t="s">
        <v>69</v>
      </c>
      <c r="M1969" s="7" t="s">
        <v>11042</v>
      </c>
      <c r="N1969" s="7" t="s">
        <v>11043</v>
      </c>
      <c r="O1969" s="7" t="s">
        <v>11044</v>
      </c>
      <c r="P1969" s="145">
        <v>9.32</v>
      </c>
      <c r="Q1969" s="98" t="s">
        <v>11045</v>
      </c>
      <c r="R1969" s="98"/>
      <c r="S1969" s="147">
        <v>318</v>
      </c>
      <c r="T1969" s="147">
        <v>476</v>
      </c>
      <c r="U1969" s="247">
        <v>44669</v>
      </c>
      <c r="V1969" s="5" t="s">
        <v>319</v>
      </c>
      <c r="W1969" s="5" t="s">
        <v>236</v>
      </c>
      <c r="X1969" s="135" t="s">
        <v>552</v>
      </c>
      <c r="Y1969" s="48" t="s">
        <v>259</v>
      </c>
      <c r="Z1969" s="266"/>
      <c r="AA1969" s="11"/>
      <c r="AB1969" s="12"/>
      <c r="AC1969" s="11"/>
      <c r="AD1969" s="170" t="s">
        <v>55</v>
      </c>
      <c r="AE1969" s="13"/>
      <c r="AF1969" s="14"/>
      <c r="AG1969" s="13"/>
      <c r="AH1969" s="13"/>
      <c r="AI1969" s="138" t="s">
        <v>82</v>
      </c>
      <c r="AJ1969" s="52" t="s">
        <v>79</v>
      </c>
      <c r="AK1969" s="16"/>
      <c r="AL1969" s="15"/>
      <c r="AM1969" s="15"/>
      <c r="AN1969" s="17"/>
      <c r="AO1969" s="17"/>
      <c r="AP1969" s="18"/>
      <c r="AQ1969" s="17"/>
      <c r="AR1969" s="17"/>
      <c r="AS1969" s="19"/>
      <c r="AT1969" s="19"/>
      <c r="AU1969" s="20"/>
      <c r="AV1969" s="19"/>
      <c r="AW1969" s="19"/>
      <c r="AX1969" s="21"/>
    </row>
    <row r="1970" spans="1:50" ht="12.5" customHeight="1" x14ac:dyDescent="0.25">
      <c r="A1970" s="1"/>
      <c r="B1970" s="175" t="s">
        <v>11046</v>
      </c>
      <c r="C1970" s="25" t="s">
        <v>282</v>
      </c>
      <c r="D1970" s="24">
        <v>20</v>
      </c>
      <c r="E1970" s="42" t="s">
        <v>41</v>
      </c>
      <c r="F1970" s="155">
        <v>2021</v>
      </c>
      <c r="G1970" s="145">
        <v>5.1379999999999999</v>
      </c>
      <c r="H1970" s="7" t="s">
        <v>245</v>
      </c>
      <c r="I1970" s="8"/>
      <c r="J1970" s="8" t="s">
        <v>44</v>
      </c>
      <c r="K1970" s="145">
        <v>5.0999999999999996</v>
      </c>
      <c r="L1970" s="7" t="s">
        <v>59</v>
      </c>
      <c r="M1970" s="7" t="s">
        <v>11047</v>
      </c>
      <c r="N1970" s="7" t="s">
        <v>11048</v>
      </c>
      <c r="O1970" s="7" t="s">
        <v>11049</v>
      </c>
      <c r="P1970" s="145">
        <v>8.91</v>
      </c>
      <c r="Q1970" s="98" t="s">
        <v>11050</v>
      </c>
      <c r="R1970" s="98"/>
      <c r="S1970" s="147">
        <v>531</v>
      </c>
      <c r="T1970" s="147">
        <v>3940</v>
      </c>
      <c r="U1970" s="81">
        <v>44552</v>
      </c>
      <c r="V1970" s="5" t="s">
        <v>319</v>
      </c>
      <c r="W1970" s="5" t="s">
        <v>236</v>
      </c>
      <c r="X1970" s="11" t="s">
        <v>4541</v>
      </c>
      <c r="Y1970" s="48" t="s">
        <v>259</v>
      </c>
      <c r="Z1970" s="266"/>
      <c r="AA1970" s="11"/>
      <c r="AB1970" s="12"/>
      <c r="AC1970" s="11"/>
      <c r="AD1970" s="170" t="s">
        <v>55</v>
      </c>
      <c r="AE1970" s="13"/>
      <c r="AF1970" s="14"/>
      <c r="AG1970" s="13"/>
      <c r="AH1970" s="13"/>
      <c r="AI1970" s="52" t="s">
        <v>82</v>
      </c>
      <c r="AJ1970" s="52" t="s">
        <v>79</v>
      </c>
      <c r="AK1970" s="16"/>
      <c r="AL1970" s="15"/>
      <c r="AM1970" s="15"/>
      <c r="AN1970" s="17"/>
      <c r="AO1970" s="17"/>
      <c r="AP1970" s="18"/>
      <c r="AQ1970" s="17"/>
      <c r="AR1970" s="17"/>
      <c r="AS1970" s="19"/>
      <c r="AT1970" s="19"/>
      <c r="AU1970" s="20"/>
      <c r="AV1970" s="19"/>
      <c r="AW1970" s="19"/>
      <c r="AX1970" s="65"/>
    </row>
    <row r="1971" spans="1:50" ht="12.5" customHeight="1" x14ac:dyDescent="0.25">
      <c r="A1971" s="1"/>
      <c r="B1971" s="173" t="s">
        <v>11051</v>
      </c>
      <c r="C1971" s="25" t="s">
        <v>282</v>
      </c>
      <c r="D1971" s="5">
        <v>20</v>
      </c>
      <c r="E1971" s="42" t="s">
        <v>41</v>
      </c>
      <c r="F1971" s="155">
        <v>2021</v>
      </c>
      <c r="G1971" s="145">
        <v>6.9119999999999999</v>
      </c>
      <c r="H1971" s="7" t="s">
        <v>142</v>
      </c>
      <c r="I1971" s="8" t="s">
        <v>143</v>
      </c>
      <c r="J1971" s="8" t="s">
        <v>231</v>
      </c>
      <c r="K1971" s="145">
        <v>6.6</v>
      </c>
      <c r="L1971" s="7" t="s">
        <v>209</v>
      </c>
      <c r="M1971" s="7" t="s">
        <v>11052</v>
      </c>
      <c r="N1971" s="7" t="s">
        <v>11053</v>
      </c>
      <c r="O1971" s="7" t="s">
        <v>11054</v>
      </c>
      <c r="P1971" s="145">
        <v>14.04</v>
      </c>
      <c r="Q1971" s="98" t="s">
        <v>11055</v>
      </c>
      <c r="R1971" s="98"/>
      <c r="S1971" s="147">
        <v>12503</v>
      </c>
      <c r="T1971" s="147">
        <v>21397</v>
      </c>
      <c r="U1971" s="247">
        <v>44816</v>
      </c>
      <c r="V1971" s="5" t="s">
        <v>319</v>
      </c>
      <c r="W1971" s="5" t="s">
        <v>236</v>
      </c>
      <c r="X1971" s="11" t="s">
        <v>321</v>
      </c>
      <c r="Y1971" s="48" t="s">
        <v>237</v>
      </c>
      <c r="Z1971" s="11"/>
      <c r="AA1971" s="11"/>
      <c r="AB1971" s="12"/>
      <c r="AC1971" s="11"/>
      <c r="AD1971" s="50" t="s">
        <v>55</v>
      </c>
      <c r="AE1971" s="13"/>
      <c r="AF1971" s="14"/>
      <c r="AG1971" s="13"/>
      <c r="AH1971" s="13"/>
      <c r="AI1971" s="138" t="s">
        <v>82</v>
      </c>
      <c r="AJ1971" s="52" t="s">
        <v>79</v>
      </c>
      <c r="AK1971" s="16"/>
      <c r="AL1971" s="15"/>
      <c r="AM1971" s="15"/>
      <c r="AN1971" s="17"/>
      <c r="AO1971" s="17"/>
      <c r="AP1971" s="18"/>
      <c r="AQ1971" s="17"/>
      <c r="AR1971" s="17"/>
      <c r="AS1971" s="19"/>
      <c r="AT1971" s="19"/>
      <c r="AU1971" s="20"/>
      <c r="AV1971" s="19"/>
      <c r="AW1971" s="19"/>
      <c r="AX1971" s="65"/>
    </row>
    <row r="1972" spans="1:50" ht="12.5" customHeight="1" x14ac:dyDescent="0.25">
      <c r="A1972" s="1"/>
      <c r="B1972" s="173" t="s">
        <v>11056</v>
      </c>
      <c r="C1972" s="25" t="s">
        <v>282</v>
      </c>
      <c r="D1972" s="24">
        <v>21</v>
      </c>
      <c r="E1972" s="42" t="s">
        <v>41</v>
      </c>
      <c r="F1972" s="43">
        <v>2016</v>
      </c>
      <c r="G1972" s="44">
        <v>6.3869999999999996</v>
      </c>
      <c r="H1972" s="25" t="s">
        <v>11057</v>
      </c>
      <c r="I1972" s="8"/>
      <c r="J1972" s="8"/>
      <c r="K1972" s="44">
        <v>7.2</v>
      </c>
      <c r="L1972" s="25" t="s">
        <v>11058</v>
      </c>
      <c r="M1972" s="25" t="s">
        <v>11059</v>
      </c>
      <c r="N1972" s="25" t="s">
        <v>11060</v>
      </c>
      <c r="O1972" s="25" t="s">
        <v>11061</v>
      </c>
      <c r="P1972" s="145">
        <v>31.87</v>
      </c>
      <c r="Q1972" s="41" t="s">
        <v>11062</v>
      </c>
      <c r="R1972" s="25"/>
      <c r="S1972" s="134">
        <v>1633</v>
      </c>
      <c r="T1972" s="134">
        <v>38074</v>
      </c>
      <c r="U1972" s="81">
        <v>43220</v>
      </c>
      <c r="V1972" s="5" t="s">
        <v>319</v>
      </c>
      <c r="W1972" s="5" t="s">
        <v>236</v>
      </c>
      <c r="X1972" s="48" t="s">
        <v>11063</v>
      </c>
      <c r="Y1972" s="48" t="s">
        <v>259</v>
      </c>
      <c r="Z1972" s="266"/>
      <c r="AA1972" s="48"/>
      <c r="AB1972" s="12"/>
      <c r="AC1972" s="48"/>
      <c r="AD1972" s="50" t="s">
        <v>55</v>
      </c>
      <c r="AE1972" s="50"/>
      <c r="AF1972" s="50"/>
      <c r="AG1972" s="51"/>
      <c r="AH1972" s="50"/>
      <c r="AI1972" s="138" t="s">
        <v>82</v>
      </c>
      <c r="AJ1972" s="292" t="s">
        <v>79</v>
      </c>
      <c r="AK1972" s="52"/>
      <c r="AL1972" s="53"/>
      <c r="AM1972" s="52"/>
      <c r="AN1972" s="39"/>
      <c r="AO1972" s="54"/>
      <c r="AP1972" s="54"/>
      <c r="AQ1972" s="55"/>
      <c r="AR1972" s="54"/>
      <c r="AS1972" s="56"/>
      <c r="AT1972" s="56"/>
      <c r="AU1972" s="56"/>
      <c r="AV1972" s="57"/>
      <c r="AW1972" s="56"/>
      <c r="AX1972" s="60"/>
    </row>
    <row r="1973" spans="1:50" ht="12.5" customHeight="1" x14ac:dyDescent="0.25">
      <c r="A1973" s="1"/>
      <c r="B1973" s="176" t="s">
        <v>11064</v>
      </c>
      <c r="C1973" s="25" t="s">
        <v>282</v>
      </c>
      <c r="D1973" s="5">
        <v>20</v>
      </c>
      <c r="E1973" s="42" t="s">
        <v>41</v>
      </c>
      <c r="F1973" s="43">
        <v>2022</v>
      </c>
      <c r="G1973" s="44">
        <v>6.5069999999999997</v>
      </c>
      <c r="H1973" s="25" t="s">
        <v>245</v>
      </c>
      <c r="I1973" s="8"/>
      <c r="J1973" s="8" t="s">
        <v>44</v>
      </c>
      <c r="K1973" s="44">
        <v>5.5</v>
      </c>
      <c r="L1973" s="149" t="s">
        <v>59</v>
      </c>
      <c r="M1973" s="149" t="s">
        <v>1489</v>
      </c>
      <c r="N1973" s="149" t="s">
        <v>11065</v>
      </c>
      <c r="O1973" s="149" t="s">
        <v>11066</v>
      </c>
      <c r="P1973" s="145">
        <v>24.63</v>
      </c>
      <c r="Q1973" s="41" t="s">
        <v>11067</v>
      </c>
      <c r="R1973" s="25"/>
      <c r="S1973" s="43">
        <v>2030</v>
      </c>
      <c r="T1973" s="43">
        <v>5555</v>
      </c>
      <c r="U1973" s="81">
        <v>44917</v>
      </c>
      <c r="V1973" s="5" t="s">
        <v>319</v>
      </c>
      <c r="W1973" s="24" t="s">
        <v>236</v>
      </c>
      <c r="X1973" s="135" t="s">
        <v>321</v>
      </c>
      <c r="Y1973" s="48" t="s">
        <v>283</v>
      </c>
      <c r="Z1973" s="161"/>
      <c r="AA1973" s="11"/>
      <c r="AB1973" s="12"/>
      <c r="AC1973" s="11"/>
      <c r="AD1973" s="50" t="s">
        <v>55</v>
      </c>
      <c r="AE1973" s="13" t="s">
        <v>239</v>
      </c>
      <c r="AF1973" s="14" t="s">
        <v>80</v>
      </c>
      <c r="AG1973" s="13">
        <v>768</v>
      </c>
      <c r="AH1973" s="13"/>
      <c r="AI1973" s="138" t="s">
        <v>82</v>
      </c>
      <c r="AJ1973" s="138" t="s">
        <v>239</v>
      </c>
      <c r="AK1973" s="52" t="s">
        <v>80</v>
      </c>
      <c r="AL1973" s="53">
        <v>768</v>
      </c>
      <c r="AM1973" s="15"/>
      <c r="AN1973" s="17"/>
      <c r="AO1973" s="17"/>
      <c r="AP1973" s="18"/>
      <c r="AQ1973" s="17"/>
      <c r="AR1973" s="17"/>
      <c r="AS1973" s="19"/>
      <c r="AT1973" s="19"/>
      <c r="AU1973" s="20"/>
      <c r="AV1973" s="19"/>
      <c r="AW1973" s="19"/>
      <c r="AX1973" s="65"/>
    </row>
    <row r="1974" spans="1:50" ht="12.5" customHeight="1" x14ac:dyDescent="0.25">
      <c r="A1974" s="1"/>
      <c r="B1974" s="173" t="s">
        <v>11068</v>
      </c>
      <c r="C1974" s="83" t="s">
        <v>282</v>
      </c>
      <c r="D1974" s="24">
        <v>21</v>
      </c>
      <c r="E1974" s="42" t="s">
        <v>41</v>
      </c>
      <c r="F1974" s="43">
        <v>2023</v>
      </c>
      <c r="G1974" s="44">
        <v>7.8239999999999998</v>
      </c>
      <c r="H1974" s="25" t="s">
        <v>309</v>
      </c>
      <c r="I1974" s="8"/>
      <c r="J1974" s="8" t="s">
        <v>44</v>
      </c>
      <c r="K1974" s="44">
        <v>8</v>
      </c>
      <c r="L1974" s="25" t="s">
        <v>59</v>
      </c>
      <c r="M1974" s="25" t="s">
        <v>6598</v>
      </c>
      <c r="N1974" s="25" t="s">
        <v>11069</v>
      </c>
      <c r="O1974" s="25" t="s">
        <v>11070</v>
      </c>
      <c r="P1974" s="44">
        <v>23.83</v>
      </c>
      <c r="Q1974" t="s">
        <v>11071</v>
      </c>
      <c r="R1974" s="25"/>
      <c r="S1974" s="43">
        <v>5723</v>
      </c>
      <c r="T1974" s="43">
        <v>27893</v>
      </c>
      <c r="U1974" s="81">
        <v>45305</v>
      </c>
      <c r="V1974" s="5" t="s">
        <v>319</v>
      </c>
      <c r="W1974" s="24" t="s">
        <v>236</v>
      </c>
      <c r="X1974" s="135" t="s">
        <v>11072</v>
      </c>
      <c r="Y1974" s="48" t="s">
        <v>283</v>
      </c>
      <c r="Z1974" s="161"/>
      <c r="AA1974" s="48"/>
      <c r="AB1974" s="49"/>
      <c r="AC1974" s="178"/>
      <c r="AD1974" s="51" t="s">
        <v>55</v>
      </c>
      <c r="AE1974" s="50"/>
      <c r="AF1974" s="50"/>
      <c r="AG1974" s="51"/>
      <c r="AH1974" s="50"/>
      <c r="AI1974" s="138" t="s">
        <v>82</v>
      </c>
      <c r="AJ1974" s="52" t="s">
        <v>324</v>
      </c>
      <c r="AK1974" s="52"/>
      <c r="AL1974" s="53"/>
      <c r="AM1974" s="53"/>
      <c r="AN1974" s="55"/>
      <c r="AO1974" s="55"/>
      <c r="AP1974" s="54"/>
      <c r="AQ1974" s="55"/>
      <c r="AR1974" s="55"/>
      <c r="AS1974" s="57"/>
      <c r="AT1974" s="57"/>
      <c r="AU1974" s="56"/>
      <c r="AV1974" s="57"/>
      <c r="AW1974" s="57"/>
      <c r="AX1974" s="60"/>
    </row>
    <row r="1975" spans="1:50" ht="12.5" customHeight="1" x14ac:dyDescent="0.25">
      <c r="A1975" s="1"/>
      <c r="B1975" s="176" t="s">
        <v>11073</v>
      </c>
      <c r="C1975" s="25" t="s">
        <v>282</v>
      </c>
      <c r="D1975" s="4">
        <v>21</v>
      </c>
      <c r="E1975" s="42" t="s">
        <v>41</v>
      </c>
      <c r="F1975" s="43">
        <v>2023</v>
      </c>
      <c r="G1975" s="44">
        <v>6.6040000000000001</v>
      </c>
      <c r="H1975" s="25" t="s">
        <v>2719</v>
      </c>
      <c r="I1975" s="8"/>
      <c r="J1975" s="8" t="s">
        <v>44</v>
      </c>
      <c r="K1975" s="44">
        <v>6.4</v>
      </c>
      <c r="L1975" s="25" t="s">
        <v>59</v>
      </c>
      <c r="M1975" s="25" t="s">
        <v>11074</v>
      </c>
      <c r="N1975" s="25" t="s">
        <v>11075</v>
      </c>
      <c r="O1975" s="25" t="s">
        <v>11076</v>
      </c>
      <c r="P1975" s="44">
        <v>15.69</v>
      </c>
      <c r="Q1975" s="41" t="s">
        <v>11077</v>
      </c>
      <c r="R1975" s="149"/>
      <c r="S1975" s="134">
        <v>48365</v>
      </c>
      <c r="T1975" s="134">
        <v>212355</v>
      </c>
      <c r="U1975" s="81">
        <v>45560</v>
      </c>
      <c r="V1975" s="5" t="s">
        <v>319</v>
      </c>
      <c r="W1975" s="24" t="s">
        <v>236</v>
      </c>
      <c r="X1975" s="135" t="s">
        <v>232</v>
      </c>
      <c r="Y1975" s="48" t="s">
        <v>237</v>
      </c>
      <c r="Z1975" s="161"/>
      <c r="AA1975" s="11"/>
      <c r="AB1975" s="12"/>
      <c r="AC1975" s="11"/>
      <c r="AD1975" s="50" t="s">
        <v>55</v>
      </c>
      <c r="AE1975" s="13"/>
      <c r="AF1975" s="14"/>
      <c r="AG1975" s="13"/>
      <c r="AH1975" s="13"/>
      <c r="AI1975" s="138" t="s">
        <v>82</v>
      </c>
      <c r="AJ1975" s="138" t="s">
        <v>239</v>
      </c>
      <c r="AK1975" s="52" t="s">
        <v>80</v>
      </c>
      <c r="AL1975" s="53">
        <v>768</v>
      </c>
      <c r="AM1975" s="15"/>
      <c r="AN1975" s="17"/>
      <c r="AO1975" s="17"/>
      <c r="AP1975" s="18"/>
      <c r="AQ1975" s="17"/>
      <c r="AR1975" s="17"/>
      <c r="AS1975" s="19"/>
      <c r="AT1975" s="19"/>
      <c r="AU1975" s="20"/>
      <c r="AV1975" s="19"/>
      <c r="AW1975" s="19"/>
      <c r="AX1975" s="21"/>
    </row>
    <row r="1976" spans="1:50" ht="12.5" customHeight="1" x14ac:dyDescent="0.25">
      <c r="A1976" s="1"/>
      <c r="B1976" s="174" t="s">
        <v>11078</v>
      </c>
      <c r="C1976" t="s">
        <v>5166</v>
      </c>
      <c r="D1976" s="5">
        <v>20</v>
      </c>
      <c r="E1976" s="42" t="s">
        <v>41</v>
      </c>
      <c r="F1976" s="43">
        <v>2020</v>
      </c>
      <c r="G1976" s="44">
        <v>5.556</v>
      </c>
      <c r="H1976" s="25" t="s">
        <v>11079</v>
      </c>
      <c r="I1976" s="8" t="s">
        <v>43</v>
      </c>
      <c r="J1976" s="8" t="s">
        <v>231</v>
      </c>
      <c r="K1976" s="44">
        <v>4.9000000000000004</v>
      </c>
      <c r="L1976" s="25" t="s">
        <v>59</v>
      </c>
      <c r="M1976" s="25" t="s">
        <v>3081</v>
      </c>
      <c r="N1976" s="25" t="s">
        <v>11080</v>
      </c>
      <c r="O1976" s="25" t="s">
        <v>11081</v>
      </c>
      <c r="P1976" s="44">
        <v>16.25</v>
      </c>
      <c r="Q1976" s="41" t="s">
        <v>11082</v>
      </c>
      <c r="R1976" s="149"/>
      <c r="S1976" s="43">
        <v>96788</v>
      </c>
      <c r="T1976" s="43">
        <v>47802</v>
      </c>
      <c r="U1976" s="81">
        <v>44473</v>
      </c>
      <c r="V1976" s="5" t="s">
        <v>319</v>
      </c>
      <c r="W1976" s="5" t="s">
        <v>236</v>
      </c>
      <c r="X1976" s="135" t="s">
        <v>10558</v>
      </c>
      <c r="Y1976" s="48" t="s">
        <v>237</v>
      </c>
      <c r="Z1976" s="161"/>
      <c r="AA1976" s="48"/>
      <c r="AB1976" s="49"/>
      <c r="AC1976" s="178"/>
      <c r="AD1976" s="170" t="s">
        <v>55</v>
      </c>
      <c r="AE1976" s="50"/>
      <c r="AF1976" s="50"/>
      <c r="AG1976" s="51"/>
      <c r="AH1976" s="50"/>
      <c r="AI1976" s="53" t="s">
        <v>82</v>
      </c>
      <c r="AJ1976" s="138" t="s">
        <v>128</v>
      </c>
      <c r="AK1976" s="52"/>
      <c r="AL1976" s="53"/>
      <c r="AM1976" s="52"/>
      <c r="AN1976" s="54"/>
      <c r="AO1976" s="54"/>
      <c r="AP1976" s="54"/>
      <c r="AQ1976" s="55"/>
      <c r="AR1976" s="54"/>
      <c r="AS1976" s="56"/>
      <c r="AT1976" s="56"/>
      <c r="AU1976" s="56"/>
      <c r="AV1976" s="57"/>
      <c r="AW1976" s="56"/>
      <c r="AX1976" s="58"/>
    </row>
    <row r="1977" spans="1:50" ht="12.5" customHeight="1" x14ac:dyDescent="0.25">
      <c r="A1977" s="1"/>
      <c r="B1977" s="173" t="s">
        <v>11083</v>
      </c>
      <c r="C1977" s="377" t="s">
        <v>8878</v>
      </c>
      <c r="D1977" s="5">
        <v>20</v>
      </c>
      <c r="E1977" s="42" t="s">
        <v>41</v>
      </c>
      <c r="F1977" s="155">
        <v>2022</v>
      </c>
      <c r="G1977" s="145">
        <v>5.0670000000000002</v>
      </c>
      <c r="H1977" s="7" t="s">
        <v>11084</v>
      </c>
      <c r="I1977" s="8" t="s">
        <v>43</v>
      </c>
      <c r="J1977" s="8" t="s">
        <v>44</v>
      </c>
      <c r="K1977" s="145">
        <v>5</v>
      </c>
      <c r="L1977" s="7" t="s">
        <v>59</v>
      </c>
      <c r="M1977" s="7" t="s">
        <v>11085</v>
      </c>
      <c r="N1977" s="7" t="s">
        <v>11086</v>
      </c>
      <c r="O1977" s="7" t="s">
        <v>11087</v>
      </c>
      <c r="P1977" s="145">
        <v>8.86</v>
      </c>
      <c r="Q1977" s="98" t="s">
        <v>11088</v>
      </c>
      <c r="R1977" s="98"/>
      <c r="S1977" s="147">
        <v>3517</v>
      </c>
      <c r="T1977" s="147">
        <v>4323</v>
      </c>
      <c r="U1977" s="247">
        <v>44816</v>
      </c>
      <c r="V1977" s="5" t="s">
        <v>319</v>
      </c>
      <c r="W1977" s="24" t="s">
        <v>236</v>
      </c>
      <c r="X1977" s="11" t="s">
        <v>11089</v>
      </c>
      <c r="Y1977" s="48" t="s">
        <v>259</v>
      </c>
      <c r="Z1977" s="266"/>
      <c r="AA1977" s="11"/>
      <c r="AB1977" s="12"/>
      <c r="AC1977" s="11"/>
      <c r="AD1977" s="50" t="s">
        <v>55</v>
      </c>
      <c r="AE1977" s="13"/>
      <c r="AF1977" s="14"/>
      <c r="AG1977" s="13"/>
      <c r="AH1977" s="13"/>
      <c r="AI1977" s="138" t="s">
        <v>82</v>
      </c>
      <c r="AJ1977" s="52" t="s">
        <v>79</v>
      </c>
      <c r="AK1977" s="16"/>
      <c r="AL1977" s="15"/>
      <c r="AM1977" s="15"/>
      <c r="AN1977" s="17"/>
      <c r="AO1977" s="17"/>
      <c r="AP1977" s="18"/>
      <c r="AQ1977" s="17"/>
      <c r="AR1977" s="17"/>
      <c r="AS1977" s="19"/>
      <c r="AT1977" s="19"/>
      <c r="AU1977" s="20"/>
      <c r="AV1977" s="19"/>
      <c r="AW1977" s="19"/>
      <c r="AX1977" s="65"/>
    </row>
    <row r="1978" spans="1:50" ht="12.5" customHeight="1" x14ac:dyDescent="0.25">
      <c r="A1978" s="1"/>
      <c r="B1978" s="175" t="s">
        <v>11090</v>
      </c>
      <c r="C1978" s="25" t="s">
        <v>282</v>
      </c>
      <c r="D1978" s="5">
        <v>20</v>
      </c>
      <c r="E1978" s="69" t="s">
        <v>41</v>
      </c>
      <c r="F1978" s="155">
        <v>2020</v>
      </c>
      <c r="G1978" s="145">
        <v>7.85</v>
      </c>
      <c r="H1978" s="7" t="s">
        <v>95</v>
      </c>
      <c r="I1978" s="8" t="s">
        <v>43</v>
      </c>
      <c r="J1978" s="8" t="s">
        <v>231</v>
      </c>
      <c r="K1978" s="145">
        <v>8.3000000000000007</v>
      </c>
      <c r="L1978" s="7" t="s">
        <v>520</v>
      </c>
      <c r="M1978" s="7" t="s">
        <v>11091</v>
      </c>
      <c r="N1978" s="7" t="s">
        <v>11092</v>
      </c>
      <c r="O1978" s="7" t="s">
        <v>11093</v>
      </c>
      <c r="P1978" s="145">
        <v>55.8</v>
      </c>
      <c r="Q1978" s="98" t="s">
        <v>11094</v>
      </c>
      <c r="R1978" s="98"/>
      <c r="S1978" s="147">
        <v>57639</v>
      </c>
      <c r="T1978" s="147">
        <v>126590</v>
      </c>
      <c r="U1978" s="81">
        <v>44473</v>
      </c>
      <c r="V1978" s="5" t="s">
        <v>319</v>
      </c>
      <c r="W1978" s="5" t="s">
        <v>236</v>
      </c>
      <c r="X1978" s="135" t="s">
        <v>232</v>
      </c>
      <c r="Y1978" s="48" t="s">
        <v>237</v>
      </c>
      <c r="Z1978" s="266"/>
      <c r="AA1978" s="11"/>
      <c r="AB1978" s="12"/>
      <c r="AC1978" s="11"/>
      <c r="AD1978" s="51" t="s">
        <v>55</v>
      </c>
      <c r="AE1978" s="51"/>
      <c r="AF1978" s="50"/>
      <c r="AG1978" s="51"/>
      <c r="AH1978" s="62"/>
      <c r="AI1978" s="53" t="s">
        <v>82</v>
      </c>
      <c r="AJ1978" s="138" t="s">
        <v>234</v>
      </c>
      <c r="AK1978" s="16"/>
      <c r="AL1978" s="15"/>
      <c r="AM1978" s="15"/>
      <c r="AN1978" s="17"/>
      <c r="AO1978" s="17"/>
      <c r="AP1978" s="18"/>
      <c r="AQ1978" s="17"/>
      <c r="AR1978" s="17"/>
      <c r="AS1978" s="19"/>
      <c r="AT1978" s="19"/>
      <c r="AU1978" s="20"/>
      <c r="AV1978" s="19"/>
      <c r="AW1978" s="19"/>
      <c r="AX1978" s="65"/>
    </row>
    <row r="1979" spans="1:50" ht="12.5" customHeight="1" x14ac:dyDescent="0.25">
      <c r="A1979" s="1"/>
      <c r="B1979" s="176" t="s">
        <v>1031</v>
      </c>
      <c r="C1979" s="83" t="s">
        <v>282</v>
      </c>
      <c r="D1979" s="5">
        <v>21</v>
      </c>
      <c r="E1979" s="42" t="s">
        <v>41</v>
      </c>
      <c r="F1979" s="43">
        <v>2024</v>
      </c>
      <c r="G1979" s="44">
        <v>6.3869999999999996</v>
      </c>
      <c r="H1979" s="25" t="s">
        <v>255</v>
      </c>
      <c r="I1979" s="8" t="s">
        <v>43</v>
      </c>
      <c r="J1979" s="8" t="s">
        <v>44</v>
      </c>
      <c r="K1979" s="44">
        <v>6.2</v>
      </c>
      <c r="L1979" s="25" t="s">
        <v>59</v>
      </c>
      <c r="M1979" s="25" t="s">
        <v>1032</v>
      </c>
      <c r="N1979" s="25" t="s">
        <v>1033</v>
      </c>
      <c r="O1979" s="25" t="s">
        <v>1034</v>
      </c>
      <c r="P1979" s="44">
        <v>16.29</v>
      </c>
      <c r="Q1979" s="41" t="s">
        <v>1035</v>
      </c>
      <c r="R1979" s="149"/>
      <c r="S1979" s="134">
        <v>1549</v>
      </c>
      <c r="T1979" s="134">
        <v>2440</v>
      </c>
      <c r="U1979" s="81">
        <v>45653</v>
      </c>
      <c r="V1979" s="5" t="s">
        <v>319</v>
      </c>
      <c r="W1979" s="24" t="s">
        <v>236</v>
      </c>
      <c r="X1979" s="135" t="s">
        <v>232</v>
      </c>
      <c r="Y1979" s="48" t="s">
        <v>283</v>
      </c>
      <c r="Z1979" s="48"/>
      <c r="AA1979" s="11"/>
      <c r="AB1979" s="12"/>
      <c r="AC1979" s="11"/>
      <c r="AD1979" s="50" t="s">
        <v>55</v>
      </c>
      <c r="AE1979" s="13"/>
      <c r="AF1979" s="14"/>
      <c r="AG1979" s="13"/>
      <c r="AH1979" s="13"/>
      <c r="AI1979" s="138" t="s">
        <v>82</v>
      </c>
      <c r="AJ1979" s="52" t="s">
        <v>324</v>
      </c>
      <c r="AK1979" s="16"/>
      <c r="AL1979" s="15"/>
      <c r="AM1979" s="15"/>
      <c r="AN1979" s="17"/>
      <c r="AO1979" s="17"/>
      <c r="AP1979" s="18"/>
      <c r="AQ1979" s="17"/>
      <c r="AR1979" s="17"/>
      <c r="AS1979" s="19"/>
      <c r="AT1979" s="19"/>
      <c r="AU1979" s="20"/>
      <c r="AV1979" s="19"/>
      <c r="AW1979" s="19"/>
      <c r="AX1979" s="65"/>
    </row>
    <row r="1980" spans="1:50" ht="12.5" customHeight="1" x14ac:dyDescent="0.25">
      <c r="A1980" s="1"/>
      <c r="B1980" s="173" t="s">
        <v>11095</v>
      </c>
      <c r="C1980" s="25" t="s">
        <v>282</v>
      </c>
      <c r="D1980" s="5">
        <v>20</v>
      </c>
      <c r="E1980" s="42" t="s">
        <v>41</v>
      </c>
      <c r="F1980" s="155">
        <v>2022</v>
      </c>
      <c r="G1980" s="145">
        <v>6.4489999999999998</v>
      </c>
      <c r="H1980" s="7" t="s">
        <v>5589</v>
      </c>
      <c r="I1980" s="8"/>
      <c r="J1980" s="8" t="s">
        <v>44</v>
      </c>
      <c r="K1980" s="145">
        <v>6.4</v>
      </c>
      <c r="L1980" s="7" t="s">
        <v>59</v>
      </c>
      <c r="M1980" s="7" t="s">
        <v>11096</v>
      </c>
      <c r="N1980" s="7" t="s">
        <v>11097</v>
      </c>
      <c r="O1980" s="7" t="s">
        <v>11098</v>
      </c>
      <c r="P1980" s="145">
        <v>14.89</v>
      </c>
      <c r="Q1980" s="98" t="s">
        <v>11099</v>
      </c>
      <c r="R1980" s="98"/>
      <c r="S1980" s="147">
        <v>4037</v>
      </c>
      <c r="T1980" s="147">
        <v>12708</v>
      </c>
      <c r="U1980" s="247">
        <v>44816</v>
      </c>
      <c r="V1980" s="5" t="s">
        <v>319</v>
      </c>
      <c r="W1980" s="5" t="s">
        <v>236</v>
      </c>
      <c r="X1980" s="11" t="s">
        <v>11100</v>
      </c>
      <c r="Y1980" s="48" t="s">
        <v>237</v>
      </c>
      <c r="Z1980" s="266"/>
      <c r="AA1980" s="11"/>
      <c r="AB1980" s="12"/>
      <c r="AC1980" s="11"/>
      <c r="AD1980" s="50" t="s">
        <v>55</v>
      </c>
      <c r="AE1980" s="13"/>
      <c r="AF1980" s="14"/>
      <c r="AG1980" s="13"/>
      <c r="AH1980" s="13"/>
      <c r="AI1980" s="138" t="s">
        <v>82</v>
      </c>
      <c r="AJ1980" s="52" t="s">
        <v>79</v>
      </c>
      <c r="AK1980" s="16"/>
      <c r="AL1980" s="15"/>
      <c r="AM1980" s="15"/>
      <c r="AN1980" s="17"/>
      <c r="AO1980" s="17"/>
      <c r="AP1980" s="18"/>
      <c r="AQ1980" s="17"/>
      <c r="AR1980" s="17"/>
      <c r="AS1980" s="19"/>
      <c r="AT1980" s="19"/>
      <c r="AU1980" s="20"/>
      <c r="AV1980" s="19"/>
      <c r="AW1980" s="19"/>
      <c r="AX1980" s="65"/>
    </row>
    <row r="1981" spans="1:50" ht="12.5" customHeight="1" x14ac:dyDescent="0.25">
      <c r="A1981" s="1"/>
      <c r="B1981" s="173" t="s">
        <v>11101</v>
      </c>
      <c r="C1981" s="25" t="s">
        <v>282</v>
      </c>
      <c r="D1981" s="5">
        <v>20</v>
      </c>
      <c r="E1981" s="42" t="s">
        <v>41</v>
      </c>
      <c r="F1981" s="155">
        <v>2022</v>
      </c>
      <c r="G1981" s="145">
        <v>4.2560000000000002</v>
      </c>
      <c r="H1981" s="7" t="s">
        <v>276</v>
      </c>
      <c r="I1981" s="8" t="s">
        <v>43</v>
      </c>
      <c r="J1981" s="8"/>
      <c r="K1981" s="145">
        <v>4.0999999999999996</v>
      </c>
      <c r="L1981" s="7" t="s">
        <v>1318</v>
      </c>
      <c r="M1981" s="7" t="s">
        <v>11102</v>
      </c>
      <c r="N1981" s="7" t="s">
        <v>11103</v>
      </c>
      <c r="O1981" s="7" t="s">
        <v>11104</v>
      </c>
      <c r="P1981" s="145">
        <v>7.98</v>
      </c>
      <c r="Q1981" s="98" t="s">
        <v>11105</v>
      </c>
      <c r="R1981" s="98" t="s">
        <v>11106</v>
      </c>
      <c r="S1981" s="147">
        <v>4324</v>
      </c>
      <c r="T1981" s="147">
        <v>1825</v>
      </c>
      <c r="U1981" s="247">
        <v>44816</v>
      </c>
      <c r="V1981" s="5" t="s">
        <v>319</v>
      </c>
      <c r="W1981" s="24" t="s">
        <v>236</v>
      </c>
      <c r="X1981" s="11" t="s">
        <v>9826</v>
      </c>
      <c r="Y1981" s="48" t="s">
        <v>259</v>
      </c>
      <c r="Z1981" s="266"/>
      <c r="AA1981" s="11"/>
      <c r="AB1981" s="12"/>
      <c r="AC1981" s="11"/>
      <c r="AD1981" s="50" t="s">
        <v>55</v>
      </c>
      <c r="AE1981" s="13"/>
      <c r="AF1981" s="14"/>
      <c r="AG1981" s="13"/>
      <c r="AH1981" s="13"/>
      <c r="AI1981" s="138" t="s">
        <v>82</v>
      </c>
      <c r="AJ1981" s="52" t="s">
        <v>79</v>
      </c>
      <c r="AK1981" s="16"/>
      <c r="AL1981" s="15"/>
      <c r="AM1981" s="15"/>
      <c r="AN1981" s="17"/>
      <c r="AO1981" s="17"/>
      <c r="AP1981" s="18"/>
      <c r="AQ1981" s="17"/>
      <c r="AR1981" s="17"/>
      <c r="AS1981" s="19"/>
      <c r="AT1981" s="19"/>
      <c r="AU1981" s="20"/>
      <c r="AV1981" s="19"/>
      <c r="AW1981" s="19"/>
      <c r="AX1981" s="65"/>
    </row>
    <row r="1982" spans="1:50" ht="12.5" customHeight="1" x14ac:dyDescent="0.25">
      <c r="A1982" s="1"/>
      <c r="B1982" s="173" t="s">
        <v>11107</v>
      </c>
      <c r="C1982" s="83" t="s">
        <v>282</v>
      </c>
      <c r="D1982" s="5">
        <v>20</v>
      </c>
      <c r="E1982" s="42" t="s">
        <v>41</v>
      </c>
      <c r="F1982" s="43">
        <v>2006</v>
      </c>
      <c r="G1982" s="70">
        <v>7.6689999999999996</v>
      </c>
      <c r="H1982" s="25" t="s">
        <v>120</v>
      </c>
      <c r="I1982" s="8" t="s">
        <v>43</v>
      </c>
      <c r="J1982" s="8" t="s">
        <v>231</v>
      </c>
      <c r="K1982" s="70">
        <v>6.9</v>
      </c>
      <c r="L1982" s="82" t="s">
        <v>59</v>
      </c>
      <c r="M1982" s="82" t="s">
        <v>11108</v>
      </c>
      <c r="N1982" s="82" t="s">
        <v>11109</v>
      </c>
      <c r="O1982" s="82" t="s">
        <v>11110</v>
      </c>
      <c r="P1982" s="44">
        <v>27.72</v>
      </c>
      <c r="Q1982" t="s">
        <v>11111</v>
      </c>
      <c r="R1982" s="25"/>
      <c r="S1982" s="134">
        <v>228075</v>
      </c>
      <c r="T1982" s="134">
        <v>278684</v>
      </c>
      <c r="U1982" s="81">
        <v>44473</v>
      </c>
      <c r="V1982" s="5" t="s">
        <v>319</v>
      </c>
      <c r="W1982" s="5" t="s">
        <v>236</v>
      </c>
      <c r="X1982" s="48" t="s">
        <v>322</v>
      </c>
      <c r="Y1982" s="48" t="s">
        <v>259</v>
      </c>
      <c r="Z1982" s="160"/>
      <c r="AA1982" s="136"/>
      <c r="AB1982" s="135"/>
      <c r="AC1982" s="135"/>
      <c r="AD1982" s="150" t="s">
        <v>55</v>
      </c>
      <c r="AE1982" s="137"/>
      <c r="AF1982" s="144"/>
      <c r="AG1982" s="137"/>
      <c r="AH1982" s="50"/>
      <c r="AI1982" s="52" t="s">
        <v>82</v>
      </c>
      <c r="AJ1982" s="138" t="s">
        <v>234</v>
      </c>
      <c r="AK1982" s="139"/>
      <c r="AL1982" s="138"/>
      <c r="AM1982" s="138"/>
      <c r="AN1982" s="140"/>
      <c r="AO1982" s="140"/>
      <c r="AP1982" s="141"/>
      <c r="AQ1982" s="140"/>
      <c r="AR1982" s="140"/>
      <c r="AS1982" s="142"/>
      <c r="AT1982" s="142"/>
      <c r="AU1982" s="143"/>
      <c r="AV1982" s="142"/>
      <c r="AW1982" s="142"/>
      <c r="AX1982" s="151"/>
    </row>
    <row r="1983" spans="1:50" ht="12.5" customHeight="1" x14ac:dyDescent="0.25">
      <c r="A1983" s="1"/>
      <c r="B1983" s="175" t="s">
        <v>11112</v>
      </c>
      <c r="C1983" s="25" t="s">
        <v>282</v>
      </c>
      <c r="D1983" s="24">
        <v>20</v>
      </c>
      <c r="E1983" s="42" t="s">
        <v>41</v>
      </c>
      <c r="F1983" s="155">
        <v>2021</v>
      </c>
      <c r="G1983" s="145">
        <v>6.26</v>
      </c>
      <c r="H1983" s="7" t="s">
        <v>1987</v>
      </c>
      <c r="I1983" s="8" t="s">
        <v>43</v>
      </c>
      <c r="J1983" s="8" t="s">
        <v>44</v>
      </c>
      <c r="K1983" s="145">
        <v>6.3</v>
      </c>
      <c r="L1983" s="7" t="s">
        <v>59</v>
      </c>
      <c r="M1983" s="7" t="s">
        <v>11113</v>
      </c>
      <c r="N1983" s="7" t="s">
        <v>11114</v>
      </c>
      <c r="O1983" s="7" t="s">
        <v>11115</v>
      </c>
      <c r="P1983" s="145">
        <v>12.67</v>
      </c>
      <c r="Q1983" s="98" t="s">
        <v>11116</v>
      </c>
      <c r="R1983" s="98"/>
      <c r="S1983" s="147">
        <v>10467</v>
      </c>
      <c r="T1983" s="147">
        <v>10062</v>
      </c>
      <c r="U1983" s="81">
        <v>44552</v>
      </c>
      <c r="V1983" s="5" t="s">
        <v>319</v>
      </c>
      <c r="W1983" s="5" t="s">
        <v>236</v>
      </c>
      <c r="X1983" s="135" t="s">
        <v>232</v>
      </c>
      <c r="Y1983" s="48" t="s">
        <v>283</v>
      </c>
      <c r="Z1983" s="266"/>
      <c r="AA1983" s="11"/>
      <c r="AB1983" s="12"/>
      <c r="AC1983" s="11"/>
      <c r="AD1983" s="170" t="s">
        <v>55</v>
      </c>
      <c r="AE1983" s="13"/>
      <c r="AF1983" s="14"/>
      <c r="AG1983" s="13"/>
      <c r="AH1983" s="13"/>
      <c r="AI1983" s="52" t="s">
        <v>82</v>
      </c>
      <c r="AJ1983" s="52" t="s">
        <v>324</v>
      </c>
      <c r="AK1983" s="16"/>
      <c r="AL1983" s="15"/>
      <c r="AM1983" s="15"/>
      <c r="AN1983" s="17"/>
      <c r="AO1983" s="17"/>
      <c r="AP1983" s="18"/>
      <c r="AQ1983" s="17"/>
      <c r="AR1983" s="17"/>
      <c r="AS1983" s="19"/>
      <c r="AT1983" s="19"/>
      <c r="AU1983" s="20"/>
      <c r="AV1983" s="19"/>
      <c r="AW1983" s="19"/>
      <c r="AX1983" s="21"/>
    </row>
    <row r="1984" spans="1:50" ht="12.5" customHeight="1" x14ac:dyDescent="0.25">
      <c r="A1984" s="1"/>
      <c r="B1984" s="174" t="s">
        <v>11117</v>
      </c>
      <c r="C1984" s="25" t="s">
        <v>282</v>
      </c>
      <c r="D1984" s="24">
        <v>21</v>
      </c>
      <c r="E1984" s="42" t="s">
        <v>41</v>
      </c>
      <c r="F1984" s="43">
        <v>2015</v>
      </c>
      <c r="G1984" s="44">
        <v>5.9189999999999996</v>
      </c>
      <c r="H1984" s="25" t="s">
        <v>11118</v>
      </c>
      <c r="I1984" s="8"/>
      <c r="J1984" s="8"/>
      <c r="K1984" s="44">
        <v>5.5</v>
      </c>
      <c r="L1984" s="25" t="s">
        <v>59</v>
      </c>
      <c r="M1984" s="25" t="s">
        <v>5799</v>
      </c>
      <c r="N1984" s="25" t="s">
        <v>11119</v>
      </c>
      <c r="O1984" s="25" t="s">
        <v>11120</v>
      </c>
      <c r="P1984" s="145">
        <v>15.84</v>
      </c>
      <c r="Q1984" s="41" t="s">
        <v>11121</v>
      </c>
      <c r="R1984" s="25"/>
      <c r="S1984" s="134">
        <v>1848</v>
      </c>
      <c r="T1984" s="134">
        <v>15377</v>
      </c>
      <c r="U1984" s="81">
        <v>45185</v>
      </c>
      <c r="V1984" s="5" t="s">
        <v>319</v>
      </c>
      <c r="W1984" s="5" t="s">
        <v>236</v>
      </c>
      <c r="X1984" s="135" t="s">
        <v>232</v>
      </c>
      <c r="Y1984" s="48" t="s">
        <v>259</v>
      </c>
      <c r="Z1984" s="266"/>
      <c r="AA1984" s="48" t="s">
        <v>9662</v>
      </c>
      <c r="AB1984" s="12" t="s">
        <v>11122</v>
      </c>
      <c r="AC1984" s="48">
        <v>23.975999999999999</v>
      </c>
      <c r="AD1984" s="51" t="s">
        <v>55</v>
      </c>
      <c r="AE1984" s="50"/>
      <c r="AF1984" s="50"/>
      <c r="AG1984" s="51"/>
      <c r="AH1984" s="50"/>
      <c r="AI1984" s="138" t="s">
        <v>82</v>
      </c>
      <c r="AJ1984" s="52" t="s">
        <v>79</v>
      </c>
      <c r="AK1984" s="52"/>
      <c r="AL1984" s="53"/>
      <c r="AM1984" s="52"/>
      <c r="AN1984" s="39"/>
      <c r="AO1984" s="54"/>
      <c r="AP1984" s="54"/>
      <c r="AQ1984" s="55"/>
      <c r="AR1984" s="54"/>
      <c r="AS1984" s="56"/>
      <c r="AT1984" s="56"/>
      <c r="AU1984" s="56"/>
      <c r="AV1984" s="57"/>
      <c r="AW1984" s="56"/>
      <c r="AX1984" s="60"/>
    </row>
    <row r="1985" spans="1:50" ht="12.5" customHeight="1" x14ac:dyDescent="0.25">
      <c r="A1985" s="1"/>
      <c r="B1985" s="175" t="s">
        <v>11123</v>
      </c>
      <c r="C1985" s="25" t="s">
        <v>282</v>
      </c>
      <c r="D1985" s="5">
        <v>20</v>
      </c>
      <c r="E1985" s="42" t="s">
        <v>41</v>
      </c>
      <c r="F1985" s="155">
        <v>2021</v>
      </c>
      <c r="G1985" s="145">
        <v>7.0789999999999997</v>
      </c>
      <c r="H1985" s="7" t="s">
        <v>95</v>
      </c>
      <c r="I1985" s="8" t="s">
        <v>143</v>
      </c>
      <c r="J1985" s="8" t="s">
        <v>44</v>
      </c>
      <c r="K1985" s="145">
        <v>7.2</v>
      </c>
      <c r="L1985" s="7" t="s">
        <v>59</v>
      </c>
      <c r="M1985" s="7" t="s">
        <v>11124</v>
      </c>
      <c r="N1985" s="7" t="s">
        <v>11125</v>
      </c>
      <c r="O1985" s="7" t="s">
        <v>11126</v>
      </c>
      <c r="P1985" s="145">
        <v>20.27</v>
      </c>
      <c r="Q1985" s="98" t="s">
        <v>11127</v>
      </c>
      <c r="R1985" s="98"/>
      <c r="S1985" s="147">
        <v>27619</v>
      </c>
      <c r="T1985" s="147">
        <v>32512</v>
      </c>
      <c r="U1985" s="81">
        <v>44473</v>
      </c>
      <c r="V1985" s="5" t="s">
        <v>319</v>
      </c>
      <c r="W1985" s="5" t="s">
        <v>236</v>
      </c>
      <c r="X1985" s="135" t="s">
        <v>327</v>
      </c>
      <c r="Y1985" s="48" t="s">
        <v>237</v>
      </c>
      <c r="Z1985" s="11"/>
      <c r="AA1985" s="11"/>
      <c r="AB1985" s="12"/>
      <c r="AC1985" s="11"/>
      <c r="AD1985" s="170" t="s">
        <v>55</v>
      </c>
      <c r="AE1985" s="51" t="s">
        <v>239</v>
      </c>
      <c r="AF1985" s="50" t="s">
        <v>80</v>
      </c>
      <c r="AG1985" s="51">
        <v>768</v>
      </c>
      <c r="AH1985" s="51" t="s">
        <v>116</v>
      </c>
      <c r="AI1985" s="52" t="s">
        <v>82</v>
      </c>
      <c r="AJ1985" s="52" t="s">
        <v>239</v>
      </c>
      <c r="AK1985" s="52" t="s">
        <v>80</v>
      </c>
      <c r="AL1985" s="53">
        <v>768</v>
      </c>
      <c r="AM1985" s="15"/>
      <c r="AN1985" s="17"/>
      <c r="AO1985" s="17"/>
      <c r="AP1985" s="18"/>
      <c r="AQ1985" s="17"/>
      <c r="AR1985" s="17"/>
      <c r="AS1985" s="19"/>
      <c r="AT1985" s="19"/>
      <c r="AU1985" s="20"/>
      <c r="AV1985" s="19"/>
      <c r="AW1985" s="19"/>
      <c r="AX1985" s="65"/>
    </row>
    <row r="1986" spans="1:50" ht="12.5" customHeight="1" x14ac:dyDescent="0.25">
      <c r="A1986" s="1"/>
      <c r="B1986" s="176" t="s">
        <v>11128</v>
      </c>
      <c r="C1986" t="s">
        <v>282</v>
      </c>
      <c r="D1986" s="24">
        <v>21</v>
      </c>
      <c r="E1986" s="64" t="s">
        <v>41</v>
      </c>
      <c r="F1986" s="155">
        <v>2023</v>
      </c>
      <c r="G1986" s="145">
        <v>6.2919999999999998</v>
      </c>
      <c r="H1986" s="25" t="s">
        <v>1161</v>
      </c>
      <c r="I1986" s="8" t="s">
        <v>143</v>
      </c>
      <c r="J1986" s="8" t="s">
        <v>44</v>
      </c>
      <c r="K1986" s="145">
        <v>5</v>
      </c>
      <c r="L1986" s="25" t="s">
        <v>524</v>
      </c>
      <c r="M1986" s="25" t="s">
        <v>11129</v>
      </c>
      <c r="N1986" s="25" t="s">
        <v>11130</v>
      </c>
      <c r="O1986" s="25" t="s">
        <v>615</v>
      </c>
      <c r="P1986" s="44">
        <v>14.36</v>
      </c>
      <c r="Q1986" s="41" t="s">
        <v>11131</v>
      </c>
      <c r="R1986" s="25" t="s">
        <v>11132</v>
      </c>
      <c r="S1986" s="43">
        <v>44420</v>
      </c>
      <c r="T1986" s="43">
        <v>3239</v>
      </c>
      <c r="U1986" s="81">
        <v>45305</v>
      </c>
      <c r="V1986" s="5" t="s">
        <v>319</v>
      </c>
      <c r="W1986" s="24" t="s">
        <v>236</v>
      </c>
      <c r="X1986" s="135" t="s">
        <v>232</v>
      </c>
      <c r="Y1986" s="48" t="s">
        <v>259</v>
      </c>
      <c r="Z1986" s="171"/>
      <c r="AA1986" s="48"/>
      <c r="AB1986" s="49"/>
      <c r="AC1986" s="178"/>
      <c r="AD1986" s="50" t="s">
        <v>55</v>
      </c>
      <c r="AE1986" s="50"/>
      <c r="AF1986" s="50"/>
      <c r="AG1986" s="51"/>
      <c r="AH1986" s="50"/>
      <c r="AI1986" s="138" t="s">
        <v>82</v>
      </c>
      <c r="AJ1986" s="52" t="s">
        <v>324</v>
      </c>
      <c r="AK1986" s="52"/>
      <c r="AL1986" s="53"/>
      <c r="AM1986" s="52"/>
      <c r="AN1986" s="54"/>
      <c r="AO1986" s="54"/>
      <c r="AP1986" s="54"/>
      <c r="AQ1986" s="55"/>
      <c r="AR1986" s="54"/>
      <c r="AS1986" s="56"/>
      <c r="AT1986" s="56"/>
      <c r="AU1986" s="56"/>
      <c r="AV1986" s="57"/>
      <c r="AW1986" s="56"/>
      <c r="AX1986" s="60"/>
    </row>
    <row r="1987" spans="1:50" ht="12.5" customHeight="1" x14ac:dyDescent="0.25">
      <c r="A1987" s="1"/>
      <c r="B1987" s="176" t="s">
        <v>11133</v>
      </c>
      <c r="C1987" s="25" t="s">
        <v>282</v>
      </c>
      <c r="D1987" s="4">
        <v>21</v>
      </c>
      <c r="E1987" s="335" t="s">
        <v>41</v>
      </c>
      <c r="F1987" s="155">
        <v>2022</v>
      </c>
      <c r="G1987" s="145">
        <v>6.5</v>
      </c>
      <c r="H1987" s="25" t="s">
        <v>2189</v>
      </c>
      <c r="I1987" s="8" t="s">
        <v>121</v>
      </c>
      <c r="J1987" s="8" t="s">
        <v>231</v>
      </c>
      <c r="K1987" s="145">
        <v>6.1</v>
      </c>
      <c r="L1987" s="25" t="s">
        <v>59</v>
      </c>
      <c r="M1987" s="25" t="s">
        <v>11134</v>
      </c>
      <c r="N1987" s="25" t="s">
        <v>11135</v>
      </c>
      <c r="O1987" s="25" t="s">
        <v>11136</v>
      </c>
      <c r="P1987" s="44">
        <v>11.79</v>
      </c>
      <c r="Q1987" s="41" t="s">
        <v>11137</v>
      </c>
      <c r="R1987" s="25"/>
      <c r="S1987" s="43">
        <v>11343</v>
      </c>
      <c r="T1987" s="43">
        <v>19276</v>
      </c>
      <c r="U1987" s="247">
        <v>44669</v>
      </c>
      <c r="V1987" s="5" t="s">
        <v>319</v>
      </c>
      <c r="W1987" s="5" t="s">
        <v>236</v>
      </c>
      <c r="X1987" s="135" t="s">
        <v>9744</v>
      </c>
      <c r="Y1987" s="48" t="s">
        <v>237</v>
      </c>
      <c r="Z1987" s="266"/>
      <c r="AA1987" s="11"/>
      <c r="AB1987" s="12"/>
      <c r="AC1987" s="11"/>
      <c r="AD1987" s="170" t="s">
        <v>55</v>
      </c>
      <c r="AE1987" s="13"/>
      <c r="AF1987" s="14"/>
      <c r="AG1987" s="13"/>
      <c r="AH1987" s="13"/>
      <c r="AI1987" s="138" t="s">
        <v>82</v>
      </c>
      <c r="AJ1987" s="52" t="s">
        <v>79</v>
      </c>
      <c r="AK1987" s="16"/>
      <c r="AL1987" s="15"/>
      <c r="AM1987" s="15"/>
      <c r="AN1987" s="17"/>
      <c r="AO1987" s="17"/>
      <c r="AP1987" s="18"/>
      <c r="AQ1987" s="17"/>
      <c r="AR1987" s="17"/>
      <c r="AS1987" s="19"/>
      <c r="AT1987" s="19"/>
      <c r="AU1987" s="20"/>
      <c r="AV1987" s="19"/>
      <c r="AW1987" s="19"/>
      <c r="AX1987" s="65"/>
    </row>
    <row r="1988" spans="1:50" ht="12.5" customHeight="1" x14ac:dyDescent="0.25">
      <c r="A1988" s="1"/>
      <c r="B1988" s="176" t="s">
        <v>11138</v>
      </c>
      <c r="C1988" s="25" t="s">
        <v>282</v>
      </c>
      <c r="D1988" s="24">
        <v>21</v>
      </c>
      <c r="E1988" s="110" t="s">
        <v>41</v>
      </c>
      <c r="F1988" s="43">
        <v>2023</v>
      </c>
      <c r="G1988" s="44">
        <v>7.9050000000000002</v>
      </c>
      <c r="H1988" s="25" t="s">
        <v>11139</v>
      </c>
      <c r="I1988" s="8" t="s">
        <v>143</v>
      </c>
      <c r="J1988" s="8" t="s">
        <v>44</v>
      </c>
      <c r="K1988" s="44">
        <v>7.5</v>
      </c>
      <c r="L1988" s="25" t="s">
        <v>6365</v>
      </c>
      <c r="M1988" s="25" t="s">
        <v>210</v>
      </c>
      <c r="N1988" s="25" t="s">
        <v>11140</v>
      </c>
      <c r="O1988" s="25" t="s">
        <v>11141</v>
      </c>
      <c r="P1988" s="44">
        <v>16.510000000000002</v>
      </c>
      <c r="Q1988" s="41" t="s">
        <v>11142</v>
      </c>
      <c r="R1988" s="149"/>
      <c r="S1988" s="134">
        <v>624237</v>
      </c>
      <c r="T1988" s="134">
        <v>110582</v>
      </c>
      <c r="U1988" s="81">
        <v>45185</v>
      </c>
      <c r="V1988" s="5" t="s">
        <v>319</v>
      </c>
      <c r="W1988" s="5" t="s">
        <v>236</v>
      </c>
      <c r="X1988" s="48" t="s">
        <v>327</v>
      </c>
      <c r="Y1988" s="48" t="s">
        <v>237</v>
      </c>
      <c r="Z1988" s="161"/>
      <c r="AA1988" s="11"/>
      <c r="AB1988" s="12"/>
      <c r="AC1988" s="11"/>
      <c r="AD1988" s="51" t="s">
        <v>55</v>
      </c>
      <c r="AE1988" s="13"/>
      <c r="AF1988" s="14"/>
      <c r="AG1988" s="13"/>
      <c r="AH1988" s="13"/>
      <c r="AI1988" s="138" t="s">
        <v>82</v>
      </c>
      <c r="AJ1988" s="138" t="s">
        <v>239</v>
      </c>
      <c r="AK1988" s="52" t="s">
        <v>80</v>
      </c>
      <c r="AL1988" s="53">
        <v>768</v>
      </c>
      <c r="AM1988" s="15"/>
      <c r="AN1988" s="17"/>
      <c r="AO1988" s="17"/>
      <c r="AP1988" s="18"/>
      <c r="AQ1988" s="17"/>
      <c r="AR1988" s="17"/>
      <c r="AS1988" s="19"/>
      <c r="AT1988" s="19"/>
      <c r="AU1988" s="20"/>
      <c r="AV1988" s="19"/>
      <c r="AW1988" s="19"/>
      <c r="AX1988" s="21"/>
    </row>
    <row r="1989" spans="1:50" ht="12.5" customHeight="1" x14ac:dyDescent="0.25">
      <c r="A1989" s="1"/>
      <c r="B1989" s="173" t="s">
        <v>11143</v>
      </c>
      <c r="C1989" s="25" t="s">
        <v>282</v>
      </c>
      <c r="D1989" s="5">
        <v>20</v>
      </c>
      <c r="E1989" s="42" t="s">
        <v>41</v>
      </c>
      <c r="F1989" s="155">
        <v>2022</v>
      </c>
      <c r="G1989" s="145">
        <v>5.3019999999999996</v>
      </c>
      <c r="H1989" s="7" t="s">
        <v>11144</v>
      </c>
      <c r="I1989" s="8"/>
      <c r="J1989" s="8" t="s">
        <v>150</v>
      </c>
      <c r="K1989" s="145">
        <v>5.0999999999999996</v>
      </c>
      <c r="L1989" s="7" t="s">
        <v>59</v>
      </c>
      <c r="M1989" s="7" t="s">
        <v>2782</v>
      </c>
      <c r="N1989" s="7" t="s">
        <v>11145</v>
      </c>
      <c r="O1989" s="7" t="s">
        <v>11146</v>
      </c>
      <c r="P1989" s="145">
        <v>11.1</v>
      </c>
      <c r="Q1989" s="98" t="s">
        <v>7780</v>
      </c>
      <c r="R1989" s="98"/>
      <c r="S1989" s="147">
        <v>247</v>
      </c>
      <c r="T1989" s="147">
        <v>7267</v>
      </c>
      <c r="U1989" s="247">
        <v>44816</v>
      </c>
      <c r="V1989" s="5" t="s">
        <v>319</v>
      </c>
      <c r="W1989" s="24" t="s">
        <v>236</v>
      </c>
      <c r="X1989" s="135" t="s">
        <v>232</v>
      </c>
      <c r="Y1989" s="48" t="s">
        <v>237</v>
      </c>
      <c r="Z1989" s="266"/>
      <c r="AA1989" s="11"/>
      <c r="AB1989" s="12"/>
      <c r="AC1989" s="11"/>
      <c r="AD1989" s="50" t="s">
        <v>55</v>
      </c>
      <c r="AE1989" s="13"/>
      <c r="AF1989" s="14"/>
      <c r="AG1989" s="13"/>
      <c r="AH1989" s="13"/>
      <c r="AI1989" s="138" t="s">
        <v>82</v>
      </c>
      <c r="AJ1989" s="138" t="s">
        <v>239</v>
      </c>
      <c r="AK1989" s="52" t="s">
        <v>80</v>
      </c>
      <c r="AL1989" s="53">
        <v>768</v>
      </c>
      <c r="AM1989" s="15"/>
      <c r="AN1989" s="17"/>
      <c r="AO1989" s="17"/>
      <c r="AP1989" s="18"/>
      <c r="AQ1989" s="17"/>
      <c r="AR1989" s="17"/>
      <c r="AS1989" s="19"/>
      <c r="AT1989" s="19"/>
      <c r="AU1989" s="20"/>
      <c r="AV1989" s="19"/>
      <c r="AW1989" s="19"/>
      <c r="AX1989" s="21"/>
    </row>
    <row r="1990" spans="1:50" ht="12.5" customHeight="1" x14ac:dyDescent="0.25">
      <c r="A1990" s="1"/>
      <c r="B1990" s="176" t="s">
        <v>11147</v>
      </c>
      <c r="C1990" s="25" t="s">
        <v>282</v>
      </c>
      <c r="D1990" s="5">
        <v>21</v>
      </c>
      <c r="E1990" s="42" t="s">
        <v>41</v>
      </c>
      <c r="F1990" s="43">
        <v>2023</v>
      </c>
      <c r="G1990" s="44">
        <v>5.2030000000000003</v>
      </c>
      <c r="H1990" s="25" t="s">
        <v>5753</v>
      </c>
      <c r="I1990" s="8"/>
      <c r="J1990" s="8" t="s">
        <v>150</v>
      </c>
      <c r="K1990" s="44">
        <v>4.4000000000000004</v>
      </c>
      <c r="L1990" s="25" t="s">
        <v>59</v>
      </c>
      <c r="M1990" s="25" t="s">
        <v>6804</v>
      </c>
      <c r="N1990" s="25" t="s">
        <v>11148</v>
      </c>
      <c r="O1990" s="25" t="s">
        <v>11149</v>
      </c>
      <c r="P1990" s="44">
        <v>11.14</v>
      </c>
      <c r="Q1990" s="41" t="s">
        <v>11150</v>
      </c>
      <c r="R1990" s="149" t="s">
        <v>11151</v>
      </c>
      <c r="S1990" s="134">
        <v>389</v>
      </c>
      <c r="T1990" s="134">
        <v>9253</v>
      </c>
      <c r="U1990" s="81">
        <v>45056</v>
      </c>
      <c r="V1990" s="5" t="s">
        <v>319</v>
      </c>
      <c r="W1990" s="24" t="s">
        <v>236</v>
      </c>
      <c r="X1990" s="135" t="s">
        <v>232</v>
      </c>
      <c r="Y1990" s="48" t="s">
        <v>237</v>
      </c>
      <c r="Z1990" s="161"/>
      <c r="AA1990" s="11"/>
      <c r="AB1990" s="12"/>
      <c r="AC1990" s="11"/>
      <c r="AD1990" s="170" t="s">
        <v>55</v>
      </c>
      <c r="AE1990" s="13"/>
      <c r="AF1990" s="14"/>
      <c r="AG1990" s="13"/>
      <c r="AH1990" s="13"/>
      <c r="AI1990" s="138" t="s">
        <v>82</v>
      </c>
      <c r="AJ1990" s="138" t="s">
        <v>239</v>
      </c>
      <c r="AK1990" s="52" t="s">
        <v>80</v>
      </c>
      <c r="AL1990" s="53">
        <v>768</v>
      </c>
      <c r="AM1990" s="15"/>
      <c r="AN1990" s="17"/>
      <c r="AO1990" s="17"/>
      <c r="AP1990" s="18"/>
      <c r="AQ1990" s="17"/>
      <c r="AR1990" s="17"/>
      <c r="AS1990" s="19"/>
      <c r="AT1990" s="19"/>
      <c r="AU1990" s="20"/>
      <c r="AV1990" s="19"/>
      <c r="AW1990" s="19"/>
      <c r="AX1990" s="21"/>
    </row>
    <row r="1991" spans="1:50" ht="12.5" customHeight="1" x14ac:dyDescent="0.25">
      <c r="A1991" s="1"/>
      <c r="B1991" s="175" t="s">
        <v>11152</v>
      </c>
      <c r="C1991" s="348" t="s">
        <v>282</v>
      </c>
      <c r="D1991" s="5">
        <v>20</v>
      </c>
      <c r="E1991" s="42" t="s">
        <v>41</v>
      </c>
      <c r="F1991" s="155">
        <v>2021</v>
      </c>
      <c r="G1991" s="145">
        <v>6.9189999999999996</v>
      </c>
      <c r="H1991" s="7" t="s">
        <v>134</v>
      </c>
      <c r="I1991" s="8" t="s">
        <v>143</v>
      </c>
      <c r="J1991" s="8" t="s">
        <v>44</v>
      </c>
      <c r="K1991" s="145">
        <v>6.6</v>
      </c>
      <c r="L1991" s="7" t="s">
        <v>59</v>
      </c>
      <c r="M1991" s="7" t="s">
        <v>2735</v>
      </c>
      <c r="N1991" s="7" t="s">
        <v>11153</v>
      </c>
      <c r="O1991" s="7" t="s">
        <v>11154</v>
      </c>
      <c r="P1991" s="145">
        <v>27.06</v>
      </c>
      <c r="Q1991" s="98" t="s">
        <v>11155</v>
      </c>
      <c r="R1991" s="98"/>
      <c r="S1991" s="147">
        <v>34199</v>
      </c>
      <c r="T1991" s="147">
        <v>29471</v>
      </c>
      <c r="U1991" s="81">
        <v>44473</v>
      </c>
      <c r="V1991" s="5" t="s">
        <v>319</v>
      </c>
      <c r="W1991" s="5" t="s">
        <v>236</v>
      </c>
      <c r="X1991" s="135" t="s">
        <v>10153</v>
      </c>
      <c r="Y1991" s="48" t="s">
        <v>237</v>
      </c>
      <c r="Z1991" s="266"/>
      <c r="AA1991" s="11"/>
      <c r="AB1991" s="12"/>
      <c r="AC1991" s="11"/>
      <c r="AD1991" s="170" t="s">
        <v>55</v>
      </c>
      <c r="AE1991" s="51" t="s">
        <v>239</v>
      </c>
      <c r="AF1991" s="50" t="s">
        <v>80</v>
      </c>
      <c r="AG1991" s="51">
        <v>768</v>
      </c>
      <c r="AH1991" s="51" t="s">
        <v>116</v>
      </c>
      <c r="AI1991" s="53" t="s">
        <v>82</v>
      </c>
      <c r="AJ1991" s="52" t="s">
        <v>239</v>
      </c>
      <c r="AK1991" s="52" t="s">
        <v>80</v>
      </c>
      <c r="AL1991" s="53">
        <v>768</v>
      </c>
      <c r="AM1991" s="15"/>
      <c r="AN1991" s="17"/>
      <c r="AO1991" s="17"/>
      <c r="AP1991" s="18"/>
      <c r="AQ1991" s="17"/>
      <c r="AR1991" s="17"/>
      <c r="AS1991" s="19"/>
      <c r="AT1991" s="19"/>
      <c r="AU1991" s="20"/>
      <c r="AV1991" s="19"/>
      <c r="AW1991" s="19"/>
      <c r="AX1991" s="21"/>
    </row>
    <row r="1992" spans="1:50" ht="12.5" customHeight="1" x14ac:dyDescent="0.25">
      <c r="A1992" s="1"/>
      <c r="B1992" s="175" t="s">
        <v>11156</v>
      </c>
      <c r="C1992" s="25" t="s">
        <v>282</v>
      </c>
      <c r="D1992" s="4">
        <v>21</v>
      </c>
      <c r="E1992" s="42" t="s">
        <v>41</v>
      </c>
      <c r="F1992" s="155">
        <v>2022</v>
      </c>
      <c r="G1992" s="145">
        <v>2.7</v>
      </c>
      <c r="H1992" s="7" t="s">
        <v>4328</v>
      </c>
      <c r="I1992" s="8" t="s">
        <v>143</v>
      </c>
      <c r="J1992" s="8" t="s">
        <v>44</v>
      </c>
      <c r="K1992" s="145">
        <v>2.7</v>
      </c>
      <c r="L1992" s="7" t="s">
        <v>59</v>
      </c>
      <c r="M1992" s="7" t="s">
        <v>11157</v>
      </c>
      <c r="N1992" s="7" t="s">
        <v>11158</v>
      </c>
      <c r="O1992" s="7" t="s">
        <v>11159</v>
      </c>
      <c r="P1992" s="145">
        <v>8.67</v>
      </c>
      <c r="Q1992" s="98" t="s">
        <v>11160</v>
      </c>
      <c r="R1992" s="98"/>
      <c r="S1992" s="97"/>
      <c r="T1992" s="147">
        <v>672</v>
      </c>
      <c r="U1992" s="247">
        <v>44669</v>
      </c>
      <c r="V1992" s="5" t="s">
        <v>319</v>
      </c>
      <c r="W1992" s="5" t="s">
        <v>236</v>
      </c>
      <c r="X1992" s="135" t="s">
        <v>11161</v>
      </c>
      <c r="Y1992" s="48" t="s">
        <v>259</v>
      </c>
      <c r="Z1992" s="11"/>
      <c r="AA1992" s="11"/>
      <c r="AB1992" s="12"/>
      <c r="AC1992" s="11"/>
      <c r="AD1992" s="170" t="s">
        <v>55</v>
      </c>
      <c r="AE1992" s="13"/>
      <c r="AF1992" s="14"/>
      <c r="AG1992" s="13"/>
      <c r="AH1992" s="13"/>
      <c r="AI1992" s="138" t="s">
        <v>82</v>
      </c>
      <c r="AJ1992" s="52" t="s">
        <v>324</v>
      </c>
      <c r="AK1992" s="16"/>
      <c r="AL1992" s="15"/>
      <c r="AM1992" s="15"/>
      <c r="AN1992" s="17"/>
      <c r="AO1992" s="17"/>
      <c r="AP1992" s="18"/>
      <c r="AQ1992" s="17"/>
      <c r="AR1992" s="17"/>
      <c r="AS1992" s="19"/>
      <c r="AT1992" s="19"/>
      <c r="AU1992" s="20"/>
      <c r="AV1992" s="19"/>
      <c r="AW1992" s="19"/>
      <c r="AX1992" s="65"/>
    </row>
    <row r="1993" spans="1:50" ht="12.5" customHeight="1" x14ac:dyDescent="0.25">
      <c r="A1993" s="1"/>
      <c r="B1993" s="173" t="s">
        <v>11162</v>
      </c>
      <c r="C1993" s="25" t="s">
        <v>282</v>
      </c>
      <c r="D1993" s="5">
        <v>20</v>
      </c>
      <c r="E1993" s="42" t="s">
        <v>41</v>
      </c>
      <c r="F1993" s="43">
        <v>2010</v>
      </c>
      <c r="G1993" s="44">
        <v>5.234</v>
      </c>
      <c r="H1993" s="25" t="s">
        <v>1794</v>
      </c>
      <c r="I1993" s="8" t="s">
        <v>67</v>
      </c>
      <c r="J1993" s="8" t="s">
        <v>150</v>
      </c>
      <c r="K1993" s="44">
        <v>4</v>
      </c>
      <c r="L1993" s="25" t="s">
        <v>59</v>
      </c>
      <c r="M1993" s="25" t="s">
        <v>270</v>
      </c>
      <c r="N1993" s="25" t="s">
        <v>11163</v>
      </c>
      <c r="O1993" s="25" t="s">
        <v>11164</v>
      </c>
      <c r="P1993" s="44">
        <v>19.510000000000002</v>
      </c>
      <c r="Q1993" t="s">
        <v>11165</v>
      </c>
      <c r="R1993" s="25"/>
      <c r="S1993" s="43">
        <v>101747</v>
      </c>
      <c r="T1993" s="43">
        <v>160574</v>
      </c>
      <c r="U1993" s="247">
        <v>44816</v>
      </c>
      <c r="V1993" s="5" t="s">
        <v>319</v>
      </c>
      <c r="W1993" s="24" t="s">
        <v>236</v>
      </c>
      <c r="X1993" s="48" t="s">
        <v>4450</v>
      </c>
      <c r="Y1993" s="48" t="s">
        <v>237</v>
      </c>
      <c r="Z1993" s="266"/>
      <c r="AA1993" s="11"/>
      <c r="AB1993" s="12"/>
      <c r="AC1993" s="11"/>
      <c r="AD1993" s="51" t="s">
        <v>55</v>
      </c>
      <c r="AE1993" s="13"/>
      <c r="AF1993" s="14"/>
      <c r="AG1993" s="13"/>
      <c r="AH1993" s="13"/>
      <c r="AI1993" s="53" t="s">
        <v>82</v>
      </c>
      <c r="AJ1993" s="52" t="s">
        <v>324</v>
      </c>
      <c r="AK1993" s="16"/>
      <c r="AL1993" s="15"/>
      <c r="AM1993" s="15"/>
      <c r="AN1993" s="17"/>
      <c r="AO1993" s="17"/>
      <c r="AP1993" s="18"/>
      <c r="AQ1993" s="17"/>
      <c r="AR1993" s="17"/>
      <c r="AS1993" s="19"/>
      <c r="AT1993" s="19"/>
      <c r="AU1993" s="20"/>
      <c r="AV1993" s="19"/>
      <c r="AW1993" s="19"/>
      <c r="AX1993" s="21"/>
    </row>
    <row r="1994" spans="1:50" ht="12.5" customHeight="1" x14ac:dyDescent="0.25">
      <c r="A1994" s="1"/>
      <c r="B1994" s="341" t="s">
        <v>11166</v>
      </c>
      <c r="C1994" s="25" t="s">
        <v>282</v>
      </c>
      <c r="D1994" s="5">
        <v>20</v>
      </c>
      <c r="E1994" s="42" t="s">
        <v>41</v>
      </c>
      <c r="F1994" s="307">
        <v>2020</v>
      </c>
      <c r="G1994" s="308">
        <v>5.9180000000000001</v>
      </c>
      <c r="H1994" s="281" t="s">
        <v>2573</v>
      </c>
      <c r="I1994" s="309" t="s">
        <v>143</v>
      </c>
      <c r="J1994" s="282" t="s">
        <v>231</v>
      </c>
      <c r="K1994" s="308">
        <v>5.9</v>
      </c>
      <c r="L1994" s="283" t="s">
        <v>59</v>
      </c>
      <c r="M1994" s="283" t="s">
        <v>4507</v>
      </c>
      <c r="N1994" s="283" t="s">
        <v>11167</v>
      </c>
      <c r="O1994" s="283" t="s">
        <v>11168</v>
      </c>
      <c r="P1994" s="284">
        <v>17.600000000000001</v>
      </c>
      <c r="Q1994" s="285" t="s">
        <v>11169</v>
      </c>
      <c r="R1994" s="281"/>
      <c r="S1994" s="43">
        <v>58326</v>
      </c>
      <c r="T1994" s="43">
        <v>76940</v>
      </c>
      <c r="U1994" s="81">
        <v>45056</v>
      </c>
      <c r="V1994" s="5" t="s">
        <v>319</v>
      </c>
      <c r="W1994" s="24" t="s">
        <v>236</v>
      </c>
      <c r="X1994" s="135" t="s">
        <v>327</v>
      </c>
      <c r="Y1994" s="48" t="s">
        <v>237</v>
      </c>
      <c r="Z1994" s="161"/>
      <c r="AA1994" s="48"/>
      <c r="AB1994" s="49"/>
      <c r="AC1994" s="178"/>
      <c r="AD1994" s="170" t="s">
        <v>55</v>
      </c>
      <c r="AE1994" s="50"/>
      <c r="AF1994" s="50"/>
      <c r="AG1994" s="51"/>
      <c r="AH1994" s="50"/>
      <c r="AI1994" s="138" t="s">
        <v>82</v>
      </c>
      <c r="AJ1994" s="52" t="s">
        <v>128</v>
      </c>
      <c r="AK1994" s="52"/>
      <c r="AL1994" s="53"/>
      <c r="AM1994" s="52"/>
      <c r="AN1994" s="54"/>
      <c r="AO1994" s="54"/>
      <c r="AP1994" s="54"/>
      <c r="AQ1994" s="55"/>
      <c r="AR1994" s="54"/>
      <c r="AS1994" s="56"/>
      <c r="AT1994" s="56"/>
      <c r="AU1994" s="56"/>
      <c r="AV1994" s="57"/>
      <c r="AW1994" s="56"/>
      <c r="AX1994" s="60"/>
    </row>
    <row r="1995" spans="1:50" ht="12.5" customHeight="1" x14ac:dyDescent="0.25">
      <c r="A1995" s="1"/>
      <c r="B1995" s="175" t="s">
        <v>11170</v>
      </c>
      <c r="C1995" s="25" t="s">
        <v>282</v>
      </c>
      <c r="D1995" s="24">
        <v>20</v>
      </c>
      <c r="E1995" s="42" t="s">
        <v>41</v>
      </c>
      <c r="F1995" s="155">
        <v>2021</v>
      </c>
      <c r="G1995" s="145">
        <v>5.4489999999999998</v>
      </c>
      <c r="H1995" s="7" t="s">
        <v>4662</v>
      </c>
      <c r="I1995" s="8" t="s">
        <v>121</v>
      </c>
      <c r="J1995" s="8"/>
      <c r="K1995" s="145">
        <v>5.3</v>
      </c>
      <c r="L1995" s="7" t="s">
        <v>59</v>
      </c>
      <c r="M1995" s="7" t="s">
        <v>11171</v>
      </c>
      <c r="N1995" s="7" t="s">
        <v>11172</v>
      </c>
      <c r="O1995" s="7" t="s">
        <v>527</v>
      </c>
      <c r="P1995" s="145">
        <v>8.49</v>
      </c>
      <c r="Q1995" s="98" t="s">
        <v>5625</v>
      </c>
      <c r="R1995" s="98"/>
      <c r="S1995" s="147">
        <v>883</v>
      </c>
      <c r="T1995" s="147">
        <v>13832</v>
      </c>
      <c r="U1995" s="81">
        <v>44552</v>
      </c>
      <c r="V1995" s="5" t="s">
        <v>319</v>
      </c>
      <c r="W1995" s="5" t="s">
        <v>236</v>
      </c>
      <c r="X1995" s="11" t="s">
        <v>317</v>
      </c>
      <c r="Y1995" s="48" t="s">
        <v>237</v>
      </c>
      <c r="Z1995" s="11"/>
      <c r="AA1995" s="11"/>
      <c r="AB1995" s="12"/>
      <c r="AC1995" s="11"/>
      <c r="AD1995" s="170" t="s">
        <v>55</v>
      </c>
      <c r="AE1995" s="13"/>
      <c r="AF1995" s="14"/>
      <c r="AG1995" s="13"/>
      <c r="AH1995" s="13"/>
      <c r="AI1995" s="52" t="s">
        <v>82</v>
      </c>
      <c r="AJ1995" s="138" t="s">
        <v>239</v>
      </c>
      <c r="AK1995" s="16"/>
      <c r="AL1995" s="15"/>
      <c r="AM1995" s="15"/>
      <c r="AN1995" s="17"/>
      <c r="AO1995" s="17"/>
      <c r="AP1995" s="18"/>
      <c r="AQ1995" s="17"/>
      <c r="AR1995" s="17"/>
      <c r="AS1995" s="19"/>
      <c r="AT1995" s="19"/>
      <c r="AU1995" s="20"/>
      <c r="AV1995" s="19"/>
      <c r="AW1995" s="19"/>
      <c r="AX1995" s="65"/>
    </row>
    <row r="1996" spans="1:50" ht="12.5" customHeight="1" x14ac:dyDescent="0.25">
      <c r="A1996" s="1"/>
      <c r="B1996" s="175" t="s">
        <v>11173</v>
      </c>
      <c r="C1996" s="25" t="s">
        <v>282</v>
      </c>
      <c r="D1996" s="5">
        <v>20</v>
      </c>
      <c r="E1996" s="42" t="s">
        <v>41</v>
      </c>
      <c r="F1996" s="155">
        <v>2020</v>
      </c>
      <c r="G1996" s="145">
        <v>5.0970000000000004</v>
      </c>
      <c r="H1996" s="7" t="s">
        <v>309</v>
      </c>
      <c r="I1996" s="8"/>
      <c r="J1996" s="8" t="s">
        <v>44</v>
      </c>
      <c r="K1996" s="145">
        <v>4.9000000000000004</v>
      </c>
      <c r="L1996" s="7" t="s">
        <v>59</v>
      </c>
      <c r="M1996" s="7" t="s">
        <v>11174</v>
      </c>
      <c r="N1996" s="7" t="s">
        <v>11175</v>
      </c>
      <c r="O1996" s="7" t="s">
        <v>11176</v>
      </c>
      <c r="P1996" s="145">
        <v>10.91</v>
      </c>
      <c r="Q1996" s="98" t="s">
        <v>11177</v>
      </c>
      <c r="R1996" s="98"/>
      <c r="S1996" s="147">
        <v>461</v>
      </c>
      <c r="T1996" s="147">
        <v>11931</v>
      </c>
      <c r="U1996" s="81">
        <v>44473</v>
      </c>
      <c r="V1996" s="5" t="s">
        <v>319</v>
      </c>
      <c r="W1996" s="5" t="s">
        <v>236</v>
      </c>
      <c r="X1996" s="135" t="s">
        <v>232</v>
      </c>
      <c r="Y1996" s="48" t="s">
        <v>237</v>
      </c>
      <c r="Z1996" s="266"/>
      <c r="AA1996" s="11"/>
      <c r="AB1996" s="12"/>
      <c r="AC1996" s="11"/>
      <c r="AD1996" s="170" t="s">
        <v>55</v>
      </c>
      <c r="AE1996" s="51"/>
      <c r="AF1996" s="50"/>
      <c r="AG1996" s="51"/>
      <c r="AH1996" s="62"/>
      <c r="AI1996" s="53" t="s">
        <v>82</v>
      </c>
      <c r="AJ1996" s="52" t="s">
        <v>324</v>
      </c>
      <c r="AK1996" s="16"/>
      <c r="AL1996" s="15"/>
      <c r="AM1996" s="15"/>
      <c r="AN1996" s="17"/>
      <c r="AO1996" s="17"/>
      <c r="AP1996" s="18"/>
      <c r="AQ1996" s="17"/>
      <c r="AR1996" s="17"/>
      <c r="AS1996" s="19"/>
      <c r="AT1996" s="19"/>
      <c r="AU1996" s="20"/>
      <c r="AV1996" s="19"/>
      <c r="AW1996" s="19"/>
      <c r="AX1996" s="65"/>
    </row>
    <row r="1997" spans="1:50" ht="12.5" customHeight="1" x14ac:dyDescent="0.25">
      <c r="A1997" s="1"/>
      <c r="B1997" s="176" t="s">
        <v>11178</v>
      </c>
      <c r="C1997" s="377" t="s">
        <v>8878</v>
      </c>
      <c r="D1997" s="4">
        <v>21</v>
      </c>
      <c r="E1997" s="42" t="s">
        <v>41</v>
      </c>
      <c r="F1997" s="43">
        <v>2024</v>
      </c>
      <c r="G1997" s="44">
        <v>6.6379999999999999</v>
      </c>
      <c r="H1997" s="25" t="s">
        <v>4662</v>
      </c>
      <c r="I1997" s="8"/>
      <c r="J1997" s="8" t="s">
        <v>44</v>
      </c>
      <c r="K1997" s="44">
        <v>6.7</v>
      </c>
      <c r="L1997" s="25" t="s">
        <v>2316</v>
      </c>
      <c r="M1997" s="25" t="s">
        <v>11179</v>
      </c>
      <c r="N1997" s="25" t="s">
        <v>11180</v>
      </c>
      <c r="O1997" s="25" t="s">
        <v>11181</v>
      </c>
      <c r="P1997" s="44">
        <v>18.38</v>
      </c>
      <c r="Q1997" s="41" t="s">
        <v>11182</v>
      </c>
      <c r="R1997" s="149"/>
      <c r="S1997" s="134">
        <v>3721</v>
      </c>
      <c r="T1997" s="134">
        <v>23066</v>
      </c>
      <c r="U1997" s="81">
        <v>45560</v>
      </c>
      <c r="V1997" s="5" t="s">
        <v>319</v>
      </c>
      <c r="W1997" s="24" t="s">
        <v>236</v>
      </c>
      <c r="X1997" s="135" t="s">
        <v>11183</v>
      </c>
      <c r="Y1997" s="48" t="s">
        <v>283</v>
      </c>
      <c r="Z1997" s="161"/>
      <c r="AA1997" s="11"/>
      <c r="AB1997" s="12"/>
      <c r="AC1997" s="11"/>
      <c r="AD1997" s="50" t="s">
        <v>55</v>
      </c>
      <c r="AE1997" s="13"/>
      <c r="AF1997" s="14"/>
      <c r="AG1997" s="13"/>
      <c r="AH1997" s="13"/>
      <c r="AI1997" s="138" t="s">
        <v>82</v>
      </c>
      <c r="AJ1997" s="138" t="s">
        <v>239</v>
      </c>
      <c r="AK1997" s="52" t="s">
        <v>80</v>
      </c>
      <c r="AL1997" s="53">
        <v>768</v>
      </c>
      <c r="AM1997" s="15"/>
      <c r="AN1997" s="17"/>
      <c r="AO1997" s="17"/>
      <c r="AP1997" s="18"/>
      <c r="AQ1997" s="17"/>
      <c r="AR1997" s="17"/>
      <c r="AS1997" s="19"/>
      <c r="AT1997" s="19"/>
      <c r="AU1997" s="20"/>
      <c r="AV1997" s="19"/>
      <c r="AW1997" s="19"/>
      <c r="AX1997" s="65"/>
    </row>
    <row r="1998" spans="1:50" ht="12.5" customHeight="1" x14ac:dyDescent="0.25">
      <c r="A1998" s="1"/>
      <c r="B1998" s="341" t="s">
        <v>11184</v>
      </c>
      <c r="C1998" s="25" t="s">
        <v>282</v>
      </c>
      <c r="D1998" s="5">
        <v>20</v>
      </c>
      <c r="E1998" s="42" t="s">
        <v>41</v>
      </c>
      <c r="F1998" s="43">
        <v>2019</v>
      </c>
      <c r="G1998" s="280">
        <v>5.7789999999999999</v>
      </c>
      <c r="H1998" s="281" t="s">
        <v>11185</v>
      </c>
      <c r="I1998" s="282" t="s">
        <v>143</v>
      </c>
      <c r="J1998" s="282" t="s">
        <v>44</v>
      </c>
      <c r="K1998" s="280">
        <v>6</v>
      </c>
      <c r="L1998" s="283" t="s">
        <v>11186</v>
      </c>
      <c r="M1998" s="283" t="s">
        <v>6673</v>
      </c>
      <c r="N1998" s="283" t="s">
        <v>11187</v>
      </c>
      <c r="O1998" s="283" t="s">
        <v>11188</v>
      </c>
      <c r="P1998" s="145">
        <v>10.23</v>
      </c>
      <c r="Q1998" s="285" t="s">
        <v>11189</v>
      </c>
      <c r="S1998" s="155">
        <v>9905</v>
      </c>
      <c r="T1998" s="155">
        <v>10678</v>
      </c>
      <c r="U1998" s="81">
        <v>44473</v>
      </c>
      <c r="V1998" s="5" t="s">
        <v>319</v>
      </c>
      <c r="W1998" s="5" t="s">
        <v>236</v>
      </c>
      <c r="X1998" s="135" t="s">
        <v>232</v>
      </c>
      <c r="Y1998" s="48" t="s">
        <v>237</v>
      </c>
      <c r="Z1998" s="161"/>
      <c r="AA1998" s="48"/>
      <c r="AB1998" s="49"/>
      <c r="AC1998" s="178"/>
      <c r="AD1998" s="170" t="s">
        <v>55</v>
      </c>
      <c r="AE1998" s="50"/>
      <c r="AF1998" s="50"/>
      <c r="AG1998" s="51"/>
      <c r="AH1998" s="50"/>
      <c r="AI1998" s="52" t="s">
        <v>82</v>
      </c>
      <c r="AJ1998" s="52" t="s">
        <v>324</v>
      </c>
      <c r="AK1998" s="52"/>
      <c r="AL1998" s="53"/>
      <c r="AM1998" s="52"/>
      <c r="AN1998" s="54"/>
      <c r="AO1998" s="54"/>
      <c r="AP1998" s="54"/>
      <c r="AQ1998" s="55"/>
      <c r="AR1998" s="54"/>
      <c r="AS1998" s="56"/>
      <c r="AT1998" s="56"/>
      <c r="AU1998" s="56"/>
      <c r="AV1998" s="57"/>
      <c r="AW1998" s="56"/>
      <c r="AX1998" s="58"/>
    </row>
    <row r="1999" spans="1:50" ht="12.5" customHeight="1" x14ac:dyDescent="0.25">
      <c r="A1999" s="1"/>
      <c r="B1999" s="174" t="s">
        <v>11190</v>
      </c>
      <c r="C1999" s="25" t="s">
        <v>282</v>
      </c>
      <c r="D1999" s="24">
        <v>21</v>
      </c>
      <c r="E1999" s="42" t="s">
        <v>41</v>
      </c>
      <c r="F1999" s="43">
        <v>2016</v>
      </c>
      <c r="G1999" s="44">
        <v>5.8010000000000002</v>
      </c>
      <c r="H1999" s="25" t="s">
        <v>11191</v>
      </c>
      <c r="I1999" s="8"/>
      <c r="J1999" s="8"/>
      <c r="K1999" s="44">
        <v>6.2</v>
      </c>
      <c r="L1999" s="25" t="s">
        <v>59</v>
      </c>
      <c r="M1999" s="25" t="s">
        <v>11192</v>
      </c>
      <c r="N1999" s="25" t="s">
        <v>11193</v>
      </c>
      <c r="O1999" s="25" t="s">
        <v>11194</v>
      </c>
      <c r="P1999" s="145">
        <v>6.07</v>
      </c>
      <c r="Q1999" s="65" t="s">
        <v>11195</v>
      </c>
      <c r="R1999" s="65" t="s">
        <v>11196</v>
      </c>
      <c r="S1999" s="147">
        <v>224</v>
      </c>
      <c r="T1999" s="147">
        <v>1781</v>
      </c>
      <c r="U1999" s="81">
        <v>45185</v>
      </c>
      <c r="V1999" s="5" t="s">
        <v>9661</v>
      </c>
      <c r="W1999" s="5" t="s">
        <v>236</v>
      </c>
      <c r="X1999" s="48" t="s">
        <v>11197</v>
      </c>
      <c r="Y1999" s="48" t="s">
        <v>259</v>
      </c>
      <c r="Z1999" s="266"/>
      <c r="AA1999" s="48"/>
      <c r="AB1999" s="12"/>
      <c r="AC1999" s="48"/>
      <c r="AD1999" s="50" t="s">
        <v>55</v>
      </c>
      <c r="AE1999" s="50"/>
      <c r="AF1999" s="50"/>
      <c r="AG1999" s="51"/>
      <c r="AH1999" s="50"/>
      <c r="AI1999" s="138" t="s">
        <v>82</v>
      </c>
      <c r="AJ1999" s="292" t="s">
        <v>79</v>
      </c>
      <c r="AK1999" s="52"/>
      <c r="AL1999" s="53"/>
      <c r="AM1999" s="52"/>
      <c r="AN1999" s="39"/>
      <c r="AO1999" s="54"/>
      <c r="AP1999" s="54"/>
      <c r="AQ1999" s="55"/>
      <c r="AR1999" s="54"/>
      <c r="AS1999" s="56"/>
      <c r="AT1999" s="56"/>
      <c r="AU1999" s="56"/>
      <c r="AV1999" s="57"/>
      <c r="AW1999" s="56"/>
      <c r="AX1999" s="58"/>
    </row>
    <row r="2000" spans="1:50" ht="12.5" customHeight="1" x14ac:dyDescent="0.25">
      <c r="A2000" s="1"/>
      <c r="B2000" s="174" t="s">
        <v>11198</v>
      </c>
      <c r="C2000" s="25" t="s">
        <v>282</v>
      </c>
      <c r="D2000" s="24">
        <v>20</v>
      </c>
      <c r="E2000" s="42" t="s">
        <v>41</v>
      </c>
      <c r="F2000" s="155">
        <v>2021</v>
      </c>
      <c r="G2000" s="145">
        <v>6.7409999999999997</v>
      </c>
      <c r="H2000" s="7" t="s">
        <v>6353</v>
      </c>
      <c r="I2000" s="8" t="s">
        <v>143</v>
      </c>
      <c r="J2000" s="8"/>
      <c r="K2000" s="145">
        <v>6.9</v>
      </c>
      <c r="L2000" s="7" t="s">
        <v>4329</v>
      </c>
      <c r="M2000" s="7" t="s">
        <v>7667</v>
      </c>
      <c r="N2000" s="7" t="s">
        <v>11199</v>
      </c>
      <c r="O2000" s="7" t="s">
        <v>11200</v>
      </c>
      <c r="P2000" s="145">
        <v>10.87</v>
      </c>
      <c r="Q2000" s="98" t="s">
        <v>11201</v>
      </c>
      <c r="R2000" s="98" t="s">
        <v>11202</v>
      </c>
      <c r="S2000" s="147">
        <v>7116</v>
      </c>
      <c r="T2000" s="147">
        <v>17555</v>
      </c>
      <c r="U2000" s="81">
        <v>44552</v>
      </c>
      <c r="V2000" s="5" t="s">
        <v>319</v>
      </c>
      <c r="W2000" s="5" t="s">
        <v>236</v>
      </c>
      <c r="X2000" s="11" t="s">
        <v>10194</v>
      </c>
      <c r="Y2000" s="48" t="s">
        <v>259</v>
      </c>
      <c r="Z2000" s="266"/>
      <c r="AA2000" s="11"/>
      <c r="AB2000" s="12"/>
      <c r="AC2000" s="11"/>
      <c r="AD2000" s="170" t="s">
        <v>55</v>
      </c>
      <c r="AE2000" s="13"/>
      <c r="AF2000" s="14"/>
      <c r="AG2000" s="13"/>
      <c r="AH2000" s="13"/>
      <c r="AI2000" s="52" t="s">
        <v>82</v>
      </c>
      <c r="AJ2000" s="52" t="s">
        <v>324</v>
      </c>
      <c r="AK2000" s="16"/>
      <c r="AL2000" s="15"/>
      <c r="AM2000" s="15"/>
      <c r="AN2000" s="17"/>
      <c r="AO2000" s="17"/>
      <c r="AP2000" s="18"/>
      <c r="AQ2000" s="17"/>
      <c r="AR2000" s="17"/>
      <c r="AS2000" s="19"/>
      <c r="AT2000" s="19"/>
      <c r="AU2000" s="20"/>
      <c r="AV2000" s="19"/>
      <c r="AW2000" s="19"/>
      <c r="AX2000" s="65"/>
    </row>
    <row r="2001" spans="1:50" ht="12.5" customHeight="1" x14ac:dyDescent="0.25">
      <c r="A2001" s="1"/>
      <c r="B2001" s="174" t="s">
        <v>11203</v>
      </c>
      <c r="C2001" s="25" t="s">
        <v>282</v>
      </c>
      <c r="D2001" s="4">
        <v>21</v>
      </c>
      <c r="E2001" s="42" t="s">
        <v>41</v>
      </c>
      <c r="F2001" s="43">
        <v>2024</v>
      </c>
      <c r="G2001" s="44">
        <v>6.79</v>
      </c>
      <c r="H2001" s="25" t="s">
        <v>611</v>
      </c>
      <c r="I2001" s="8" t="s">
        <v>143</v>
      </c>
      <c r="J2001" s="8" t="s">
        <v>231</v>
      </c>
      <c r="K2001" s="44">
        <v>6.6</v>
      </c>
      <c r="L2001" s="25" t="s">
        <v>242</v>
      </c>
      <c r="M2001" s="25" t="s">
        <v>8403</v>
      </c>
      <c r="N2001" s="25" t="s">
        <v>11204</v>
      </c>
      <c r="O2001" s="25" t="s">
        <v>11205</v>
      </c>
      <c r="P2001" s="44">
        <v>23.52</v>
      </c>
      <c r="Q2001" s="41" t="s">
        <v>10324</v>
      </c>
      <c r="R2001" s="65"/>
      <c r="S2001" s="155">
        <v>5672</v>
      </c>
      <c r="T2001" s="155">
        <v>19707</v>
      </c>
      <c r="U2001" s="81">
        <v>45560</v>
      </c>
      <c r="V2001" s="5" t="s">
        <v>319</v>
      </c>
      <c r="W2001" s="24" t="s">
        <v>236</v>
      </c>
      <c r="X2001" s="135" t="s">
        <v>321</v>
      </c>
      <c r="Y2001" s="48" t="s">
        <v>283</v>
      </c>
      <c r="Z2001" s="161"/>
      <c r="AA2001" s="48"/>
      <c r="AB2001" s="49"/>
      <c r="AC2001" s="48"/>
      <c r="AD2001" s="50" t="s">
        <v>55</v>
      </c>
      <c r="AE2001" s="50"/>
      <c r="AF2001" s="50"/>
      <c r="AG2001" s="51"/>
      <c r="AH2001" s="50"/>
      <c r="AI2001" s="138" t="s">
        <v>82</v>
      </c>
      <c r="AJ2001" s="138" t="s">
        <v>239</v>
      </c>
      <c r="AK2001" s="52" t="s">
        <v>80</v>
      </c>
      <c r="AL2001" s="53">
        <v>768</v>
      </c>
      <c r="AM2001" s="52"/>
      <c r="AN2001" s="54"/>
      <c r="AO2001" s="54"/>
      <c r="AP2001" s="54"/>
      <c r="AQ2001" s="55"/>
      <c r="AR2001" s="54"/>
      <c r="AS2001" s="56"/>
      <c r="AT2001" s="56"/>
      <c r="AU2001" s="56"/>
      <c r="AV2001" s="57"/>
      <c r="AW2001" s="56"/>
      <c r="AX2001" s="58"/>
    </row>
    <row r="2002" spans="1:50" ht="12.5" customHeight="1" x14ac:dyDescent="0.25">
      <c r="A2002" s="1"/>
      <c r="B2002" s="176" t="s">
        <v>11206</v>
      </c>
      <c r="C2002" s="25" t="s">
        <v>282</v>
      </c>
      <c r="D2002" s="5">
        <v>20</v>
      </c>
      <c r="E2002" s="42" t="s">
        <v>41</v>
      </c>
      <c r="F2002" s="43">
        <v>2022</v>
      </c>
      <c r="G2002" s="44">
        <v>5.5339999999999998</v>
      </c>
      <c r="H2002" s="25" t="s">
        <v>241</v>
      </c>
      <c r="I2002" s="8" t="s">
        <v>143</v>
      </c>
      <c r="J2002" s="8"/>
      <c r="K2002" s="44">
        <v>5.0999999999999996</v>
      </c>
      <c r="L2002" s="25" t="s">
        <v>59</v>
      </c>
      <c r="M2002" s="25" t="s">
        <v>11207</v>
      </c>
      <c r="N2002" s="25" t="s">
        <v>11208</v>
      </c>
      <c r="O2002" s="25" t="s">
        <v>11209</v>
      </c>
      <c r="P2002" s="44">
        <v>11.15</v>
      </c>
      <c r="Q2002" s="41" t="s">
        <v>11210</v>
      </c>
      <c r="R2002" s="149"/>
      <c r="S2002" s="134">
        <v>9042</v>
      </c>
      <c r="T2002" s="134">
        <v>8039</v>
      </c>
      <c r="U2002" s="81">
        <v>45056</v>
      </c>
      <c r="V2002" s="5" t="s">
        <v>319</v>
      </c>
      <c r="W2002" s="24" t="s">
        <v>236</v>
      </c>
      <c r="X2002" s="135" t="s">
        <v>232</v>
      </c>
      <c r="Y2002" s="48" t="s">
        <v>237</v>
      </c>
      <c r="Z2002" s="161"/>
      <c r="AA2002" s="11"/>
      <c r="AB2002" s="12"/>
      <c r="AC2002" s="11"/>
      <c r="AD2002" s="170" t="s">
        <v>55</v>
      </c>
      <c r="AE2002" s="13"/>
      <c r="AF2002" s="14"/>
      <c r="AG2002" s="13"/>
      <c r="AH2002" s="13"/>
      <c r="AI2002" s="138" t="s">
        <v>82</v>
      </c>
      <c r="AJ2002" s="52" t="s">
        <v>324</v>
      </c>
      <c r="AK2002" s="16"/>
      <c r="AL2002" s="15"/>
      <c r="AM2002" s="15"/>
      <c r="AN2002" s="17"/>
      <c r="AO2002" s="17"/>
      <c r="AP2002" s="18"/>
      <c r="AQ2002" s="17"/>
      <c r="AR2002" s="17"/>
      <c r="AS2002" s="19"/>
      <c r="AT2002" s="19"/>
      <c r="AU2002" s="20"/>
      <c r="AV2002" s="19"/>
      <c r="AW2002" s="19"/>
      <c r="AX2002" s="65"/>
    </row>
    <row r="2003" spans="1:50" ht="12.5" customHeight="1" x14ac:dyDescent="0.25">
      <c r="A2003" s="1"/>
      <c r="B2003" s="175" t="s">
        <v>11211</v>
      </c>
      <c r="C2003" s="25" t="s">
        <v>282</v>
      </c>
      <c r="D2003" s="5">
        <v>20</v>
      </c>
      <c r="E2003" s="64" t="s">
        <v>41</v>
      </c>
      <c r="F2003" s="155">
        <v>2020</v>
      </c>
      <c r="G2003" s="145">
        <v>5.7380000000000004</v>
      </c>
      <c r="H2003" s="7" t="s">
        <v>11212</v>
      </c>
      <c r="I2003" s="8" t="s">
        <v>121</v>
      </c>
      <c r="J2003" s="8" t="s">
        <v>231</v>
      </c>
      <c r="K2003" s="145">
        <v>5.6</v>
      </c>
      <c r="L2003" s="7" t="s">
        <v>59</v>
      </c>
      <c r="M2003" s="7" t="s">
        <v>10931</v>
      </c>
      <c r="N2003" s="7" t="s">
        <v>11213</v>
      </c>
      <c r="O2003" s="7" t="s">
        <v>11214</v>
      </c>
      <c r="P2003" s="145">
        <v>19.100000000000001</v>
      </c>
      <c r="Q2003" s="98" t="s">
        <v>11215</v>
      </c>
      <c r="R2003" s="98"/>
      <c r="S2003" s="147">
        <v>8591</v>
      </c>
      <c r="T2003" s="147">
        <v>80745</v>
      </c>
      <c r="U2003" s="81">
        <v>44473</v>
      </c>
      <c r="V2003" s="5" t="s">
        <v>319</v>
      </c>
      <c r="W2003" s="5" t="s">
        <v>236</v>
      </c>
      <c r="X2003" s="135" t="s">
        <v>11216</v>
      </c>
      <c r="Y2003" s="48" t="s">
        <v>237</v>
      </c>
      <c r="Z2003" s="266"/>
      <c r="AA2003" s="11"/>
      <c r="AB2003" s="12"/>
      <c r="AC2003" s="11"/>
      <c r="AD2003" s="50" t="s">
        <v>55</v>
      </c>
      <c r="AE2003" s="51"/>
      <c r="AF2003" s="50"/>
      <c r="AG2003" s="51"/>
      <c r="AH2003" s="62"/>
      <c r="AI2003" s="53" t="s">
        <v>82</v>
      </c>
      <c r="AJ2003" s="52" t="s">
        <v>239</v>
      </c>
      <c r="AK2003" s="16"/>
      <c r="AL2003" s="15"/>
      <c r="AM2003" s="15"/>
      <c r="AN2003" s="17"/>
      <c r="AO2003" s="17"/>
      <c r="AP2003" s="18"/>
      <c r="AQ2003" s="17"/>
      <c r="AR2003" s="17"/>
      <c r="AS2003" s="19"/>
      <c r="AT2003" s="19"/>
      <c r="AU2003" s="20"/>
      <c r="AV2003" s="19"/>
      <c r="AW2003" s="19"/>
      <c r="AX2003" s="65"/>
    </row>
    <row r="2004" spans="1:50" ht="12.5" customHeight="1" x14ac:dyDescent="0.25">
      <c r="A2004" s="1"/>
      <c r="B2004" s="173" t="s">
        <v>11217</v>
      </c>
      <c r="C2004" s="25" t="s">
        <v>4896</v>
      </c>
      <c r="D2004" s="5">
        <v>20</v>
      </c>
      <c r="E2004" s="268" t="s">
        <v>41</v>
      </c>
      <c r="F2004" s="43">
        <v>2015</v>
      </c>
      <c r="G2004" s="44">
        <v>5.101</v>
      </c>
      <c r="H2004" s="149" t="s">
        <v>1279</v>
      </c>
      <c r="I2004" s="8" t="s">
        <v>43</v>
      </c>
      <c r="J2004" s="8" t="s">
        <v>231</v>
      </c>
      <c r="K2004" s="44">
        <v>4.9000000000000004</v>
      </c>
      <c r="L2004" s="149" t="s">
        <v>253</v>
      </c>
      <c r="M2004" s="149" t="s">
        <v>2966</v>
      </c>
      <c r="N2004" s="149" t="s">
        <v>11218</v>
      </c>
      <c r="O2004" s="149" t="s">
        <v>11219</v>
      </c>
      <c r="P2004" s="44">
        <v>12.04</v>
      </c>
      <c r="Q2004" s="149" t="s">
        <v>3221</v>
      </c>
      <c r="R2004" s="149"/>
      <c r="S2004" s="43">
        <v>27751</v>
      </c>
      <c r="T2004" s="43">
        <v>57402</v>
      </c>
      <c r="U2004" s="247">
        <v>44816</v>
      </c>
      <c r="V2004" s="5" t="s">
        <v>319</v>
      </c>
      <c r="W2004" s="24" t="s">
        <v>236</v>
      </c>
      <c r="X2004" s="11" t="s">
        <v>327</v>
      </c>
      <c r="Y2004" s="48" t="s">
        <v>237</v>
      </c>
      <c r="Z2004" s="171"/>
      <c r="AA2004" s="48"/>
      <c r="AB2004" s="49"/>
      <c r="AC2004" s="48"/>
      <c r="AD2004" s="50" t="s">
        <v>55</v>
      </c>
      <c r="AE2004" s="51"/>
      <c r="AF2004" s="51"/>
      <c r="AG2004" s="51"/>
      <c r="AH2004" s="51"/>
      <c r="AI2004" s="53" t="s">
        <v>82</v>
      </c>
      <c r="AJ2004" s="52" t="s">
        <v>324</v>
      </c>
      <c r="AK2004" s="53"/>
      <c r="AL2004" s="53"/>
      <c r="AM2004" s="53"/>
      <c r="AN2004" s="169"/>
      <c r="AO2004" s="169"/>
      <c r="AP2004" s="168"/>
      <c r="AQ2004" s="169"/>
      <c r="AR2004" s="169"/>
      <c r="AS2004" s="57"/>
      <c r="AT2004" s="57"/>
      <c r="AU2004" s="56"/>
      <c r="AV2004" s="57"/>
      <c r="AW2004" s="57"/>
      <c r="AX2004" s="58"/>
    </row>
    <row r="2005" spans="1:50" ht="12.5" customHeight="1" x14ac:dyDescent="0.25">
      <c r="A2005" s="1"/>
      <c r="B2005" s="174" t="s">
        <v>11220</v>
      </c>
      <c r="C2005" s="377" t="s">
        <v>8878</v>
      </c>
      <c r="D2005" s="5">
        <v>20</v>
      </c>
      <c r="E2005" s="42" t="s">
        <v>41</v>
      </c>
      <c r="F2005" s="43">
        <v>2019</v>
      </c>
      <c r="G2005" s="44">
        <v>6.3550000000000004</v>
      </c>
      <c r="H2005" s="25" t="s">
        <v>258</v>
      </c>
      <c r="I2005" s="8"/>
      <c r="J2005" s="8"/>
      <c r="K2005" s="44">
        <v>6.3</v>
      </c>
      <c r="L2005" s="25" t="s">
        <v>88</v>
      </c>
      <c r="M2005" s="25" t="s">
        <v>11221</v>
      </c>
      <c r="N2005" s="25" t="s">
        <v>11222</v>
      </c>
      <c r="O2005" s="25" t="s">
        <v>11223</v>
      </c>
      <c r="P2005" s="44">
        <v>16.93</v>
      </c>
      <c r="Q2005" s="41" t="s">
        <v>11224</v>
      </c>
      <c r="R2005" s="25"/>
      <c r="S2005" s="134">
        <v>17732</v>
      </c>
      <c r="T2005" s="134">
        <v>85856</v>
      </c>
      <c r="U2005" s="81">
        <v>44473</v>
      </c>
      <c r="V2005" s="5" t="s">
        <v>319</v>
      </c>
      <c r="W2005" s="5" t="s">
        <v>236</v>
      </c>
      <c r="X2005" s="135" t="s">
        <v>328</v>
      </c>
      <c r="Y2005" s="48" t="s">
        <v>237</v>
      </c>
      <c r="Z2005" s="266"/>
      <c r="AA2005" s="48"/>
      <c r="AB2005" s="12"/>
      <c r="AC2005" s="48"/>
      <c r="AD2005" s="50" t="s">
        <v>55</v>
      </c>
      <c r="AE2005" s="50"/>
      <c r="AF2005" s="50"/>
      <c r="AG2005" s="51"/>
      <c r="AH2005" s="50"/>
      <c r="AI2005" s="52" t="s">
        <v>82</v>
      </c>
      <c r="AJ2005" s="52" t="s">
        <v>239</v>
      </c>
      <c r="AK2005" s="52"/>
      <c r="AL2005" s="53"/>
      <c r="AM2005" s="52"/>
      <c r="AN2005" s="39"/>
      <c r="AO2005" s="54"/>
      <c r="AP2005" s="54"/>
      <c r="AQ2005" s="55"/>
      <c r="AR2005" s="54"/>
      <c r="AS2005" s="56"/>
      <c r="AT2005" s="56"/>
      <c r="AU2005" s="56"/>
      <c r="AV2005" s="57"/>
      <c r="AW2005" s="56"/>
      <c r="AX2005" s="58"/>
    </row>
    <row r="2006" spans="1:50" ht="12.5" customHeight="1" x14ac:dyDescent="0.25">
      <c r="A2006" s="1"/>
      <c r="B2006" s="175" t="s">
        <v>11225</v>
      </c>
      <c r="C2006" s="25" t="s">
        <v>282</v>
      </c>
      <c r="D2006" s="24">
        <v>20</v>
      </c>
      <c r="E2006" s="42" t="s">
        <v>41</v>
      </c>
      <c r="F2006" s="155">
        <v>2021</v>
      </c>
      <c r="G2006" s="145">
        <v>5.3689999999999998</v>
      </c>
      <c r="H2006" s="7" t="s">
        <v>256</v>
      </c>
      <c r="I2006" s="8"/>
      <c r="J2006" s="8"/>
      <c r="K2006" s="145">
        <v>5.3</v>
      </c>
      <c r="L2006" s="7" t="s">
        <v>59</v>
      </c>
      <c r="M2006" s="7" t="s">
        <v>11226</v>
      </c>
      <c r="N2006" s="7" t="s">
        <v>11227</v>
      </c>
      <c r="O2006" s="7" t="s">
        <v>11228</v>
      </c>
      <c r="P2006" s="145">
        <v>9.25</v>
      </c>
      <c r="Q2006" s="98" t="s">
        <v>11229</v>
      </c>
      <c r="R2006" s="98"/>
      <c r="S2006" s="147">
        <v>754</v>
      </c>
      <c r="T2006" s="147">
        <v>4722</v>
      </c>
      <c r="U2006" s="81">
        <v>44552</v>
      </c>
      <c r="V2006" s="5" t="s">
        <v>319</v>
      </c>
      <c r="W2006" s="5" t="s">
        <v>236</v>
      </c>
      <c r="X2006" s="135" t="s">
        <v>327</v>
      </c>
      <c r="Y2006" s="48" t="s">
        <v>283</v>
      </c>
      <c r="Z2006" s="266"/>
      <c r="AA2006" s="11"/>
      <c r="AB2006" s="12"/>
      <c r="AC2006" s="11"/>
      <c r="AD2006" s="170" t="s">
        <v>55</v>
      </c>
      <c r="AE2006" s="13"/>
      <c r="AF2006" s="14"/>
      <c r="AG2006" s="13"/>
      <c r="AH2006" s="13"/>
      <c r="AI2006" s="52" t="s">
        <v>82</v>
      </c>
      <c r="AJ2006" s="52" t="s">
        <v>324</v>
      </c>
      <c r="AK2006" s="16"/>
      <c r="AL2006" s="15"/>
      <c r="AM2006" s="15"/>
      <c r="AN2006" s="17"/>
      <c r="AO2006" s="17"/>
      <c r="AP2006" s="18"/>
      <c r="AQ2006" s="17"/>
      <c r="AR2006" s="17"/>
      <c r="AS2006" s="19"/>
      <c r="AT2006" s="19"/>
      <c r="AU2006" s="20"/>
      <c r="AV2006" s="19"/>
      <c r="AW2006" s="19"/>
      <c r="AX2006" s="65"/>
    </row>
    <row r="2007" spans="1:50" ht="12.5" customHeight="1" x14ac:dyDescent="0.25">
      <c r="A2007" s="1"/>
      <c r="B2007" s="174" t="s">
        <v>11230</v>
      </c>
      <c r="C2007" s="25" t="s">
        <v>282</v>
      </c>
      <c r="D2007" s="5">
        <v>20</v>
      </c>
      <c r="E2007" s="64" t="s">
        <v>41</v>
      </c>
      <c r="F2007" s="43">
        <v>2013</v>
      </c>
      <c r="G2007" s="44">
        <v>5.8029999999999999</v>
      </c>
      <c r="H2007" s="25" t="s">
        <v>2653</v>
      </c>
      <c r="I2007" s="8" t="s">
        <v>121</v>
      </c>
      <c r="J2007" s="8" t="s">
        <v>231</v>
      </c>
      <c r="K2007" s="44">
        <v>4.8</v>
      </c>
      <c r="L2007" s="25" t="s">
        <v>59</v>
      </c>
      <c r="M2007" s="25" t="s">
        <v>270</v>
      </c>
      <c r="N2007" s="25" t="s">
        <v>11231</v>
      </c>
      <c r="O2007" s="25" t="s">
        <v>11232</v>
      </c>
      <c r="P2007" s="145">
        <v>54.59</v>
      </c>
      <c r="Q2007" s="41" t="s">
        <v>11233</v>
      </c>
      <c r="R2007" s="25"/>
      <c r="S2007" s="43">
        <v>122507</v>
      </c>
      <c r="T2007" s="43">
        <v>198593</v>
      </c>
      <c r="U2007" s="81">
        <v>44473</v>
      </c>
      <c r="V2007" s="5" t="s">
        <v>319</v>
      </c>
      <c r="W2007" s="5" t="s">
        <v>236</v>
      </c>
      <c r="X2007" s="135" t="s">
        <v>232</v>
      </c>
      <c r="Y2007" s="48" t="s">
        <v>237</v>
      </c>
      <c r="Z2007" s="161"/>
      <c r="AA2007" s="48"/>
      <c r="AB2007" s="49"/>
      <c r="AC2007" s="48"/>
      <c r="AD2007" s="50" t="s">
        <v>55</v>
      </c>
      <c r="AE2007" s="50"/>
      <c r="AF2007" s="50"/>
      <c r="AG2007" s="51"/>
      <c r="AH2007" s="50"/>
      <c r="AI2007" s="53" t="s">
        <v>82</v>
      </c>
      <c r="AJ2007" s="138" t="s">
        <v>234</v>
      </c>
      <c r="AK2007" s="52"/>
      <c r="AL2007" s="53"/>
      <c r="AM2007" s="52"/>
      <c r="AN2007" s="54"/>
      <c r="AO2007" s="54"/>
      <c r="AP2007" s="54"/>
      <c r="AQ2007" s="55"/>
      <c r="AR2007" s="54"/>
      <c r="AS2007" s="56"/>
      <c r="AT2007" s="56"/>
      <c r="AU2007" s="56"/>
      <c r="AV2007" s="57"/>
      <c r="AW2007" s="56"/>
      <c r="AX2007" s="58"/>
    </row>
    <row r="2008" spans="1:50" ht="12.5" customHeight="1" x14ac:dyDescent="0.25">
      <c r="A2008" s="1"/>
      <c r="B2008" s="176" t="s">
        <v>11234</v>
      </c>
      <c r="C2008" s="25" t="s">
        <v>282</v>
      </c>
      <c r="D2008" s="5">
        <v>20</v>
      </c>
      <c r="E2008" s="42" t="s">
        <v>41</v>
      </c>
      <c r="F2008" s="43">
        <v>2021</v>
      </c>
      <c r="G2008" s="44">
        <v>6.5060000000000002</v>
      </c>
      <c r="H2008" s="25" t="s">
        <v>4691</v>
      </c>
      <c r="I2008" s="8" t="s">
        <v>43</v>
      </c>
      <c r="J2008" s="8" t="s">
        <v>150</v>
      </c>
      <c r="K2008" s="44">
        <v>6.7</v>
      </c>
      <c r="L2008" s="25" t="s">
        <v>59</v>
      </c>
      <c r="M2008" s="25" t="s">
        <v>11235</v>
      </c>
      <c r="N2008" s="25" t="s">
        <v>11236</v>
      </c>
      <c r="O2008" s="25" t="s">
        <v>11237</v>
      </c>
      <c r="P2008" s="44">
        <v>10.26</v>
      </c>
      <c r="Q2008" s="41" t="s">
        <v>11238</v>
      </c>
      <c r="R2008" s="149"/>
      <c r="S2008" s="134">
        <v>10712</v>
      </c>
      <c r="T2008" s="134">
        <v>17980</v>
      </c>
      <c r="U2008" s="81">
        <v>45056</v>
      </c>
      <c r="V2008" s="5" t="s">
        <v>319</v>
      </c>
      <c r="W2008" s="24" t="s">
        <v>236</v>
      </c>
      <c r="X2008" s="135" t="s">
        <v>232</v>
      </c>
      <c r="Y2008" s="48" t="s">
        <v>237</v>
      </c>
      <c r="Z2008" s="161"/>
      <c r="AA2008" s="11"/>
      <c r="AB2008" s="12"/>
      <c r="AC2008" s="11"/>
      <c r="AD2008" s="170" t="s">
        <v>55</v>
      </c>
      <c r="AE2008" s="13"/>
      <c r="AF2008" s="14"/>
      <c r="AG2008" s="13"/>
      <c r="AH2008" s="13"/>
      <c r="AI2008" s="138" t="s">
        <v>82</v>
      </c>
      <c r="AJ2008" s="52" t="s">
        <v>324</v>
      </c>
      <c r="AK2008" s="16"/>
      <c r="AL2008" s="15"/>
      <c r="AM2008" s="15"/>
      <c r="AN2008" s="17"/>
      <c r="AO2008" s="17"/>
      <c r="AP2008" s="18"/>
      <c r="AQ2008" s="17"/>
      <c r="AR2008" s="17"/>
      <c r="AS2008" s="19"/>
      <c r="AT2008" s="19"/>
      <c r="AU2008" s="20"/>
      <c r="AV2008" s="19"/>
      <c r="AW2008" s="19"/>
      <c r="AX2008" s="65"/>
    </row>
    <row r="2009" spans="1:50" ht="12.5" customHeight="1" x14ac:dyDescent="0.25">
      <c r="A2009" s="1"/>
      <c r="B2009" s="176" t="s">
        <v>11239</v>
      </c>
      <c r="C2009" s="83" t="s">
        <v>282</v>
      </c>
      <c r="D2009" s="24">
        <v>21</v>
      </c>
      <c r="E2009" s="64" t="s">
        <v>41</v>
      </c>
      <c r="F2009" s="155">
        <v>2023</v>
      </c>
      <c r="G2009" s="145">
        <v>6.5190000000000001</v>
      </c>
      <c r="H2009" s="25" t="s">
        <v>9640</v>
      </c>
      <c r="I2009" s="8"/>
      <c r="J2009" s="8"/>
      <c r="K2009" s="145">
        <v>6.9</v>
      </c>
      <c r="L2009" s="25" t="s">
        <v>69</v>
      </c>
      <c r="M2009" s="25" t="s">
        <v>11240</v>
      </c>
      <c r="N2009" s="25" t="s">
        <v>11241</v>
      </c>
      <c r="O2009" s="25" t="s">
        <v>11242</v>
      </c>
      <c r="P2009" s="44">
        <v>17.25</v>
      </c>
      <c r="Q2009" s="41" t="s">
        <v>11243</v>
      </c>
      <c r="R2009" s="25"/>
      <c r="S2009" s="43">
        <v>5072</v>
      </c>
      <c r="T2009" s="43">
        <v>36606</v>
      </c>
      <c r="U2009" s="81">
        <v>45463</v>
      </c>
      <c r="V2009" s="5" t="s">
        <v>319</v>
      </c>
      <c r="W2009" s="252" t="s">
        <v>236</v>
      </c>
      <c r="X2009" s="135" t="s">
        <v>232</v>
      </c>
      <c r="Y2009" s="48" t="s">
        <v>237</v>
      </c>
      <c r="Z2009" s="161"/>
      <c r="AA2009" s="48"/>
      <c r="AB2009" s="49"/>
      <c r="AC2009" s="48"/>
      <c r="AD2009" s="170" t="s">
        <v>55</v>
      </c>
      <c r="AE2009" s="50"/>
      <c r="AF2009" s="50"/>
      <c r="AG2009" s="51"/>
      <c r="AH2009" s="50"/>
      <c r="AI2009" s="138" t="s">
        <v>82</v>
      </c>
      <c r="AJ2009" s="52" t="s">
        <v>324</v>
      </c>
      <c r="AK2009" s="52"/>
      <c r="AL2009" s="53"/>
      <c r="AM2009" s="52"/>
      <c r="AN2009" s="54"/>
      <c r="AO2009" s="54"/>
      <c r="AP2009" s="54"/>
      <c r="AQ2009" s="55"/>
      <c r="AR2009" s="54"/>
      <c r="AS2009" s="56"/>
      <c r="AT2009" s="56"/>
      <c r="AU2009" s="56"/>
      <c r="AV2009" s="57"/>
      <c r="AW2009" s="56"/>
      <c r="AX2009" s="58"/>
    </row>
    <row r="2010" spans="1:50" ht="12.5" customHeight="1" x14ac:dyDescent="0.25">
      <c r="A2010" s="1"/>
      <c r="B2010" s="176" t="s">
        <v>11244</v>
      </c>
      <c r="C2010" s="25" t="s">
        <v>282</v>
      </c>
      <c r="D2010" s="24">
        <v>21</v>
      </c>
      <c r="E2010" s="64" t="s">
        <v>41</v>
      </c>
      <c r="F2010" s="43">
        <v>2023</v>
      </c>
      <c r="G2010" s="44">
        <v>6.2</v>
      </c>
      <c r="H2010" s="25" t="s">
        <v>256</v>
      </c>
      <c r="I2010" s="8"/>
      <c r="J2010" s="8" t="s">
        <v>44</v>
      </c>
      <c r="K2010" s="44">
        <v>6.2</v>
      </c>
      <c r="L2010" s="25" t="s">
        <v>11245</v>
      </c>
      <c r="M2010" s="25" t="s">
        <v>11246</v>
      </c>
      <c r="N2010" s="25" t="s">
        <v>11247</v>
      </c>
      <c r="O2010" s="25" t="s">
        <v>11248</v>
      </c>
      <c r="P2010" s="44">
        <v>22.27</v>
      </c>
      <c r="Q2010" s="41" t="s">
        <v>11249</v>
      </c>
      <c r="R2010" s="149"/>
      <c r="S2010" s="134">
        <v>3203</v>
      </c>
      <c r="T2010" s="134">
        <v>15226</v>
      </c>
      <c r="U2010" s="81">
        <v>45185</v>
      </c>
      <c r="V2010" s="5" t="s">
        <v>319</v>
      </c>
      <c r="W2010" s="5" t="s">
        <v>236</v>
      </c>
      <c r="X2010" s="135" t="s">
        <v>232</v>
      </c>
      <c r="Y2010" s="48" t="s">
        <v>237</v>
      </c>
      <c r="Z2010" s="161"/>
      <c r="AA2010" s="11"/>
      <c r="AB2010" s="12"/>
      <c r="AC2010" s="11"/>
      <c r="AD2010" s="50" t="s">
        <v>55</v>
      </c>
      <c r="AE2010" s="13"/>
      <c r="AF2010" s="14"/>
      <c r="AG2010" s="13"/>
      <c r="AH2010" s="13"/>
      <c r="AI2010" s="138" t="s">
        <v>82</v>
      </c>
      <c r="AJ2010" s="138" t="s">
        <v>239</v>
      </c>
      <c r="AK2010" s="52" t="s">
        <v>80</v>
      </c>
      <c r="AL2010" s="53">
        <v>768</v>
      </c>
      <c r="AM2010" s="15"/>
      <c r="AN2010" s="17"/>
      <c r="AO2010" s="17"/>
      <c r="AP2010" s="18"/>
      <c r="AQ2010" s="17"/>
      <c r="AR2010" s="17"/>
      <c r="AS2010" s="19"/>
      <c r="AT2010" s="19"/>
      <c r="AU2010" s="20"/>
      <c r="AV2010" s="19"/>
      <c r="AW2010" s="19"/>
      <c r="AX2010" s="65"/>
    </row>
    <row r="2011" spans="1:50" ht="12.5" customHeight="1" x14ac:dyDescent="0.25">
      <c r="A2011" s="1"/>
      <c r="B2011" s="176" t="s">
        <v>11250</v>
      </c>
      <c r="C2011" s="25" t="s">
        <v>282</v>
      </c>
      <c r="D2011" s="5">
        <v>20</v>
      </c>
      <c r="E2011" s="42" t="s">
        <v>41</v>
      </c>
      <c r="F2011" s="43">
        <v>2021</v>
      </c>
      <c r="G2011" s="44">
        <v>4.0999999999999996</v>
      </c>
      <c r="H2011" s="25" t="s">
        <v>255</v>
      </c>
      <c r="I2011" s="8" t="s">
        <v>43</v>
      </c>
      <c r="J2011" s="8" t="s">
        <v>44</v>
      </c>
      <c r="K2011" s="44">
        <v>4.0999999999999996</v>
      </c>
      <c r="L2011" s="149" t="s">
        <v>59</v>
      </c>
      <c r="M2011" s="149" t="s">
        <v>11251</v>
      </c>
      <c r="N2011" s="149" t="s">
        <v>11252</v>
      </c>
      <c r="O2011" s="149" t="s">
        <v>11253</v>
      </c>
      <c r="P2011" s="145">
        <v>8.94</v>
      </c>
      <c r="Q2011" s="41" t="s">
        <v>11254</v>
      </c>
      <c r="R2011" s="25"/>
      <c r="S2011" s="43">
        <v>145</v>
      </c>
      <c r="T2011" s="43">
        <v>791</v>
      </c>
      <c r="U2011" s="81">
        <v>44917</v>
      </c>
      <c r="V2011" s="5" t="s">
        <v>319</v>
      </c>
      <c r="W2011" s="5" t="s">
        <v>236</v>
      </c>
      <c r="X2011" s="135" t="s">
        <v>232</v>
      </c>
      <c r="Y2011" s="11" t="s">
        <v>259</v>
      </c>
      <c r="Z2011" s="161"/>
      <c r="AA2011" s="11"/>
      <c r="AB2011" s="12"/>
      <c r="AC2011" s="11"/>
      <c r="AD2011" s="50" t="s">
        <v>55</v>
      </c>
      <c r="AE2011" s="13"/>
      <c r="AF2011" s="14"/>
      <c r="AG2011" s="13"/>
      <c r="AH2011" s="13"/>
      <c r="AI2011" s="138" t="s">
        <v>82</v>
      </c>
      <c r="AJ2011" s="52" t="s">
        <v>79</v>
      </c>
      <c r="AK2011" s="16"/>
      <c r="AL2011" s="15"/>
      <c r="AM2011" s="15"/>
      <c r="AN2011" s="17"/>
      <c r="AO2011" s="17"/>
      <c r="AP2011" s="18"/>
      <c r="AQ2011" s="17"/>
      <c r="AR2011" s="17"/>
      <c r="AS2011" s="19"/>
      <c r="AT2011" s="19"/>
      <c r="AU2011" s="20"/>
      <c r="AV2011" s="19"/>
      <c r="AW2011" s="19"/>
      <c r="AX2011" s="65"/>
    </row>
    <row r="2012" spans="1:50" ht="12.5" customHeight="1" x14ac:dyDescent="0.25">
      <c r="A2012" s="1"/>
      <c r="B2012" s="176" t="s">
        <v>11255</v>
      </c>
      <c r="C2012" s="25" t="s">
        <v>282</v>
      </c>
      <c r="D2012" s="5">
        <v>20</v>
      </c>
      <c r="E2012" s="42" t="s">
        <v>41</v>
      </c>
      <c r="F2012" s="43">
        <v>2021</v>
      </c>
      <c r="G2012" s="44">
        <v>5.6820000000000004</v>
      </c>
      <c r="H2012" s="25" t="s">
        <v>275</v>
      </c>
      <c r="I2012" s="8" t="s">
        <v>121</v>
      </c>
      <c r="J2012" s="8"/>
      <c r="K2012" s="44">
        <v>5.3</v>
      </c>
      <c r="L2012" s="25" t="s">
        <v>45</v>
      </c>
      <c r="M2012" s="25" t="s">
        <v>11256</v>
      </c>
      <c r="N2012" s="25" t="s">
        <v>11257</v>
      </c>
      <c r="O2012" s="25" t="s">
        <v>11258</v>
      </c>
      <c r="P2012" s="145">
        <v>16.52</v>
      </c>
      <c r="Q2012" s="41" t="s">
        <v>11259</v>
      </c>
      <c r="R2012" s="25" t="s">
        <v>11260</v>
      </c>
      <c r="S2012" s="43">
        <v>2873</v>
      </c>
      <c r="T2012" s="43">
        <v>7986</v>
      </c>
      <c r="U2012" s="81">
        <v>44473</v>
      </c>
      <c r="V2012" s="5" t="s">
        <v>319</v>
      </c>
      <c r="W2012" s="24" t="s">
        <v>236</v>
      </c>
      <c r="X2012" s="135" t="s">
        <v>328</v>
      </c>
      <c r="Y2012" s="48" t="s">
        <v>237</v>
      </c>
      <c r="Z2012" s="161"/>
      <c r="AA2012" s="48"/>
      <c r="AB2012" s="49"/>
      <c r="AC2012" s="48"/>
      <c r="AD2012" s="51" t="s">
        <v>55</v>
      </c>
      <c r="AE2012" s="50"/>
      <c r="AF2012" s="50"/>
      <c r="AG2012" s="51"/>
      <c r="AH2012" s="50"/>
      <c r="AI2012" s="52" t="s">
        <v>82</v>
      </c>
      <c r="AJ2012" s="52" t="s">
        <v>79</v>
      </c>
      <c r="AK2012" s="52"/>
      <c r="AL2012" s="53"/>
      <c r="AM2012" s="52"/>
      <c r="AN2012" s="54"/>
      <c r="AO2012" s="54"/>
      <c r="AP2012" s="54"/>
      <c r="AQ2012" s="55"/>
      <c r="AR2012" s="54"/>
      <c r="AS2012" s="56"/>
      <c r="AT2012" s="56"/>
      <c r="AU2012" s="56"/>
      <c r="AV2012" s="57"/>
      <c r="AW2012" s="56"/>
      <c r="AX2012" s="58"/>
    </row>
    <row r="2013" spans="1:50" ht="12.5" customHeight="1" x14ac:dyDescent="0.25">
      <c r="A2013" s="1"/>
      <c r="B2013" s="173" t="s">
        <v>11261</v>
      </c>
      <c r="C2013" s="25" t="s">
        <v>282</v>
      </c>
      <c r="D2013" s="5">
        <v>20</v>
      </c>
      <c r="E2013" s="42" t="s">
        <v>41</v>
      </c>
      <c r="F2013" s="155">
        <v>2022</v>
      </c>
      <c r="G2013" s="145">
        <v>5.3529999999999998</v>
      </c>
      <c r="H2013" s="7" t="s">
        <v>4274</v>
      </c>
      <c r="I2013" s="8"/>
      <c r="J2013" s="8" t="s">
        <v>44</v>
      </c>
      <c r="K2013" s="145">
        <v>5.4</v>
      </c>
      <c r="L2013" s="7" t="s">
        <v>4234</v>
      </c>
      <c r="M2013" s="7" t="s">
        <v>11262</v>
      </c>
      <c r="N2013" s="7" t="s">
        <v>11263</v>
      </c>
      <c r="O2013" s="7" t="s">
        <v>11264</v>
      </c>
      <c r="P2013" s="145">
        <v>10.47</v>
      </c>
      <c r="Q2013" s="98" t="s">
        <v>11265</v>
      </c>
      <c r="R2013" s="98" t="s">
        <v>11266</v>
      </c>
      <c r="S2013" s="147">
        <v>366</v>
      </c>
      <c r="T2013" s="147">
        <v>1902</v>
      </c>
      <c r="U2013" s="247">
        <v>44816</v>
      </c>
      <c r="V2013" s="5" t="s">
        <v>319</v>
      </c>
      <c r="W2013" s="24" t="s">
        <v>236</v>
      </c>
      <c r="X2013" s="11" t="s">
        <v>11267</v>
      </c>
      <c r="Y2013" s="48" t="s">
        <v>259</v>
      </c>
      <c r="Z2013" s="266"/>
      <c r="AA2013" s="11"/>
      <c r="AB2013" s="12"/>
      <c r="AC2013" s="11"/>
      <c r="AD2013" s="51" t="s">
        <v>55</v>
      </c>
      <c r="AE2013" s="13"/>
      <c r="AF2013" s="14"/>
      <c r="AG2013" s="13"/>
      <c r="AH2013" s="13"/>
      <c r="AI2013" s="138" t="s">
        <v>82</v>
      </c>
      <c r="AJ2013" s="52" t="s">
        <v>79</v>
      </c>
      <c r="AK2013" s="16"/>
      <c r="AL2013" s="15"/>
      <c r="AM2013" s="15"/>
      <c r="AN2013" s="17"/>
      <c r="AO2013" s="17"/>
      <c r="AP2013" s="18"/>
      <c r="AQ2013" s="17"/>
      <c r="AR2013" s="17"/>
      <c r="AS2013" s="19"/>
      <c r="AT2013" s="19"/>
      <c r="AU2013" s="20"/>
      <c r="AV2013" s="19"/>
      <c r="AW2013" s="19"/>
      <c r="AX2013" s="65"/>
    </row>
    <row r="2014" spans="1:50" ht="12.5" customHeight="1" x14ac:dyDescent="0.25">
      <c r="A2014" s="1"/>
      <c r="B2014" s="175" t="s">
        <v>11268</v>
      </c>
      <c r="C2014" s="348" t="s">
        <v>282</v>
      </c>
      <c r="D2014" s="5">
        <v>20</v>
      </c>
      <c r="E2014" s="42" t="s">
        <v>41</v>
      </c>
      <c r="F2014" s="155">
        <v>2020</v>
      </c>
      <c r="G2014" s="145">
        <v>6.4930000000000003</v>
      </c>
      <c r="H2014" s="7" t="s">
        <v>309</v>
      </c>
      <c r="I2014" s="8" t="s">
        <v>143</v>
      </c>
      <c r="J2014" s="8" t="s">
        <v>44</v>
      </c>
      <c r="K2014" s="145">
        <v>6.5</v>
      </c>
      <c r="L2014" s="7" t="s">
        <v>59</v>
      </c>
      <c r="M2014" s="7" t="s">
        <v>5799</v>
      </c>
      <c r="N2014" s="7" t="s">
        <v>11269</v>
      </c>
      <c r="O2014" s="7" t="s">
        <v>11270</v>
      </c>
      <c r="P2014" s="145">
        <v>15.13</v>
      </c>
      <c r="Q2014" s="98" t="s">
        <v>11271</v>
      </c>
      <c r="R2014" s="98"/>
      <c r="S2014" s="147">
        <v>5338</v>
      </c>
      <c r="T2014" s="147">
        <v>30432</v>
      </c>
      <c r="U2014" s="81">
        <v>44473</v>
      </c>
      <c r="V2014" s="5" t="s">
        <v>319</v>
      </c>
      <c r="W2014" s="5" t="s">
        <v>236</v>
      </c>
      <c r="X2014" s="135" t="s">
        <v>322</v>
      </c>
      <c r="Y2014" s="48" t="s">
        <v>237</v>
      </c>
      <c r="Z2014" s="266"/>
      <c r="AA2014" s="11"/>
      <c r="AB2014" s="12"/>
      <c r="AC2014" s="11"/>
      <c r="AD2014" s="170" t="s">
        <v>55</v>
      </c>
      <c r="AE2014" s="51" t="s">
        <v>239</v>
      </c>
      <c r="AF2014" s="50" t="s">
        <v>80</v>
      </c>
      <c r="AG2014" s="51">
        <v>768</v>
      </c>
      <c r="AH2014" s="51" t="s">
        <v>116</v>
      </c>
      <c r="AI2014" s="53" t="s">
        <v>82</v>
      </c>
      <c r="AJ2014" s="52" t="s">
        <v>239</v>
      </c>
      <c r="AK2014" s="52" t="s">
        <v>80</v>
      </c>
      <c r="AL2014" s="53">
        <v>768</v>
      </c>
      <c r="AM2014" s="15"/>
      <c r="AN2014" s="17"/>
      <c r="AO2014" s="17"/>
      <c r="AP2014" s="18"/>
      <c r="AQ2014" s="17"/>
      <c r="AR2014" s="17"/>
      <c r="AS2014" s="19"/>
      <c r="AT2014" s="19"/>
      <c r="AU2014" s="20"/>
      <c r="AV2014" s="19"/>
      <c r="AW2014" s="19"/>
      <c r="AX2014" s="65"/>
    </row>
    <row r="2015" spans="1:50" ht="12.5" customHeight="1" x14ac:dyDescent="0.25">
      <c r="A2015" s="1"/>
      <c r="B2015" s="176" t="s">
        <v>11272</v>
      </c>
      <c r="C2015" s="25" t="s">
        <v>282</v>
      </c>
      <c r="D2015" s="5">
        <v>20</v>
      </c>
      <c r="E2015" s="64" t="s">
        <v>41</v>
      </c>
      <c r="F2015" s="155">
        <v>2019</v>
      </c>
      <c r="G2015" s="145">
        <v>6.6920000000000002</v>
      </c>
      <c r="H2015" s="25" t="s">
        <v>7599</v>
      </c>
      <c r="I2015" s="8" t="s">
        <v>143</v>
      </c>
      <c r="J2015" s="8" t="s">
        <v>44</v>
      </c>
      <c r="K2015" s="145">
        <v>6.3</v>
      </c>
      <c r="L2015" s="25" t="s">
        <v>7660</v>
      </c>
      <c r="M2015" s="25" t="s">
        <v>11273</v>
      </c>
      <c r="N2015" s="25" t="s">
        <v>11274</v>
      </c>
      <c r="O2015" s="25" t="s">
        <v>11275</v>
      </c>
      <c r="P2015" s="145">
        <v>19.690000000000001</v>
      </c>
      <c r="Q2015" s="41" t="s">
        <v>11276</v>
      </c>
      <c r="R2015" s="25"/>
      <c r="S2015" s="43">
        <v>15942</v>
      </c>
      <c r="T2015" s="43">
        <v>20279</v>
      </c>
      <c r="U2015" s="81">
        <v>44473</v>
      </c>
      <c r="V2015" s="5" t="s">
        <v>319</v>
      </c>
      <c r="W2015" s="5" t="s">
        <v>236</v>
      </c>
      <c r="X2015" s="135" t="s">
        <v>232</v>
      </c>
      <c r="Y2015" s="48" t="s">
        <v>237</v>
      </c>
      <c r="Z2015" s="135"/>
      <c r="AA2015" s="136"/>
      <c r="AB2015" s="135"/>
      <c r="AC2015" s="135"/>
      <c r="AD2015" s="170" t="s">
        <v>55</v>
      </c>
      <c r="AE2015" s="50"/>
      <c r="AF2015" s="50"/>
      <c r="AG2015" s="51"/>
      <c r="AH2015" s="50"/>
      <c r="AI2015" s="53" t="s">
        <v>82</v>
      </c>
      <c r="AJ2015" s="52" t="s">
        <v>324</v>
      </c>
      <c r="AK2015" s="52"/>
      <c r="AL2015" s="53"/>
      <c r="AM2015" s="52"/>
      <c r="AN2015" s="54"/>
      <c r="AO2015" s="54"/>
      <c r="AP2015" s="54"/>
      <c r="AQ2015" s="55"/>
      <c r="AR2015" s="54"/>
      <c r="AS2015" s="56"/>
      <c r="AT2015" s="56"/>
      <c r="AU2015" s="56"/>
      <c r="AV2015" s="57"/>
      <c r="AW2015" s="56"/>
      <c r="AX2015" s="58"/>
    </row>
    <row r="2016" spans="1:50" ht="12.5" customHeight="1" x14ac:dyDescent="0.25">
      <c r="A2016" s="1"/>
      <c r="B2016" s="175" t="s">
        <v>11277</v>
      </c>
      <c r="C2016" s="25" t="s">
        <v>282</v>
      </c>
      <c r="D2016" s="4">
        <v>21</v>
      </c>
      <c r="E2016" s="42" t="s">
        <v>41</v>
      </c>
      <c r="F2016" s="155">
        <v>2021</v>
      </c>
      <c r="G2016" s="145">
        <v>6.4</v>
      </c>
      <c r="H2016" s="7" t="s">
        <v>95</v>
      </c>
      <c r="I2016" s="8"/>
      <c r="J2016" s="8" t="s">
        <v>44</v>
      </c>
      <c r="K2016" s="145">
        <v>7</v>
      </c>
      <c r="L2016" s="7" t="s">
        <v>59</v>
      </c>
      <c r="M2016" s="7" t="s">
        <v>551</v>
      </c>
      <c r="N2016" s="7" t="s">
        <v>11278</v>
      </c>
      <c r="O2016" s="7" t="s">
        <v>11279</v>
      </c>
      <c r="P2016" s="145">
        <v>12.83</v>
      </c>
      <c r="Q2016" s="98" t="s">
        <v>11280</v>
      </c>
      <c r="R2016" s="98"/>
      <c r="S2016" s="147">
        <v>793</v>
      </c>
      <c r="T2016" s="147">
        <v>10549</v>
      </c>
      <c r="U2016" s="247">
        <v>44669</v>
      </c>
      <c r="V2016" s="5" t="s">
        <v>319</v>
      </c>
      <c r="W2016" s="5" t="s">
        <v>236</v>
      </c>
      <c r="X2016" s="135" t="s">
        <v>232</v>
      </c>
      <c r="Y2016" s="48" t="s">
        <v>237</v>
      </c>
      <c r="Z2016" s="266"/>
      <c r="AA2016" s="11"/>
      <c r="AB2016" s="12"/>
      <c r="AC2016" s="11"/>
      <c r="AD2016" s="170" t="s">
        <v>55</v>
      </c>
      <c r="AE2016" s="13"/>
      <c r="AF2016" s="14"/>
      <c r="AG2016" s="13"/>
      <c r="AH2016" s="13"/>
      <c r="AI2016" s="138" t="s">
        <v>82</v>
      </c>
      <c r="AJ2016" s="138" t="s">
        <v>239</v>
      </c>
      <c r="AK2016" s="52" t="s">
        <v>80</v>
      </c>
      <c r="AL2016" s="53">
        <v>768</v>
      </c>
      <c r="AM2016" s="15"/>
      <c r="AN2016" s="17"/>
      <c r="AO2016" s="17"/>
      <c r="AP2016" s="18"/>
      <c r="AQ2016" s="17"/>
      <c r="AR2016" s="17"/>
      <c r="AS2016" s="19"/>
      <c r="AT2016" s="19"/>
      <c r="AU2016" s="20"/>
      <c r="AV2016" s="19"/>
      <c r="AW2016" s="19"/>
      <c r="AX2016" s="65"/>
    </row>
    <row r="2017" spans="1:50" ht="12.5" customHeight="1" x14ac:dyDescent="0.25">
      <c r="A2017" s="1"/>
      <c r="B2017" s="343" t="s">
        <v>11281</v>
      </c>
      <c r="C2017" s="25" t="s">
        <v>303</v>
      </c>
      <c r="D2017" s="5">
        <v>20</v>
      </c>
      <c r="E2017" s="327" t="s">
        <v>41</v>
      </c>
      <c r="F2017" s="159">
        <v>2018</v>
      </c>
      <c r="G2017" s="329">
        <v>5.7160000000000002</v>
      </c>
      <c r="H2017" s="299" t="s">
        <v>1279</v>
      </c>
      <c r="I2017" s="330" t="s">
        <v>43</v>
      </c>
      <c r="J2017" s="330" t="s">
        <v>231</v>
      </c>
      <c r="K2017" s="329">
        <v>5.2</v>
      </c>
      <c r="L2017" s="299" t="s">
        <v>59</v>
      </c>
      <c r="M2017" s="299" t="s">
        <v>3081</v>
      </c>
      <c r="N2017" s="299" t="s">
        <v>11282</v>
      </c>
      <c r="O2017" s="299" t="s">
        <v>11283</v>
      </c>
      <c r="P2017" s="329">
        <v>19.940000000000001</v>
      </c>
      <c r="Q2017" s="299" t="s">
        <v>11284</v>
      </c>
      <c r="R2017" s="331"/>
      <c r="S2017" s="159">
        <v>71478</v>
      </c>
      <c r="T2017" s="159">
        <v>53675</v>
      </c>
      <c r="U2017" s="81">
        <v>44473</v>
      </c>
      <c r="V2017" s="5" t="s">
        <v>319</v>
      </c>
      <c r="W2017" s="5" t="s">
        <v>236</v>
      </c>
      <c r="X2017" s="135" t="s">
        <v>317</v>
      </c>
      <c r="Y2017" s="48" t="s">
        <v>237</v>
      </c>
      <c r="Z2017" s="160"/>
      <c r="AA2017" s="136"/>
      <c r="AB2017" s="135"/>
      <c r="AC2017" s="135"/>
      <c r="AD2017" s="170" t="s">
        <v>55</v>
      </c>
      <c r="AE2017" s="137"/>
      <c r="AF2017" s="144"/>
      <c r="AG2017" s="137"/>
      <c r="AH2017" s="50"/>
      <c r="AI2017" s="53" t="s">
        <v>82</v>
      </c>
      <c r="AJ2017" s="138" t="s">
        <v>128</v>
      </c>
      <c r="AK2017" s="139"/>
      <c r="AL2017" s="138"/>
      <c r="AM2017" s="138"/>
      <c r="AN2017" s="140"/>
      <c r="AO2017" s="140"/>
      <c r="AP2017" s="141"/>
      <c r="AQ2017" s="140"/>
      <c r="AR2017" s="140"/>
      <c r="AS2017" s="142"/>
      <c r="AT2017" s="142"/>
      <c r="AU2017" s="143"/>
      <c r="AV2017" s="142"/>
      <c r="AW2017" s="142"/>
      <c r="AX2017" s="133"/>
    </row>
    <row r="2018" spans="1:50" ht="12.5" customHeight="1" x14ac:dyDescent="0.25">
      <c r="A2018" s="1"/>
      <c r="B2018" s="175" t="s">
        <v>11285</v>
      </c>
      <c r="C2018" s="377" t="s">
        <v>8878</v>
      </c>
      <c r="D2018" s="5">
        <v>20</v>
      </c>
      <c r="E2018" s="64" t="s">
        <v>41</v>
      </c>
      <c r="F2018" s="155">
        <v>2020</v>
      </c>
      <c r="G2018" s="145">
        <v>6.0229999999999997</v>
      </c>
      <c r="H2018" s="7" t="s">
        <v>6531</v>
      </c>
      <c r="I2018" s="8"/>
      <c r="J2018" s="8" t="s">
        <v>44</v>
      </c>
      <c r="K2018" s="145">
        <v>6.2</v>
      </c>
      <c r="L2018" s="7" t="s">
        <v>59</v>
      </c>
      <c r="M2018" s="7" t="s">
        <v>5639</v>
      </c>
      <c r="N2018" s="7" t="s">
        <v>11286</v>
      </c>
      <c r="O2018" s="7" t="s">
        <v>11287</v>
      </c>
      <c r="P2018" s="145">
        <v>8.6999999999999993</v>
      </c>
      <c r="Q2018" s="98" t="s">
        <v>11288</v>
      </c>
      <c r="R2018" s="98"/>
      <c r="S2018" s="147">
        <v>17151</v>
      </c>
      <c r="T2018" s="147">
        <v>83973</v>
      </c>
      <c r="U2018" s="81">
        <v>44473</v>
      </c>
      <c r="V2018" s="5" t="s">
        <v>319</v>
      </c>
      <c r="W2018" s="5" t="s">
        <v>236</v>
      </c>
      <c r="X2018" s="135" t="s">
        <v>328</v>
      </c>
      <c r="Y2018" s="48" t="s">
        <v>237</v>
      </c>
      <c r="Z2018" s="11"/>
      <c r="AA2018" s="11"/>
      <c r="AB2018" s="12"/>
      <c r="AC2018" s="11"/>
      <c r="AD2018" s="170" t="s">
        <v>55</v>
      </c>
      <c r="AE2018" s="13"/>
      <c r="AF2018" s="14"/>
      <c r="AG2018" s="13"/>
      <c r="AH2018" s="13"/>
      <c r="AI2018" s="53" t="s">
        <v>82</v>
      </c>
      <c r="AJ2018" s="52" t="s">
        <v>239</v>
      </c>
      <c r="AK2018" s="16"/>
      <c r="AL2018" s="15"/>
      <c r="AM2018" s="15"/>
      <c r="AN2018" s="17"/>
      <c r="AO2018" s="17"/>
      <c r="AP2018" s="18"/>
      <c r="AQ2018" s="17"/>
      <c r="AR2018" s="17"/>
      <c r="AS2018" s="19"/>
      <c r="AT2018" s="19"/>
      <c r="AU2018" s="20"/>
      <c r="AV2018" s="19"/>
      <c r="AW2018" s="19"/>
      <c r="AX2018" s="65"/>
    </row>
    <row r="2019" spans="1:50" ht="12.5" customHeight="1" x14ac:dyDescent="0.25">
      <c r="A2019" s="1"/>
      <c r="B2019" s="174" t="s">
        <v>11289</v>
      </c>
      <c r="C2019" s="25" t="s">
        <v>282</v>
      </c>
      <c r="D2019" s="5">
        <v>20</v>
      </c>
      <c r="E2019" s="64" t="s">
        <v>41</v>
      </c>
      <c r="F2019" s="155">
        <v>2022</v>
      </c>
      <c r="G2019" s="44">
        <v>6.2</v>
      </c>
      <c r="H2019" s="7" t="s">
        <v>11290</v>
      </c>
      <c r="I2019" s="8"/>
      <c r="J2019" s="8" t="s">
        <v>150</v>
      </c>
      <c r="K2019" s="145">
        <v>6.2</v>
      </c>
      <c r="L2019" s="7" t="s">
        <v>59</v>
      </c>
      <c r="M2019" s="7" t="s">
        <v>11291</v>
      </c>
      <c r="N2019" s="7" t="s">
        <v>11292</v>
      </c>
      <c r="O2019" s="7" t="s">
        <v>11293</v>
      </c>
      <c r="P2019" s="145">
        <v>14.06</v>
      </c>
      <c r="Q2019" s="98" t="s">
        <v>11294</v>
      </c>
      <c r="R2019" s="98"/>
      <c r="S2019" s="147">
        <v>54</v>
      </c>
      <c r="T2019" s="147">
        <v>1026</v>
      </c>
      <c r="U2019" s="81">
        <v>45056</v>
      </c>
      <c r="V2019" s="5" t="s">
        <v>319</v>
      </c>
      <c r="W2019" s="24" t="s">
        <v>236</v>
      </c>
      <c r="X2019" s="135" t="s">
        <v>232</v>
      </c>
      <c r="Y2019" s="48" t="s">
        <v>237</v>
      </c>
      <c r="Z2019" s="68"/>
      <c r="AA2019" s="48"/>
      <c r="AB2019" s="49"/>
      <c r="AC2019" s="48"/>
      <c r="AD2019" s="170" t="s">
        <v>55</v>
      </c>
      <c r="AE2019" s="13"/>
      <c r="AF2019" s="14"/>
      <c r="AG2019" s="13"/>
      <c r="AH2019" s="13"/>
      <c r="AI2019" s="138" t="s">
        <v>82</v>
      </c>
      <c r="AJ2019" s="52" t="s">
        <v>79</v>
      </c>
      <c r="AK2019" s="16"/>
      <c r="AL2019" s="15"/>
      <c r="AM2019" s="15"/>
      <c r="AN2019" s="17"/>
      <c r="AO2019" s="17"/>
      <c r="AP2019" s="18"/>
      <c r="AQ2019" s="17"/>
      <c r="AR2019" s="17"/>
      <c r="AS2019" s="19"/>
      <c r="AT2019" s="19"/>
      <c r="AU2019" s="20"/>
      <c r="AV2019" s="19"/>
      <c r="AW2019" s="19"/>
      <c r="AX2019" s="65"/>
    </row>
    <row r="2020" spans="1:50" ht="12.5" customHeight="1" x14ac:dyDescent="0.25">
      <c r="A2020" s="1"/>
      <c r="B2020" s="176" t="s">
        <v>11295</v>
      </c>
      <c r="C2020" s="25" t="s">
        <v>282</v>
      </c>
      <c r="D2020" s="5">
        <v>20</v>
      </c>
      <c r="E2020" s="42" t="s">
        <v>41</v>
      </c>
      <c r="F2020" s="43">
        <v>2022</v>
      </c>
      <c r="G2020" s="44">
        <v>5.1769999999999996</v>
      </c>
      <c r="H2020" s="25" t="s">
        <v>1279</v>
      </c>
      <c r="I2020" s="8"/>
      <c r="J2020" s="8" t="s">
        <v>231</v>
      </c>
      <c r="K2020" s="44">
        <v>5.2</v>
      </c>
      <c r="L2020" s="149" t="s">
        <v>2305</v>
      </c>
      <c r="M2020" s="149" t="s">
        <v>11296</v>
      </c>
      <c r="N2020" s="149" t="s">
        <v>11297</v>
      </c>
      <c r="O2020" s="149" t="s">
        <v>11298</v>
      </c>
      <c r="P2020" s="145">
        <v>18.350000000000001</v>
      </c>
      <c r="Q2020" s="41" t="s">
        <v>11299</v>
      </c>
      <c r="R2020" s="25"/>
      <c r="S2020" s="43">
        <v>2654</v>
      </c>
      <c r="T2020" s="43">
        <v>14527</v>
      </c>
      <c r="U2020" s="81">
        <v>44917</v>
      </c>
      <c r="V2020" s="5" t="s">
        <v>319</v>
      </c>
      <c r="W2020" s="5" t="s">
        <v>236</v>
      </c>
      <c r="X2020" s="135" t="s">
        <v>10661</v>
      </c>
      <c r="Y2020" s="48" t="s">
        <v>237</v>
      </c>
      <c r="Z2020" s="161"/>
      <c r="AA2020" s="11"/>
      <c r="AB2020" s="12"/>
      <c r="AC2020" s="11"/>
      <c r="AD2020" s="50" t="s">
        <v>55</v>
      </c>
      <c r="AE2020" s="13"/>
      <c r="AF2020" s="14"/>
      <c r="AG2020" s="13"/>
      <c r="AH2020" s="13"/>
      <c r="AI2020" s="138" t="s">
        <v>82</v>
      </c>
      <c r="AJ2020" s="52" t="s">
        <v>79</v>
      </c>
      <c r="AK2020" s="16"/>
      <c r="AL2020" s="15"/>
      <c r="AM2020" s="15"/>
      <c r="AN2020" s="17"/>
      <c r="AO2020" s="17"/>
      <c r="AP2020" s="18"/>
      <c r="AQ2020" s="17"/>
      <c r="AR2020" s="17"/>
      <c r="AS2020" s="19"/>
      <c r="AT2020" s="19"/>
      <c r="AU2020" s="20"/>
      <c r="AV2020" s="19"/>
      <c r="AW2020" s="19"/>
      <c r="AX2020" s="65"/>
    </row>
    <row r="2021" spans="1:50" ht="12.5" customHeight="1" x14ac:dyDescent="0.25">
      <c r="A2021" s="1"/>
      <c r="B2021" s="175" t="s">
        <v>11300</v>
      </c>
      <c r="C2021" s="25" t="s">
        <v>282</v>
      </c>
      <c r="D2021" s="5">
        <v>20</v>
      </c>
      <c r="E2021" s="110" t="s">
        <v>41</v>
      </c>
      <c r="F2021" s="155">
        <v>2019</v>
      </c>
      <c r="G2021" s="145">
        <v>6.12</v>
      </c>
      <c r="H2021" s="7" t="s">
        <v>295</v>
      </c>
      <c r="I2021" s="8"/>
      <c r="J2021" s="8" t="s">
        <v>44</v>
      </c>
      <c r="K2021" s="145">
        <v>6.1</v>
      </c>
      <c r="L2021" s="7" t="s">
        <v>59</v>
      </c>
      <c r="M2021" s="7" t="s">
        <v>3147</v>
      </c>
      <c r="N2021" s="7" t="s">
        <v>11301</v>
      </c>
      <c r="O2021" s="7" t="s">
        <v>11302</v>
      </c>
      <c r="P2021" s="145">
        <v>15.35</v>
      </c>
      <c r="Q2021" s="98" t="s">
        <v>11303</v>
      </c>
      <c r="R2021" s="98" t="s">
        <v>11304</v>
      </c>
      <c r="S2021" s="147">
        <v>83457</v>
      </c>
      <c r="T2021" s="147">
        <v>163824</v>
      </c>
      <c r="U2021" s="81">
        <v>44473</v>
      </c>
      <c r="V2021" s="5" t="s">
        <v>319</v>
      </c>
      <c r="W2021" s="5" t="s">
        <v>236</v>
      </c>
      <c r="X2021" s="135" t="s">
        <v>323</v>
      </c>
      <c r="Y2021" s="48" t="s">
        <v>237</v>
      </c>
      <c r="Z2021" s="161"/>
      <c r="AA2021" s="48"/>
      <c r="AB2021" s="49"/>
      <c r="AC2021" s="178"/>
      <c r="AD2021" s="170" t="s">
        <v>55</v>
      </c>
      <c r="AE2021" s="13"/>
      <c r="AF2021" s="14"/>
      <c r="AG2021" s="13"/>
      <c r="AH2021" s="13"/>
      <c r="AI2021" s="53" t="s">
        <v>82</v>
      </c>
      <c r="AJ2021" s="52" t="s">
        <v>239</v>
      </c>
      <c r="AK2021" s="16"/>
      <c r="AL2021" s="15"/>
      <c r="AM2021" s="15"/>
      <c r="AN2021" s="17"/>
      <c r="AO2021" s="17"/>
      <c r="AP2021" s="18"/>
      <c r="AQ2021" s="17"/>
      <c r="AR2021" s="17"/>
      <c r="AS2021" s="19"/>
      <c r="AT2021" s="19"/>
      <c r="AU2021" s="20"/>
      <c r="AV2021" s="19"/>
      <c r="AW2021" s="19"/>
      <c r="AX2021" s="65"/>
    </row>
    <row r="2022" spans="1:50" ht="12.5" customHeight="1" x14ac:dyDescent="0.25">
      <c r="A2022" s="1"/>
      <c r="B2022" s="173" t="s">
        <v>11305</v>
      </c>
      <c r="C2022" s="25" t="s">
        <v>282</v>
      </c>
      <c r="D2022" s="5">
        <v>20</v>
      </c>
      <c r="E2022" s="42" t="s">
        <v>41</v>
      </c>
      <c r="F2022" s="155">
        <v>2022</v>
      </c>
      <c r="G2022" s="145">
        <v>5.6020000000000003</v>
      </c>
      <c r="H2022" s="7" t="s">
        <v>295</v>
      </c>
      <c r="I2022" s="8"/>
      <c r="J2022" s="8" t="s">
        <v>44</v>
      </c>
      <c r="K2022" s="145">
        <v>5.6</v>
      </c>
      <c r="L2022" s="7" t="s">
        <v>59</v>
      </c>
      <c r="M2022" s="7" t="s">
        <v>11306</v>
      </c>
      <c r="N2022" s="7" t="s">
        <v>11307</v>
      </c>
      <c r="O2022" s="7" t="s">
        <v>11308</v>
      </c>
      <c r="P2022" s="145">
        <v>10.93</v>
      </c>
      <c r="Q2022" s="98" t="s">
        <v>11309</v>
      </c>
      <c r="R2022" s="98"/>
      <c r="S2022" s="147">
        <v>1789</v>
      </c>
      <c r="T2022" s="147">
        <v>11230</v>
      </c>
      <c r="U2022" s="247">
        <v>44816</v>
      </c>
      <c r="V2022" s="5" t="s">
        <v>319</v>
      </c>
      <c r="W2022" s="24" t="s">
        <v>236</v>
      </c>
      <c r="X2022" s="135" t="s">
        <v>232</v>
      </c>
      <c r="Y2022" s="48" t="s">
        <v>237</v>
      </c>
      <c r="Z2022" s="266"/>
      <c r="AA2022" s="11"/>
      <c r="AB2022" s="12"/>
      <c r="AC2022" s="11"/>
      <c r="AD2022" s="50" t="s">
        <v>55</v>
      </c>
      <c r="AE2022" s="13"/>
      <c r="AF2022" s="14"/>
      <c r="AG2022" s="13"/>
      <c r="AH2022" s="13"/>
      <c r="AI2022" s="53" t="s">
        <v>82</v>
      </c>
      <c r="AJ2022" s="52" t="s">
        <v>324</v>
      </c>
      <c r="AK2022" s="16"/>
      <c r="AL2022" s="15"/>
      <c r="AM2022" s="15"/>
      <c r="AN2022" s="17"/>
      <c r="AO2022" s="17"/>
      <c r="AP2022" s="18"/>
      <c r="AQ2022" s="17"/>
      <c r="AR2022" s="17"/>
      <c r="AS2022" s="19"/>
      <c r="AT2022" s="19"/>
      <c r="AU2022" s="20"/>
      <c r="AV2022" s="19"/>
      <c r="AW2022" s="19"/>
      <c r="AX2022" s="65"/>
    </row>
    <row r="2023" spans="1:50" ht="12.5" customHeight="1" x14ac:dyDescent="0.25">
      <c r="A2023" s="1"/>
      <c r="B2023" s="176" t="s">
        <v>1057</v>
      </c>
      <c r="C2023" s="83" t="s">
        <v>282</v>
      </c>
      <c r="D2023" s="5">
        <v>21</v>
      </c>
      <c r="E2023" s="42" t="s">
        <v>41</v>
      </c>
      <c r="F2023" s="43">
        <v>2024</v>
      </c>
      <c r="G2023" s="44">
        <v>6.8810000000000002</v>
      </c>
      <c r="H2023" s="25" t="s">
        <v>610</v>
      </c>
      <c r="I2023" s="8"/>
      <c r="J2023" s="8" t="s">
        <v>231</v>
      </c>
      <c r="K2023" s="44">
        <v>7.1</v>
      </c>
      <c r="L2023" s="25" t="s">
        <v>59</v>
      </c>
      <c r="M2023" s="25" t="s">
        <v>307</v>
      </c>
      <c r="N2023" s="25" t="s">
        <v>1058</v>
      </c>
      <c r="O2023" s="25" t="s">
        <v>1059</v>
      </c>
      <c r="P2023" s="44">
        <v>19.989999999999998</v>
      </c>
      <c r="Q2023" s="41" t="s">
        <v>1060</v>
      </c>
      <c r="R2023" s="149" t="s">
        <v>1061</v>
      </c>
      <c r="S2023" s="134">
        <v>8632</v>
      </c>
      <c r="T2023" s="134">
        <v>23920</v>
      </c>
      <c r="U2023" s="81">
        <v>45653</v>
      </c>
      <c r="V2023" s="5" t="s">
        <v>319</v>
      </c>
      <c r="W2023" s="5" t="s">
        <v>236</v>
      </c>
      <c r="X2023" s="135" t="s">
        <v>317</v>
      </c>
      <c r="Y2023" s="48" t="s">
        <v>283</v>
      </c>
      <c r="Z2023" s="161"/>
      <c r="AA2023" s="11"/>
      <c r="AB2023" s="12"/>
      <c r="AC2023" s="11"/>
      <c r="AD2023" s="50" t="s">
        <v>55</v>
      </c>
      <c r="AE2023" s="13"/>
      <c r="AF2023" s="14"/>
      <c r="AG2023" s="13"/>
      <c r="AH2023" s="13"/>
      <c r="AI2023" s="138" t="s">
        <v>82</v>
      </c>
      <c r="AJ2023" s="52" t="s">
        <v>324</v>
      </c>
      <c r="AK2023" s="16"/>
      <c r="AL2023" s="15"/>
      <c r="AM2023" s="15"/>
      <c r="AN2023" s="17"/>
      <c r="AO2023" s="17"/>
      <c r="AP2023" s="18"/>
      <c r="AQ2023" s="17"/>
      <c r="AR2023" s="17"/>
      <c r="AS2023" s="19"/>
      <c r="AT2023" s="19"/>
      <c r="AU2023" s="20"/>
      <c r="AV2023" s="19"/>
      <c r="AW2023" s="19"/>
      <c r="AX2023" s="65"/>
    </row>
    <row r="2024" spans="1:50" ht="12.5" customHeight="1" x14ac:dyDescent="0.25">
      <c r="A2024" s="1"/>
      <c r="B2024" s="173" t="s">
        <v>11310</v>
      </c>
      <c r="C2024" s="83" t="s">
        <v>282</v>
      </c>
      <c r="D2024" s="24">
        <v>21</v>
      </c>
      <c r="E2024" s="42" t="s">
        <v>41</v>
      </c>
      <c r="F2024" s="43">
        <v>2023</v>
      </c>
      <c r="G2024" s="44">
        <v>6.59</v>
      </c>
      <c r="H2024" s="25" t="s">
        <v>134</v>
      </c>
      <c r="I2024" s="8"/>
      <c r="J2024" s="8" t="s">
        <v>44</v>
      </c>
      <c r="K2024" s="44">
        <v>6.5</v>
      </c>
      <c r="L2024" s="25" t="s">
        <v>209</v>
      </c>
      <c r="M2024" s="25" t="s">
        <v>1597</v>
      </c>
      <c r="N2024" s="25" t="s">
        <v>11311</v>
      </c>
      <c r="O2024" s="25" t="s">
        <v>11312</v>
      </c>
      <c r="P2024" s="44">
        <v>16.45</v>
      </c>
      <c r="Q2024" s="41" t="s">
        <v>11313</v>
      </c>
      <c r="R2024" s="25"/>
      <c r="S2024" s="43">
        <v>6042</v>
      </c>
      <c r="T2024" s="43">
        <v>35509</v>
      </c>
      <c r="U2024" s="81">
        <v>45305</v>
      </c>
      <c r="V2024" s="5" t="s">
        <v>319</v>
      </c>
      <c r="W2024" s="24" t="s">
        <v>236</v>
      </c>
      <c r="X2024" s="135" t="s">
        <v>232</v>
      </c>
      <c r="Y2024" s="48" t="s">
        <v>259</v>
      </c>
      <c r="Z2024" s="48"/>
      <c r="AA2024" s="48"/>
      <c r="AB2024" s="49"/>
      <c r="AC2024" s="178"/>
      <c r="AD2024" s="51" t="s">
        <v>55</v>
      </c>
      <c r="AE2024" s="50"/>
      <c r="AF2024" s="50"/>
      <c r="AG2024" s="51"/>
      <c r="AH2024" s="50"/>
      <c r="AI2024" s="138" t="s">
        <v>82</v>
      </c>
      <c r="AJ2024" s="52" t="s">
        <v>239</v>
      </c>
      <c r="AK2024" s="52" t="s">
        <v>80</v>
      </c>
      <c r="AL2024" s="53">
        <v>768</v>
      </c>
      <c r="AM2024" s="53"/>
      <c r="AN2024" s="55"/>
      <c r="AO2024" s="55"/>
      <c r="AP2024" s="54"/>
      <c r="AQ2024" s="55"/>
      <c r="AR2024" s="55"/>
      <c r="AS2024" s="57"/>
      <c r="AT2024" s="57"/>
      <c r="AU2024" s="56"/>
      <c r="AV2024" s="57"/>
      <c r="AW2024" s="57"/>
      <c r="AX2024" s="58"/>
    </row>
    <row r="2025" spans="1:50" ht="12.5" customHeight="1" x14ac:dyDescent="0.25">
      <c r="A2025" s="1"/>
      <c r="B2025" s="173" t="s">
        <v>11314</v>
      </c>
      <c r="C2025" s="25" t="s">
        <v>282</v>
      </c>
      <c r="D2025" s="5">
        <v>20</v>
      </c>
      <c r="E2025" s="64" t="s">
        <v>41</v>
      </c>
      <c r="F2025" s="155">
        <v>2022</v>
      </c>
      <c r="G2025" s="145">
        <v>6.5579999999999998</v>
      </c>
      <c r="H2025" s="7" t="s">
        <v>252</v>
      </c>
      <c r="I2025" s="8" t="s">
        <v>43</v>
      </c>
      <c r="J2025" s="8" t="s">
        <v>231</v>
      </c>
      <c r="K2025" s="145">
        <v>6.7</v>
      </c>
      <c r="L2025" s="7" t="s">
        <v>59</v>
      </c>
      <c r="M2025" s="7" t="s">
        <v>336</v>
      </c>
      <c r="N2025" s="7" t="s">
        <v>11315</v>
      </c>
      <c r="O2025" s="7" t="s">
        <v>11316</v>
      </c>
      <c r="P2025" s="145">
        <v>12.95</v>
      </c>
      <c r="Q2025" s="98" t="s">
        <v>11317</v>
      </c>
      <c r="R2025" s="98"/>
      <c r="S2025" s="147">
        <v>47273</v>
      </c>
      <c r="T2025" s="147">
        <v>191577</v>
      </c>
      <c r="U2025" s="247">
        <v>44816</v>
      </c>
      <c r="V2025" s="5" t="s">
        <v>319</v>
      </c>
      <c r="W2025" s="5" t="s">
        <v>236</v>
      </c>
      <c r="X2025" s="135" t="s">
        <v>232</v>
      </c>
      <c r="Y2025" s="48" t="s">
        <v>237</v>
      </c>
      <c r="Z2025" s="266"/>
      <c r="AA2025" s="11"/>
      <c r="AB2025" s="12"/>
      <c r="AC2025" s="11"/>
      <c r="AD2025" s="170" t="s">
        <v>55</v>
      </c>
      <c r="AE2025" s="13"/>
      <c r="AF2025" s="14"/>
      <c r="AG2025" s="13"/>
      <c r="AH2025" s="13"/>
      <c r="AI2025" s="138" t="s">
        <v>82</v>
      </c>
      <c r="AJ2025" s="138" t="s">
        <v>239</v>
      </c>
      <c r="AK2025" s="52" t="s">
        <v>80</v>
      </c>
      <c r="AL2025" s="53">
        <v>768</v>
      </c>
      <c r="AM2025" s="15"/>
      <c r="AN2025" s="17"/>
      <c r="AO2025" s="17"/>
      <c r="AP2025" s="18"/>
      <c r="AQ2025" s="17"/>
      <c r="AR2025" s="17"/>
      <c r="AS2025" s="19"/>
      <c r="AT2025" s="19"/>
      <c r="AU2025" s="20"/>
      <c r="AV2025" s="19"/>
      <c r="AW2025" s="19"/>
      <c r="AX2025" s="65"/>
    </row>
    <row r="2026" spans="1:50" ht="12.5" customHeight="1" x14ac:dyDescent="0.25">
      <c r="A2026" s="1"/>
      <c r="B2026" s="175" t="s">
        <v>11318</v>
      </c>
      <c r="C2026" s="25" t="s">
        <v>282</v>
      </c>
      <c r="D2026" s="5">
        <v>20</v>
      </c>
      <c r="E2026" s="42" t="s">
        <v>41</v>
      </c>
      <c r="F2026" s="155">
        <v>2020</v>
      </c>
      <c r="G2026" s="145">
        <v>6.0490000000000004</v>
      </c>
      <c r="H2026" s="7" t="s">
        <v>1471</v>
      </c>
      <c r="I2026" s="8" t="s">
        <v>43</v>
      </c>
      <c r="J2026" s="8" t="s">
        <v>44</v>
      </c>
      <c r="K2026" s="145">
        <v>6</v>
      </c>
      <c r="L2026" s="7" t="s">
        <v>59</v>
      </c>
      <c r="M2026" s="7" t="s">
        <v>11319</v>
      </c>
      <c r="N2026" s="7" t="s">
        <v>11320</v>
      </c>
      <c r="O2026" s="7" t="s">
        <v>11321</v>
      </c>
      <c r="P2026" s="145">
        <v>17.239999999999998</v>
      </c>
      <c r="Q2026" s="98" t="s">
        <v>11322</v>
      </c>
      <c r="R2026" s="98"/>
      <c r="S2026" s="147">
        <v>39128</v>
      </c>
      <c r="T2026" s="147">
        <v>83516</v>
      </c>
      <c r="U2026" s="81">
        <v>44473</v>
      </c>
      <c r="V2026" s="5" t="s">
        <v>319</v>
      </c>
      <c r="W2026" s="5" t="s">
        <v>236</v>
      </c>
      <c r="X2026" s="135" t="s">
        <v>328</v>
      </c>
      <c r="Y2026" s="48" t="s">
        <v>237</v>
      </c>
      <c r="Z2026" s="266"/>
      <c r="AA2026" s="11"/>
      <c r="AB2026" s="12"/>
      <c r="AC2026" s="11"/>
      <c r="AD2026" s="170" t="s">
        <v>55</v>
      </c>
      <c r="AE2026" s="51"/>
      <c r="AF2026" s="50"/>
      <c r="AG2026" s="51"/>
      <c r="AH2026" s="62"/>
      <c r="AI2026" s="52" t="s">
        <v>82</v>
      </c>
      <c r="AJ2026" s="52" t="s">
        <v>239</v>
      </c>
      <c r="AK2026" s="16"/>
      <c r="AL2026" s="15"/>
      <c r="AM2026" s="15"/>
      <c r="AN2026" s="17"/>
      <c r="AO2026" s="17"/>
      <c r="AP2026" s="18"/>
      <c r="AQ2026" s="17"/>
      <c r="AR2026" s="17"/>
      <c r="AS2026" s="19"/>
      <c r="AT2026" s="19"/>
      <c r="AU2026" s="20"/>
      <c r="AV2026" s="19"/>
      <c r="AW2026" s="19"/>
      <c r="AX2026" s="65"/>
    </row>
    <row r="2027" spans="1:50" ht="12.5" customHeight="1" x14ac:dyDescent="0.25">
      <c r="A2027" s="1"/>
      <c r="B2027" s="173" t="s">
        <v>11323</v>
      </c>
      <c r="C2027" s="25" t="s">
        <v>282</v>
      </c>
      <c r="D2027" s="5">
        <v>20</v>
      </c>
      <c r="E2027" s="42" t="s">
        <v>41</v>
      </c>
      <c r="F2027" s="155">
        <v>2022</v>
      </c>
      <c r="G2027" s="145">
        <v>6.3840000000000003</v>
      </c>
      <c r="H2027" s="7" t="s">
        <v>4328</v>
      </c>
      <c r="I2027" s="8" t="s">
        <v>43</v>
      </c>
      <c r="J2027" s="8" t="s">
        <v>44</v>
      </c>
      <c r="K2027" s="145">
        <v>5.6</v>
      </c>
      <c r="L2027" s="7" t="s">
        <v>59</v>
      </c>
      <c r="M2027" s="7" t="s">
        <v>11324</v>
      </c>
      <c r="N2027" s="7" t="s">
        <v>11325</v>
      </c>
      <c r="O2027" s="7" t="s">
        <v>11326</v>
      </c>
      <c r="P2027" s="145">
        <v>14.88</v>
      </c>
      <c r="Q2027" s="98" t="s">
        <v>11327</v>
      </c>
      <c r="R2027" s="98"/>
      <c r="S2027" s="147">
        <v>62195</v>
      </c>
      <c r="T2027" s="147">
        <v>10213</v>
      </c>
      <c r="U2027" s="247">
        <v>44816</v>
      </c>
      <c r="V2027" s="5" t="s">
        <v>319</v>
      </c>
      <c r="W2027" s="24" t="s">
        <v>236</v>
      </c>
      <c r="X2027" s="11" t="s">
        <v>11328</v>
      </c>
      <c r="Y2027" s="48" t="s">
        <v>259</v>
      </c>
      <c r="Z2027" s="266"/>
      <c r="AA2027" s="11"/>
      <c r="AB2027" s="12"/>
      <c r="AC2027" s="11"/>
      <c r="AD2027" s="62" t="s">
        <v>55</v>
      </c>
      <c r="AE2027" s="13"/>
      <c r="AF2027" s="14"/>
      <c r="AG2027" s="13"/>
      <c r="AH2027" s="13"/>
      <c r="AI2027" s="138" t="s">
        <v>82</v>
      </c>
      <c r="AJ2027" s="52" t="s">
        <v>79</v>
      </c>
      <c r="AK2027" s="16"/>
      <c r="AL2027" s="15"/>
      <c r="AM2027" s="15"/>
      <c r="AN2027" s="17"/>
      <c r="AO2027" s="17"/>
      <c r="AP2027" s="18"/>
      <c r="AQ2027" s="17"/>
      <c r="AR2027" s="17"/>
      <c r="AS2027" s="19"/>
      <c r="AT2027" s="19"/>
      <c r="AU2027" s="20"/>
      <c r="AV2027" s="19"/>
      <c r="AW2027" s="19"/>
      <c r="AX2027" s="65"/>
    </row>
    <row r="2028" spans="1:50" ht="12.5" customHeight="1" x14ac:dyDescent="0.25">
      <c r="A2028" s="1"/>
      <c r="B2028" s="176" t="s">
        <v>11329</v>
      </c>
      <c r="C2028" s="25" t="s">
        <v>282</v>
      </c>
      <c r="D2028" s="5">
        <v>20</v>
      </c>
      <c r="E2028" s="42" t="s">
        <v>41</v>
      </c>
      <c r="F2028" s="43">
        <v>2023</v>
      </c>
      <c r="G2028" s="44">
        <v>7.05</v>
      </c>
      <c r="H2028" s="25" t="s">
        <v>8214</v>
      </c>
      <c r="I2028" s="8"/>
      <c r="J2028" s="8" t="s">
        <v>231</v>
      </c>
      <c r="K2028" s="44">
        <v>7.2</v>
      </c>
      <c r="L2028" s="25" t="s">
        <v>59</v>
      </c>
      <c r="M2028" s="25" t="s">
        <v>11330</v>
      </c>
      <c r="N2028" s="25" t="s">
        <v>11331</v>
      </c>
      <c r="O2028" s="25" t="s">
        <v>11332</v>
      </c>
      <c r="P2028" s="44">
        <v>19.8</v>
      </c>
      <c r="Q2028" s="41" t="s">
        <v>11333</v>
      </c>
      <c r="R2028" s="149"/>
      <c r="S2028" s="134">
        <v>3778</v>
      </c>
      <c r="T2028" s="134">
        <v>22284</v>
      </c>
      <c r="U2028" s="81">
        <v>45056</v>
      </c>
      <c r="V2028" s="5" t="s">
        <v>319</v>
      </c>
      <c r="W2028" s="24" t="s">
        <v>236</v>
      </c>
      <c r="X2028" s="135" t="s">
        <v>9816</v>
      </c>
      <c r="Y2028" s="48" t="s">
        <v>237</v>
      </c>
      <c r="Z2028" s="161"/>
      <c r="AA2028" s="11"/>
      <c r="AB2028" s="12"/>
      <c r="AC2028" s="11"/>
      <c r="AD2028" s="170" t="s">
        <v>55</v>
      </c>
      <c r="AE2028" s="13"/>
      <c r="AF2028" s="14"/>
      <c r="AG2028" s="13"/>
      <c r="AH2028" s="13"/>
      <c r="AI2028" s="138" t="s">
        <v>82</v>
      </c>
      <c r="AJ2028" s="52" t="s">
        <v>324</v>
      </c>
      <c r="AK2028" s="16"/>
      <c r="AL2028" s="15"/>
      <c r="AM2028" s="15"/>
      <c r="AN2028" s="17"/>
      <c r="AO2028" s="17"/>
      <c r="AP2028" s="18"/>
      <c r="AQ2028" s="17"/>
      <c r="AR2028" s="17"/>
      <c r="AS2028" s="19"/>
      <c r="AT2028" s="19"/>
      <c r="AU2028" s="20"/>
      <c r="AV2028" s="19"/>
      <c r="AW2028" s="19"/>
      <c r="AX2028" s="65"/>
    </row>
    <row r="2029" spans="1:50" ht="12.5" customHeight="1" x14ac:dyDescent="0.25">
      <c r="A2029" s="1"/>
      <c r="B2029" s="176" t="s">
        <v>11334</v>
      </c>
      <c r="C2029" s="25" t="s">
        <v>282</v>
      </c>
      <c r="D2029" s="5">
        <v>20</v>
      </c>
      <c r="E2029" s="42" t="s">
        <v>41</v>
      </c>
      <c r="F2029" s="43">
        <v>2022</v>
      </c>
      <c r="G2029" s="44">
        <v>7.5069999999999997</v>
      </c>
      <c r="H2029" s="25" t="s">
        <v>11335</v>
      </c>
      <c r="I2029" s="8"/>
      <c r="J2029" s="8" t="s">
        <v>44</v>
      </c>
      <c r="K2029" s="44">
        <v>7.3</v>
      </c>
      <c r="L2029" s="25" t="s">
        <v>59</v>
      </c>
      <c r="M2029" s="25" t="s">
        <v>11336</v>
      </c>
      <c r="N2029" s="25" t="s">
        <v>11337</v>
      </c>
      <c r="O2029" s="25" t="s">
        <v>11338</v>
      </c>
      <c r="P2029" s="44">
        <v>15.78</v>
      </c>
      <c r="Q2029" s="41" t="s">
        <v>11339</v>
      </c>
      <c r="R2029" s="149"/>
      <c r="S2029" s="134">
        <v>22818</v>
      </c>
      <c r="T2029" s="134">
        <v>129576</v>
      </c>
      <c r="U2029" s="81">
        <v>45056</v>
      </c>
      <c r="V2029" s="5" t="s">
        <v>319</v>
      </c>
      <c r="W2029" s="24" t="s">
        <v>236</v>
      </c>
      <c r="X2029" s="135" t="s">
        <v>232</v>
      </c>
      <c r="Y2029" s="48" t="s">
        <v>237</v>
      </c>
      <c r="Z2029" s="161"/>
      <c r="AA2029" s="11"/>
      <c r="AB2029" s="12"/>
      <c r="AC2029" s="11"/>
      <c r="AD2029" s="50" t="s">
        <v>55</v>
      </c>
      <c r="AE2029" s="13"/>
      <c r="AF2029" s="14"/>
      <c r="AG2029" s="13"/>
      <c r="AH2029" s="13"/>
      <c r="AI2029" s="138" t="s">
        <v>82</v>
      </c>
      <c r="AJ2029" s="138" t="s">
        <v>239</v>
      </c>
      <c r="AK2029" s="52" t="s">
        <v>80</v>
      </c>
      <c r="AL2029" s="53">
        <v>768</v>
      </c>
      <c r="AM2029" s="15"/>
      <c r="AN2029" s="17"/>
      <c r="AO2029" s="17"/>
      <c r="AP2029" s="18"/>
      <c r="AQ2029" s="17"/>
      <c r="AR2029" s="17"/>
      <c r="AS2029" s="19"/>
      <c r="AT2029" s="19"/>
      <c r="AU2029" s="20"/>
      <c r="AV2029" s="19"/>
      <c r="AW2029" s="19"/>
      <c r="AX2029" s="65"/>
    </row>
    <row r="2030" spans="1:50" ht="12.5" customHeight="1" x14ac:dyDescent="0.25">
      <c r="A2030" s="1"/>
      <c r="B2030" s="176" t="s">
        <v>997</v>
      </c>
      <c r="C2030" s="83" t="s">
        <v>282</v>
      </c>
      <c r="D2030" s="5">
        <v>21</v>
      </c>
      <c r="E2030" s="42" t="s">
        <v>41</v>
      </c>
      <c r="F2030" s="43">
        <v>2024</v>
      </c>
      <c r="G2030" s="44">
        <v>6.06</v>
      </c>
      <c r="H2030" s="25" t="s">
        <v>609</v>
      </c>
      <c r="I2030" s="8" t="s">
        <v>143</v>
      </c>
      <c r="J2030" s="8" t="s">
        <v>44</v>
      </c>
      <c r="K2030" s="44">
        <v>5.2</v>
      </c>
      <c r="L2030" s="25" t="s">
        <v>59</v>
      </c>
      <c r="M2030" s="25" t="s">
        <v>312</v>
      </c>
      <c r="N2030" s="25" t="s">
        <v>998</v>
      </c>
      <c r="O2030" s="25" t="s">
        <v>999</v>
      </c>
      <c r="P2030" s="44">
        <v>12.37</v>
      </c>
      <c r="Q2030" s="41" t="s">
        <v>1000</v>
      </c>
      <c r="R2030" s="149"/>
      <c r="S2030" s="134">
        <v>56201</v>
      </c>
      <c r="T2030" s="134">
        <v>4016</v>
      </c>
      <c r="U2030" s="81">
        <v>45653</v>
      </c>
      <c r="V2030" s="5" t="s">
        <v>319</v>
      </c>
      <c r="W2030" s="5" t="s">
        <v>236</v>
      </c>
      <c r="X2030" s="48" t="s">
        <v>327</v>
      </c>
      <c r="Y2030" s="48" t="s">
        <v>259</v>
      </c>
      <c r="Z2030" s="161"/>
      <c r="AA2030" s="11"/>
      <c r="AB2030" s="12"/>
      <c r="AC2030" s="11"/>
      <c r="AD2030" s="170" t="s">
        <v>55</v>
      </c>
      <c r="AE2030" s="13"/>
      <c r="AF2030" s="14"/>
      <c r="AG2030" s="13"/>
      <c r="AH2030" s="13"/>
      <c r="AI2030" s="138" t="s">
        <v>82</v>
      </c>
      <c r="AJ2030" s="52" t="s">
        <v>324</v>
      </c>
      <c r="AK2030" s="16"/>
      <c r="AL2030" s="15"/>
      <c r="AM2030" s="15"/>
      <c r="AN2030" s="17"/>
      <c r="AO2030" s="17"/>
      <c r="AP2030" s="18"/>
      <c r="AQ2030" s="17"/>
      <c r="AR2030" s="17"/>
      <c r="AS2030" s="19"/>
      <c r="AT2030" s="19"/>
      <c r="AU2030" s="20"/>
      <c r="AV2030" s="19"/>
      <c r="AW2030" s="19"/>
      <c r="AX2030" s="65"/>
    </row>
    <row r="2031" spans="1:50" ht="12.5" customHeight="1" x14ac:dyDescent="0.25">
      <c r="A2031" s="1"/>
      <c r="B2031" s="173" t="s">
        <v>11340</v>
      </c>
      <c r="C2031" s="25" t="s">
        <v>282</v>
      </c>
      <c r="D2031" s="5">
        <v>20</v>
      </c>
      <c r="E2031" s="42" t="s">
        <v>41</v>
      </c>
      <c r="F2031" s="155">
        <v>2022</v>
      </c>
      <c r="G2031" s="145">
        <v>6.3120000000000003</v>
      </c>
      <c r="H2031" s="7" t="s">
        <v>95</v>
      </c>
      <c r="I2031" s="8"/>
      <c r="J2031" s="8" t="s">
        <v>44</v>
      </c>
      <c r="K2031" s="145">
        <v>5.9</v>
      </c>
      <c r="L2031" s="7" t="s">
        <v>69</v>
      </c>
      <c r="M2031" s="7" t="s">
        <v>11341</v>
      </c>
      <c r="N2031" s="7" t="s">
        <v>11342</v>
      </c>
      <c r="O2031" s="7" t="s">
        <v>11343</v>
      </c>
      <c r="P2031" s="145">
        <v>12.59</v>
      </c>
      <c r="Q2031" s="98" t="s">
        <v>11344</v>
      </c>
      <c r="R2031" s="98" t="s">
        <v>11345</v>
      </c>
      <c r="S2031" s="147">
        <v>824</v>
      </c>
      <c r="T2031" s="147">
        <v>2852</v>
      </c>
      <c r="U2031" s="247">
        <v>44816</v>
      </c>
      <c r="V2031" s="5" t="s">
        <v>319</v>
      </c>
      <c r="W2031" s="5" t="s">
        <v>236</v>
      </c>
      <c r="X2031" s="11" t="s">
        <v>11346</v>
      </c>
      <c r="Y2031" s="48" t="s">
        <v>237</v>
      </c>
      <c r="Z2031" s="266"/>
      <c r="AA2031" s="11"/>
      <c r="AB2031" s="12"/>
      <c r="AC2031" s="11"/>
      <c r="AD2031" s="334" t="s">
        <v>55</v>
      </c>
      <c r="AE2031" s="13"/>
      <c r="AF2031" s="14"/>
      <c r="AG2031" s="13"/>
      <c r="AH2031" s="13"/>
      <c r="AI2031" s="53" t="s">
        <v>82</v>
      </c>
      <c r="AJ2031" s="52" t="s">
        <v>324</v>
      </c>
      <c r="AK2031" s="16"/>
      <c r="AL2031" s="15"/>
      <c r="AM2031" s="15"/>
      <c r="AN2031" s="17"/>
      <c r="AO2031" s="17"/>
      <c r="AP2031" s="18"/>
      <c r="AQ2031" s="17"/>
      <c r="AR2031" s="17"/>
      <c r="AS2031" s="19"/>
      <c r="AT2031" s="19"/>
      <c r="AU2031" s="20"/>
      <c r="AV2031" s="19"/>
      <c r="AW2031" s="19"/>
      <c r="AX2031" s="65"/>
    </row>
    <row r="2032" spans="1:50" ht="12.5" customHeight="1" x14ac:dyDescent="0.25">
      <c r="A2032" s="1"/>
      <c r="B2032" s="174" t="s">
        <v>11347</v>
      </c>
      <c r="C2032" s="25" t="s">
        <v>282</v>
      </c>
      <c r="D2032" s="5">
        <v>20</v>
      </c>
      <c r="E2032" s="42" t="s">
        <v>41</v>
      </c>
      <c r="F2032" s="43">
        <v>2018</v>
      </c>
      <c r="G2032" s="44">
        <v>6.7830000000000004</v>
      </c>
      <c r="H2032" s="25" t="s">
        <v>1242</v>
      </c>
      <c r="I2032" s="8" t="s">
        <v>143</v>
      </c>
      <c r="J2032" s="8" t="s">
        <v>44</v>
      </c>
      <c r="K2032" s="44">
        <v>6.6</v>
      </c>
      <c r="L2032" s="25" t="s">
        <v>59</v>
      </c>
      <c r="M2032" s="25" t="s">
        <v>11348</v>
      </c>
      <c r="N2032" s="25" t="s">
        <v>11349</v>
      </c>
      <c r="O2032" s="25" t="s">
        <v>11350</v>
      </c>
      <c r="P2032" s="44">
        <v>17.73</v>
      </c>
      <c r="Q2032" s="41" t="s">
        <v>11351</v>
      </c>
      <c r="R2032" s="25"/>
      <c r="S2032" s="134">
        <v>89373</v>
      </c>
      <c r="T2032" s="134">
        <v>319886</v>
      </c>
      <c r="U2032" s="81">
        <v>44473</v>
      </c>
      <c r="V2032" s="5" t="s">
        <v>319</v>
      </c>
      <c r="W2032" s="5" t="s">
        <v>236</v>
      </c>
      <c r="X2032" s="135" t="s">
        <v>329</v>
      </c>
      <c r="Y2032" s="48" t="s">
        <v>237</v>
      </c>
      <c r="Z2032" s="266"/>
      <c r="AA2032" s="11"/>
      <c r="AB2032" s="12"/>
      <c r="AC2032" s="11"/>
      <c r="AD2032" s="51" t="s">
        <v>55</v>
      </c>
      <c r="AE2032" s="50"/>
      <c r="AF2032" s="50"/>
      <c r="AG2032" s="51"/>
      <c r="AH2032" s="50"/>
      <c r="AI2032" s="53" t="s">
        <v>82</v>
      </c>
      <c r="AJ2032" s="52" t="s">
        <v>324</v>
      </c>
      <c r="AK2032" s="52"/>
      <c r="AL2032" s="53"/>
      <c r="AM2032" s="52"/>
      <c r="AN2032" s="39"/>
      <c r="AO2032" s="54"/>
      <c r="AP2032" s="54"/>
      <c r="AQ2032" s="55"/>
      <c r="AR2032" s="54"/>
      <c r="AS2032" s="56"/>
      <c r="AT2032" s="56"/>
      <c r="AU2032" s="56"/>
      <c r="AV2032" s="57"/>
      <c r="AW2032" s="56"/>
      <c r="AX2032" s="58"/>
    </row>
    <row r="2033" spans="1:50" ht="12.5" customHeight="1" x14ac:dyDescent="0.25">
      <c r="A2033" s="1"/>
      <c r="B2033" s="173" t="s">
        <v>11352</v>
      </c>
      <c r="C2033" t="s">
        <v>282</v>
      </c>
      <c r="D2033" s="24">
        <v>21</v>
      </c>
      <c r="E2033" s="42" t="s">
        <v>41</v>
      </c>
      <c r="F2033" s="43">
        <v>2023</v>
      </c>
      <c r="G2033" s="44">
        <v>5.492</v>
      </c>
      <c r="H2033" s="25" t="s">
        <v>1242</v>
      </c>
      <c r="I2033" s="8"/>
      <c r="J2033" s="8"/>
      <c r="K2033" s="44">
        <v>5.3</v>
      </c>
      <c r="L2033" s="25" t="s">
        <v>588</v>
      </c>
      <c r="M2033" s="25" t="s">
        <v>11353</v>
      </c>
      <c r="N2033" s="25" t="s">
        <v>11354</v>
      </c>
      <c r="O2033" s="25" t="s">
        <v>11355</v>
      </c>
      <c r="P2033" s="44">
        <v>13.2</v>
      </c>
      <c r="Q2033" t="s">
        <v>11356</v>
      </c>
      <c r="R2033" s="25"/>
      <c r="S2033" s="43">
        <v>6332</v>
      </c>
      <c r="T2033" s="43">
        <v>22031</v>
      </c>
      <c r="U2033" s="81">
        <v>45305</v>
      </c>
      <c r="V2033" s="5" t="s">
        <v>319</v>
      </c>
      <c r="W2033" s="5" t="s">
        <v>236</v>
      </c>
      <c r="X2033" s="135" t="s">
        <v>232</v>
      </c>
      <c r="Y2033" s="48" t="s">
        <v>237</v>
      </c>
      <c r="Z2033" s="161"/>
      <c r="AA2033" s="48"/>
      <c r="AB2033" s="49"/>
      <c r="AC2033" s="178"/>
      <c r="AD2033" s="51" t="s">
        <v>55</v>
      </c>
      <c r="AE2033" s="50"/>
      <c r="AF2033" s="50"/>
      <c r="AG2033" s="51"/>
      <c r="AH2033" s="50"/>
      <c r="AI2033" s="138" t="s">
        <v>82</v>
      </c>
      <c r="AJ2033" s="52" t="s">
        <v>239</v>
      </c>
      <c r="AK2033" s="52" t="s">
        <v>80</v>
      </c>
      <c r="AL2033" s="53">
        <v>768</v>
      </c>
      <c r="AM2033" s="53"/>
      <c r="AN2033" s="55"/>
      <c r="AO2033" s="55"/>
      <c r="AP2033" s="54"/>
      <c r="AQ2033" s="55"/>
      <c r="AR2033" s="55"/>
      <c r="AS2033" s="57"/>
      <c r="AT2033" s="57"/>
      <c r="AU2033" s="56"/>
      <c r="AV2033" s="57"/>
      <c r="AW2033" s="57"/>
      <c r="AX2033" s="58"/>
    </row>
    <row r="2034" spans="1:50" ht="12.5" customHeight="1" x14ac:dyDescent="0.25">
      <c r="A2034" s="1"/>
      <c r="B2034" s="173" t="s">
        <v>11357</v>
      </c>
      <c r="C2034" s="25" t="s">
        <v>282</v>
      </c>
      <c r="D2034" s="5">
        <v>20</v>
      </c>
      <c r="E2034" s="64" t="s">
        <v>41</v>
      </c>
      <c r="F2034" s="155">
        <v>2020</v>
      </c>
      <c r="G2034" s="145">
        <v>5.9340000000000002</v>
      </c>
      <c r="H2034" s="7" t="s">
        <v>11358</v>
      </c>
      <c r="I2034" s="8" t="s">
        <v>143</v>
      </c>
      <c r="J2034" s="8" t="s">
        <v>44</v>
      </c>
      <c r="K2034" s="145">
        <v>6.2</v>
      </c>
      <c r="L2034" s="7" t="s">
        <v>11359</v>
      </c>
      <c r="M2034" s="7" t="s">
        <v>11360</v>
      </c>
      <c r="N2034" s="7" t="s">
        <v>11361</v>
      </c>
      <c r="O2034" s="7" t="s">
        <v>11362</v>
      </c>
      <c r="P2034" s="145">
        <v>15.18</v>
      </c>
      <c r="Q2034" s="98" t="s">
        <v>11363</v>
      </c>
      <c r="R2034" s="98"/>
      <c r="S2034" s="147">
        <v>15995</v>
      </c>
      <c r="T2034" s="147">
        <v>28100</v>
      </c>
      <c r="U2034" s="247">
        <v>44816</v>
      </c>
      <c r="V2034" s="5" t="s">
        <v>319</v>
      </c>
      <c r="W2034" s="5" t="s">
        <v>236</v>
      </c>
      <c r="X2034" s="135" t="s">
        <v>232</v>
      </c>
      <c r="Y2034" s="48" t="s">
        <v>237</v>
      </c>
      <c r="Z2034" s="266"/>
      <c r="AA2034" s="11"/>
      <c r="AB2034" s="12"/>
      <c r="AC2034" s="11"/>
      <c r="AD2034" s="170" t="s">
        <v>55</v>
      </c>
      <c r="AE2034" s="13"/>
      <c r="AF2034" s="14"/>
      <c r="AG2034" s="13"/>
      <c r="AH2034" s="13"/>
      <c r="AI2034" s="53" t="s">
        <v>82</v>
      </c>
      <c r="AJ2034" s="52" t="s">
        <v>324</v>
      </c>
      <c r="AK2034" s="16"/>
      <c r="AL2034" s="15"/>
      <c r="AM2034" s="15"/>
      <c r="AN2034" s="17"/>
      <c r="AO2034" s="17"/>
      <c r="AP2034" s="18"/>
      <c r="AQ2034" s="17"/>
      <c r="AR2034" s="17"/>
      <c r="AS2034" s="19"/>
      <c r="AT2034" s="19"/>
      <c r="AU2034" s="20"/>
      <c r="AV2034" s="19"/>
      <c r="AW2034" s="19"/>
      <c r="AX2034" s="65"/>
    </row>
    <row r="2035" spans="1:50" ht="12.5" customHeight="1" x14ac:dyDescent="0.25">
      <c r="A2035" s="1"/>
      <c r="B2035" s="175" t="s">
        <v>11364</v>
      </c>
      <c r="C2035" s="25" t="s">
        <v>282</v>
      </c>
      <c r="D2035" s="5">
        <v>20</v>
      </c>
      <c r="E2035" s="64" t="s">
        <v>41</v>
      </c>
      <c r="F2035" s="155">
        <v>2019</v>
      </c>
      <c r="G2035" s="145">
        <v>6.16</v>
      </c>
      <c r="H2035" s="7" t="s">
        <v>120</v>
      </c>
      <c r="I2035" s="8"/>
      <c r="J2035" s="8" t="s">
        <v>231</v>
      </c>
      <c r="K2035" s="145">
        <v>5.8</v>
      </c>
      <c r="L2035" s="7" t="s">
        <v>59</v>
      </c>
      <c r="M2035" s="7" t="s">
        <v>11365</v>
      </c>
      <c r="N2035" s="7" t="s">
        <v>11366</v>
      </c>
      <c r="O2035" s="7" t="s">
        <v>11367</v>
      </c>
      <c r="P2035" s="145">
        <v>6.56</v>
      </c>
      <c r="Q2035" s="98" t="s">
        <v>11368</v>
      </c>
      <c r="R2035" s="98" t="s">
        <v>11369</v>
      </c>
      <c r="S2035" s="147">
        <v>7405</v>
      </c>
      <c r="T2035" s="147">
        <v>21454</v>
      </c>
      <c r="U2035" s="81">
        <v>44473</v>
      </c>
      <c r="V2035" s="5" t="s">
        <v>319</v>
      </c>
      <c r="W2035" s="5" t="s">
        <v>236</v>
      </c>
      <c r="X2035" s="135" t="s">
        <v>5372</v>
      </c>
      <c r="Y2035" s="48" t="s">
        <v>237</v>
      </c>
      <c r="Z2035" s="266"/>
      <c r="AA2035" s="11"/>
      <c r="AB2035" s="12"/>
      <c r="AC2035" s="11"/>
      <c r="AD2035" s="170" t="s">
        <v>55</v>
      </c>
      <c r="AE2035" s="13"/>
      <c r="AF2035" s="14"/>
      <c r="AG2035" s="13"/>
      <c r="AH2035" s="13"/>
      <c r="AI2035" s="53" t="s">
        <v>82</v>
      </c>
      <c r="AJ2035" s="52" t="s">
        <v>324</v>
      </c>
      <c r="AK2035" s="16"/>
      <c r="AL2035" s="15"/>
      <c r="AM2035" s="15"/>
      <c r="AN2035" s="17"/>
      <c r="AO2035" s="17"/>
      <c r="AP2035" s="18"/>
      <c r="AQ2035" s="17"/>
      <c r="AR2035" s="17"/>
      <c r="AS2035" s="19"/>
      <c r="AT2035" s="19"/>
      <c r="AU2035" s="20"/>
      <c r="AV2035" s="19"/>
      <c r="AW2035" s="19"/>
      <c r="AX2035" s="65"/>
    </row>
    <row r="2036" spans="1:50" ht="12.5" customHeight="1" x14ac:dyDescent="0.25">
      <c r="A2036" s="1"/>
      <c r="B2036" s="174" t="s">
        <v>11370</v>
      </c>
      <c r="C2036" s="25" t="s">
        <v>282</v>
      </c>
      <c r="D2036" s="5">
        <v>20</v>
      </c>
      <c r="E2036" s="42" t="s">
        <v>41</v>
      </c>
      <c r="F2036" s="155">
        <v>2022</v>
      </c>
      <c r="G2036" s="44">
        <v>7.4690000000000003</v>
      </c>
      <c r="H2036" s="7" t="s">
        <v>273</v>
      </c>
      <c r="I2036" s="8" t="s">
        <v>43</v>
      </c>
      <c r="J2036" s="8"/>
      <c r="K2036" s="145">
        <v>6.9</v>
      </c>
      <c r="L2036" s="7" t="s">
        <v>45</v>
      </c>
      <c r="M2036" s="7" t="s">
        <v>11371</v>
      </c>
      <c r="N2036" s="7" t="s">
        <v>11372</v>
      </c>
      <c r="O2036" s="7" t="s">
        <v>11373</v>
      </c>
      <c r="P2036" s="145">
        <v>10.99</v>
      </c>
      <c r="Q2036" s="98" t="s">
        <v>11374</v>
      </c>
      <c r="R2036" s="98" t="s">
        <v>11375</v>
      </c>
      <c r="S2036" s="147">
        <v>671</v>
      </c>
      <c r="T2036" s="147">
        <v>153</v>
      </c>
      <c r="U2036" s="81">
        <v>45056</v>
      </c>
      <c r="V2036" s="5" t="s">
        <v>319</v>
      </c>
      <c r="W2036" s="24" t="s">
        <v>236</v>
      </c>
      <c r="X2036" s="135" t="s">
        <v>529</v>
      </c>
      <c r="Y2036" s="161" t="s">
        <v>259</v>
      </c>
      <c r="Z2036" s="171"/>
      <c r="AA2036" s="48"/>
      <c r="AB2036" s="49"/>
      <c r="AC2036" s="48"/>
      <c r="AD2036" s="170" t="s">
        <v>55</v>
      </c>
      <c r="AE2036" s="13"/>
      <c r="AF2036" s="14"/>
      <c r="AG2036" s="13"/>
      <c r="AH2036" s="13"/>
      <c r="AI2036" s="138" t="s">
        <v>132</v>
      </c>
      <c r="AJ2036" s="52" t="s">
        <v>324</v>
      </c>
      <c r="AK2036" s="16"/>
      <c r="AL2036" s="15"/>
      <c r="AM2036" s="15"/>
      <c r="AN2036" s="17"/>
      <c r="AO2036" s="17"/>
      <c r="AP2036" s="18"/>
      <c r="AQ2036" s="17"/>
      <c r="AR2036" s="17"/>
      <c r="AS2036" s="19"/>
      <c r="AT2036" s="19"/>
      <c r="AU2036" s="20"/>
      <c r="AV2036" s="19"/>
      <c r="AW2036" s="19"/>
      <c r="AX2036" s="65"/>
    </row>
    <row r="2037" spans="1:50" ht="12.5" customHeight="1" x14ac:dyDescent="0.25">
      <c r="A2037" s="1"/>
      <c r="B2037" s="175" t="s">
        <v>11376</v>
      </c>
      <c r="C2037" s="377" t="s">
        <v>8878</v>
      </c>
      <c r="D2037" s="5">
        <v>20</v>
      </c>
      <c r="E2037" s="42" t="s">
        <v>41</v>
      </c>
      <c r="F2037" s="155">
        <v>2020</v>
      </c>
      <c r="G2037" s="145">
        <v>5.9279999999999999</v>
      </c>
      <c r="H2037" s="7" t="s">
        <v>7131</v>
      </c>
      <c r="I2037" s="8"/>
      <c r="J2037" s="8" t="s">
        <v>44</v>
      </c>
      <c r="K2037" s="145">
        <v>6.5</v>
      </c>
      <c r="L2037" s="7" t="s">
        <v>59</v>
      </c>
      <c r="M2037" s="7" t="s">
        <v>5825</v>
      </c>
      <c r="N2037" s="7" t="s">
        <v>11377</v>
      </c>
      <c r="O2037" s="7" t="s">
        <v>11378</v>
      </c>
      <c r="P2037" s="145">
        <v>18.45</v>
      </c>
      <c r="Q2037" s="98" t="s">
        <v>11379</v>
      </c>
      <c r="R2037" s="98"/>
      <c r="S2037" s="147">
        <v>2830</v>
      </c>
      <c r="T2037" s="147">
        <v>49600</v>
      </c>
      <c r="U2037" s="81">
        <v>44473</v>
      </c>
      <c r="V2037" s="5" t="s">
        <v>319</v>
      </c>
      <c r="W2037" s="5" t="s">
        <v>236</v>
      </c>
      <c r="X2037" s="135" t="s">
        <v>232</v>
      </c>
      <c r="Y2037" s="48" t="s">
        <v>237</v>
      </c>
      <c r="Z2037" s="266"/>
      <c r="AA2037" s="11"/>
      <c r="AB2037" s="12"/>
      <c r="AC2037" s="11"/>
      <c r="AD2037" s="50" t="s">
        <v>55</v>
      </c>
      <c r="AE2037" s="51"/>
      <c r="AF2037" s="50"/>
      <c r="AG2037" s="51"/>
      <c r="AH2037" s="62"/>
      <c r="AI2037" s="53" t="s">
        <v>82</v>
      </c>
      <c r="AJ2037" s="52" t="s">
        <v>239</v>
      </c>
      <c r="AK2037" s="16"/>
      <c r="AL2037" s="15"/>
      <c r="AM2037" s="15"/>
      <c r="AN2037" s="17"/>
      <c r="AO2037" s="17"/>
      <c r="AP2037" s="18"/>
      <c r="AQ2037" s="17"/>
      <c r="AR2037" s="17"/>
      <c r="AS2037" s="19"/>
      <c r="AT2037" s="19"/>
      <c r="AU2037" s="20"/>
      <c r="AV2037" s="19"/>
      <c r="AW2037" s="19"/>
      <c r="AX2037" s="65"/>
    </row>
    <row r="2038" spans="1:50" ht="12.5" customHeight="1" x14ac:dyDescent="0.25">
      <c r="A2038" s="1"/>
      <c r="B2038" s="173" t="s">
        <v>11380</v>
      </c>
      <c r="C2038" t="s">
        <v>282</v>
      </c>
      <c r="D2038" s="24">
        <v>21</v>
      </c>
      <c r="E2038" s="42" t="s">
        <v>41</v>
      </c>
      <c r="F2038" s="43">
        <v>2023</v>
      </c>
      <c r="G2038" s="70">
        <v>6.4390000000000001</v>
      </c>
      <c r="H2038" s="25" t="s">
        <v>264</v>
      </c>
      <c r="I2038" s="8"/>
      <c r="J2038" s="8"/>
      <c r="K2038" s="70">
        <v>6.3</v>
      </c>
      <c r="L2038" s="82" t="s">
        <v>297</v>
      </c>
      <c r="M2038" s="82" t="s">
        <v>11381</v>
      </c>
      <c r="N2038" s="82" t="s">
        <v>11382</v>
      </c>
      <c r="O2038" s="82" t="s">
        <v>11383</v>
      </c>
      <c r="P2038" s="44">
        <v>17.37</v>
      </c>
      <c r="Q2038" t="s">
        <v>11384</v>
      </c>
      <c r="R2038" s="25"/>
      <c r="S2038" s="43">
        <v>4359</v>
      </c>
      <c r="T2038" s="43">
        <v>17312</v>
      </c>
      <c r="U2038" s="81">
        <v>45305</v>
      </c>
      <c r="V2038" s="5" t="s">
        <v>319</v>
      </c>
      <c r="W2038" s="5" t="s">
        <v>236</v>
      </c>
      <c r="X2038" s="135" t="s">
        <v>232</v>
      </c>
      <c r="Y2038" s="48" t="s">
        <v>237</v>
      </c>
      <c r="Z2038" s="161"/>
      <c r="AA2038" s="136"/>
      <c r="AB2038" s="135"/>
      <c r="AC2038" s="135"/>
      <c r="AD2038" s="51" t="s">
        <v>55</v>
      </c>
      <c r="AE2038" s="50"/>
      <c r="AF2038" s="50"/>
      <c r="AG2038" s="51"/>
      <c r="AH2038" s="50"/>
      <c r="AI2038" s="138" t="s">
        <v>290</v>
      </c>
      <c r="AJ2038" s="52" t="s">
        <v>239</v>
      </c>
      <c r="AK2038" s="52" t="s">
        <v>80</v>
      </c>
      <c r="AL2038" s="53">
        <v>768</v>
      </c>
      <c r="AM2038" s="15"/>
      <c r="AN2038" s="17"/>
      <c r="AO2038" s="17"/>
      <c r="AP2038" s="18"/>
      <c r="AQ2038" s="17"/>
      <c r="AR2038" s="17"/>
      <c r="AS2038" s="19"/>
      <c r="AT2038" s="19"/>
      <c r="AU2038" s="56"/>
      <c r="AV2038" s="57"/>
      <c r="AW2038" s="57"/>
      <c r="AX2038" s="58"/>
    </row>
    <row r="2039" spans="1:50" ht="12.5" customHeight="1" x14ac:dyDescent="0.25">
      <c r="A2039" s="1"/>
      <c r="B2039" s="175" t="s">
        <v>11385</v>
      </c>
      <c r="C2039" s="348" t="s">
        <v>282</v>
      </c>
      <c r="D2039" s="5">
        <v>20</v>
      </c>
      <c r="E2039" s="42" t="s">
        <v>41</v>
      </c>
      <c r="F2039" s="155">
        <v>2020</v>
      </c>
      <c r="G2039" s="145">
        <v>6.4020000000000001</v>
      </c>
      <c r="H2039" s="7" t="s">
        <v>11386</v>
      </c>
      <c r="I2039" s="8" t="s">
        <v>143</v>
      </c>
      <c r="J2039" s="8" t="s">
        <v>231</v>
      </c>
      <c r="K2039" s="145">
        <v>6</v>
      </c>
      <c r="L2039" s="7" t="s">
        <v>209</v>
      </c>
      <c r="M2039" s="7" t="s">
        <v>2636</v>
      </c>
      <c r="N2039" s="7" t="s">
        <v>11387</v>
      </c>
      <c r="O2039" s="7" t="s">
        <v>11388</v>
      </c>
      <c r="P2039" s="145">
        <v>21.45</v>
      </c>
      <c r="Q2039" s="98" t="s">
        <v>11389</v>
      </c>
      <c r="R2039" s="98"/>
      <c r="S2039" s="147">
        <v>10591</v>
      </c>
      <c r="T2039" s="147">
        <v>39652</v>
      </c>
      <c r="U2039" s="81">
        <v>44473</v>
      </c>
      <c r="V2039" s="5" t="s">
        <v>319</v>
      </c>
      <c r="W2039" s="5" t="s">
        <v>236</v>
      </c>
      <c r="X2039" s="135" t="s">
        <v>323</v>
      </c>
      <c r="Y2039" s="48" t="s">
        <v>237</v>
      </c>
      <c r="Z2039" s="266"/>
      <c r="AA2039" s="11"/>
      <c r="AB2039" s="12"/>
      <c r="AC2039" s="11"/>
      <c r="AD2039" s="50" t="s">
        <v>55</v>
      </c>
      <c r="AE2039" s="51"/>
      <c r="AF2039" s="50"/>
      <c r="AG2039" s="51"/>
      <c r="AH2039" s="62"/>
      <c r="AI2039" s="53" t="s">
        <v>82</v>
      </c>
      <c r="AJ2039" s="52" t="s">
        <v>324</v>
      </c>
      <c r="AK2039" s="16"/>
      <c r="AL2039" s="15"/>
      <c r="AM2039" s="15"/>
      <c r="AN2039" s="17"/>
      <c r="AO2039" s="17"/>
      <c r="AP2039" s="18"/>
      <c r="AQ2039" s="17"/>
      <c r="AR2039" s="17"/>
      <c r="AS2039" s="19"/>
      <c r="AT2039" s="19"/>
      <c r="AU2039" s="20"/>
      <c r="AV2039" s="19"/>
      <c r="AW2039" s="19"/>
      <c r="AX2039" s="65"/>
    </row>
    <row r="2040" spans="1:50" ht="12.5" customHeight="1" x14ac:dyDescent="0.25">
      <c r="A2040" s="1"/>
      <c r="B2040" s="176" t="s">
        <v>966</v>
      </c>
      <c r="C2040" s="83" t="s">
        <v>282</v>
      </c>
      <c r="D2040" s="5">
        <v>21</v>
      </c>
      <c r="E2040" s="42" t="s">
        <v>41</v>
      </c>
      <c r="F2040" s="43">
        <v>2024</v>
      </c>
      <c r="G2040" s="44">
        <v>5.2910000000000004</v>
      </c>
      <c r="H2040" s="25" t="s">
        <v>291</v>
      </c>
      <c r="I2040" s="8"/>
      <c r="J2040" s="8" t="s">
        <v>231</v>
      </c>
      <c r="K2040" s="44">
        <v>6.2</v>
      </c>
      <c r="L2040" s="25" t="s">
        <v>59</v>
      </c>
      <c r="M2040" s="25" t="s">
        <v>967</v>
      </c>
      <c r="N2040" s="25" t="s">
        <v>968</v>
      </c>
      <c r="O2040" s="25" t="s">
        <v>969</v>
      </c>
      <c r="P2040" s="44">
        <v>16.62</v>
      </c>
      <c r="Q2040" s="41" t="s">
        <v>970</v>
      </c>
      <c r="R2040" s="149"/>
      <c r="S2040" s="134">
        <v>434</v>
      </c>
      <c r="T2040" s="134">
        <v>7926</v>
      </c>
      <c r="U2040" s="81">
        <v>45653</v>
      </c>
      <c r="V2040" s="5" t="s">
        <v>319</v>
      </c>
      <c r="W2040" s="5" t="s">
        <v>236</v>
      </c>
      <c r="X2040" s="48" t="s">
        <v>327</v>
      </c>
      <c r="Y2040" s="48" t="s">
        <v>259</v>
      </c>
      <c r="Z2040" s="161"/>
      <c r="AA2040" s="11"/>
      <c r="AB2040" s="12"/>
      <c r="AC2040" s="11"/>
      <c r="AD2040" s="86" t="s">
        <v>55</v>
      </c>
      <c r="AE2040" s="13"/>
      <c r="AF2040" s="14"/>
      <c r="AG2040" s="13"/>
      <c r="AH2040" s="13"/>
      <c r="AI2040" s="138" t="s">
        <v>82</v>
      </c>
      <c r="AJ2040" s="52" t="s">
        <v>324</v>
      </c>
      <c r="AK2040" s="16"/>
      <c r="AL2040" s="15"/>
      <c r="AM2040" s="15"/>
      <c r="AN2040" s="17"/>
      <c r="AO2040" s="17"/>
      <c r="AP2040" s="18"/>
      <c r="AQ2040" s="17"/>
      <c r="AR2040" s="17"/>
      <c r="AS2040" s="19"/>
      <c r="AT2040" s="19"/>
      <c r="AU2040" s="20"/>
      <c r="AV2040" s="19"/>
      <c r="AW2040" s="19"/>
      <c r="AX2040" s="65"/>
    </row>
    <row r="2041" spans="1:50" ht="12.5" customHeight="1" x14ac:dyDescent="0.25">
      <c r="A2041" s="1"/>
      <c r="B2041" s="173" t="s">
        <v>11390</v>
      </c>
      <c r="C2041" s="348" t="s">
        <v>282</v>
      </c>
      <c r="D2041" s="5">
        <v>20</v>
      </c>
      <c r="E2041" s="64" t="s">
        <v>41</v>
      </c>
      <c r="F2041" s="155">
        <v>2018</v>
      </c>
      <c r="G2041" s="145">
        <v>6.1269999999999998</v>
      </c>
      <c r="H2041" s="7" t="s">
        <v>11391</v>
      </c>
      <c r="I2041" s="8" t="s">
        <v>43</v>
      </c>
      <c r="J2041" s="8" t="s">
        <v>231</v>
      </c>
      <c r="K2041" s="145">
        <v>5.8</v>
      </c>
      <c r="L2041" s="7" t="s">
        <v>59</v>
      </c>
      <c r="M2041" s="7" t="s">
        <v>11392</v>
      </c>
      <c r="N2041" s="7" t="s">
        <v>11393</v>
      </c>
      <c r="O2041" s="7" t="s">
        <v>11394</v>
      </c>
      <c r="P2041" s="44">
        <v>15.21</v>
      </c>
      <c r="Q2041" s="41" t="s">
        <v>11395</v>
      </c>
      <c r="R2041" t="s">
        <v>11396</v>
      </c>
      <c r="S2041" s="134">
        <v>17295</v>
      </c>
      <c r="T2041" s="134">
        <v>9842</v>
      </c>
      <c r="U2041" s="81">
        <v>44473</v>
      </c>
      <c r="V2041" s="5" t="s">
        <v>319</v>
      </c>
      <c r="W2041" s="5" t="s">
        <v>236</v>
      </c>
      <c r="X2041" s="135" t="s">
        <v>317</v>
      </c>
      <c r="Y2041" s="48" t="s">
        <v>237</v>
      </c>
      <c r="Z2041" s="266"/>
      <c r="AA2041" s="11"/>
      <c r="AB2041" s="12"/>
      <c r="AC2041" s="11"/>
      <c r="AD2041" s="51" t="s">
        <v>55</v>
      </c>
      <c r="AE2041" s="50"/>
      <c r="AF2041" s="50"/>
      <c r="AG2041" s="51"/>
      <c r="AH2041" s="50"/>
      <c r="AI2041" s="53" t="s">
        <v>82</v>
      </c>
      <c r="AJ2041" s="52" t="s">
        <v>79</v>
      </c>
      <c r="AK2041" s="16"/>
      <c r="AL2041" s="15"/>
      <c r="AM2041" s="15"/>
      <c r="AN2041" s="17"/>
      <c r="AO2041" s="17"/>
      <c r="AP2041" s="18"/>
      <c r="AQ2041" s="17"/>
      <c r="AR2041" s="17"/>
      <c r="AS2041" s="19"/>
      <c r="AT2041" s="19"/>
      <c r="AU2041" s="20"/>
      <c r="AV2041" s="19"/>
      <c r="AW2041" s="19"/>
      <c r="AX2041" s="21"/>
    </row>
    <row r="2042" spans="1:50" ht="12.5" customHeight="1" x14ac:dyDescent="0.25">
      <c r="A2042" s="1"/>
      <c r="B2042" s="341" t="s">
        <v>11397</v>
      </c>
      <c r="C2042" s="25" t="s">
        <v>282</v>
      </c>
      <c r="D2042" s="5">
        <v>20</v>
      </c>
      <c r="E2042" s="287" t="s">
        <v>41</v>
      </c>
      <c r="F2042" s="155">
        <v>2018</v>
      </c>
      <c r="G2042" s="145">
        <v>6.0880000000000001</v>
      </c>
      <c r="H2042" t="s">
        <v>288</v>
      </c>
      <c r="I2042" s="5" t="s">
        <v>43</v>
      </c>
      <c r="J2042" s="5" t="s">
        <v>231</v>
      </c>
      <c r="K2042" s="145">
        <v>5.4</v>
      </c>
      <c r="L2042" t="s">
        <v>59</v>
      </c>
      <c r="M2042" t="s">
        <v>11398</v>
      </c>
      <c r="N2042" t="s">
        <v>11399</v>
      </c>
      <c r="O2042" t="s">
        <v>11400</v>
      </c>
      <c r="P2042" s="145">
        <v>14.09</v>
      </c>
      <c r="Q2042" s="41" t="s">
        <v>11401</v>
      </c>
      <c r="S2042" s="43">
        <v>77002</v>
      </c>
      <c r="T2042" s="43">
        <v>37388</v>
      </c>
      <c r="U2042" s="81">
        <v>44473</v>
      </c>
      <c r="V2042" s="5" t="s">
        <v>319</v>
      </c>
      <c r="W2042" s="5" t="s">
        <v>236</v>
      </c>
      <c r="X2042" s="135" t="s">
        <v>327</v>
      </c>
      <c r="Y2042" s="48" t="s">
        <v>237</v>
      </c>
      <c r="Z2042" s="171"/>
      <c r="AA2042" s="48"/>
      <c r="AB2042" s="49"/>
      <c r="AC2042" s="48"/>
      <c r="AD2042" s="170" t="s">
        <v>55</v>
      </c>
      <c r="AE2042" s="51"/>
      <c r="AF2042" s="50"/>
      <c r="AG2042" s="51"/>
      <c r="AH2042" s="62"/>
      <c r="AI2042" s="53" t="s">
        <v>82</v>
      </c>
      <c r="AJ2042" s="138" t="s">
        <v>128</v>
      </c>
      <c r="AK2042" s="52"/>
      <c r="AL2042" s="53"/>
      <c r="AM2042" s="53"/>
      <c r="AN2042" s="54"/>
      <c r="AO2042" s="54"/>
      <c r="AP2042" s="54"/>
      <c r="AQ2042" s="55"/>
      <c r="AR2042" s="54"/>
      <c r="AS2042" s="57"/>
      <c r="AT2042" s="56"/>
      <c r="AU2042" s="56"/>
      <c r="AV2042" s="57"/>
      <c r="AW2042" s="56"/>
    </row>
    <row r="2043" spans="1:50" ht="12.5" customHeight="1" x14ac:dyDescent="0.25">
      <c r="A2043" s="1"/>
      <c r="B2043" s="173" t="s">
        <v>11402</v>
      </c>
      <c r="C2043" s="83" t="s">
        <v>282</v>
      </c>
      <c r="D2043" s="24">
        <v>21</v>
      </c>
      <c r="E2043" s="64" t="s">
        <v>41</v>
      </c>
      <c r="F2043" s="43">
        <v>2023</v>
      </c>
      <c r="G2043" s="44">
        <v>6.7350000000000003</v>
      </c>
      <c r="H2043" s="25" t="s">
        <v>11403</v>
      </c>
      <c r="I2043" s="8" t="s">
        <v>43</v>
      </c>
      <c r="J2043" s="8" t="s">
        <v>44</v>
      </c>
      <c r="K2043" s="44">
        <v>6.8</v>
      </c>
      <c r="L2043" s="25" t="s">
        <v>59</v>
      </c>
      <c r="M2043" s="25" t="s">
        <v>11404</v>
      </c>
      <c r="N2043" s="25" t="s">
        <v>11405</v>
      </c>
      <c r="O2043" s="25" t="s">
        <v>11406</v>
      </c>
      <c r="P2043" s="44">
        <v>20.64</v>
      </c>
      <c r="Q2043" s="41" t="s">
        <v>11407</v>
      </c>
      <c r="R2043" s="25"/>
      <c r="S2043" s="43">
        <v>8140</v>
      </c>
      <c r="T2043" s="43">
        <v>73224</v>
      </c>
      <c r="U2043" s="81">
        <v>45305</v>
      </c>
      <c r="V2043" s="5" t="s">
        <v>319</v>
      </c>
      <c r="W2043" s="24" t="s">
        <v>236</v>
      </c>
      <c r="X2043" s="135" t="s">
        <v>232</v>
      </c>
      <c r="Y2043" s="48" t="s">
        <v>237</v>
      </c>
      <c r="Z2043" s="161"/>
      <c r="AA2043" s="48"/>
      <c r="AB2043" s="49"/>
      <c r="AC2043" s="178"/>
      <c r="AD2043" s="170" t="s">
        <v>55</v>
      </c>
      <c r="AE2043" s="50"/>
      <c r="AF2043" s="50"/>
      <c r="AG2043" s="51"/>
      <c r="AH2043" s="50"/>
      <c r="AI2043" s="138" t="s">
        <v>82</v>
      </c>
      <c r="AJ2043" s="52" t="s">
        <v>239</v>
      </c>
      <c r="AK2043" s="52" t="s">
        <v>80</v>
      </c>
      <c r="AL2043" s="53">
        <v>768</v>
      </c>
      <c r="AM2043" s="53"/>
      <c r="AN2043" s="55"/>
      <c r="AO2043" s="55"/>
      <c r="AP2043" s="54"/>
      <c r="AQ2043" s="55"/>
      <c r="AR2043" s="55"/>
      <c r="AS2043" s="57"/>
      <c r="AT2043" s="57"/>
      <c r="AU2043" s="56"/>
      <c r="AV2043" s="57"/>
      <c r="AW2043" s="57"/>
      <c r="AX2043" s="58"/>
    </row>
    <row r="2044" spans="1:50" ht="12.5" customHeight="1" x14ac:dyDescent="0.25">
      <c r="A2044" s="1"/>
      <c r="B2044" s="174" t="s">
        <v>11408</v>
      </c>
      <c r="C2044" s="83" t="s">
        <v>282</v>
      </c>
      <c r="D2044" s="24">
        <v>21</v>
      </c>
      <c r="E2044" s="42" t="s">
        <v>41</v>
      </c>
      <c r="F2044" s="43">
        <v>2024</v>
      </c>
      <c r="G2044" s="44">
        <v>6.2050000000000001</v>
      </c>
      <c r="H2044" s="25" t="s">
        <v>255</v>
      </c>
      <c r="I2044" s="8" t="s">
        <v>143</v>
      </c>
      <c r="J2044" s="8" t="s">
        <v>44</v>
      </c>
      <c r="K2044" s="44">
        <v>6.2</v>
      </c>
      <c r="L2044" s="25" t="s">
        <v>59</v>
      </c>
      <c r="M2044" s="25" t="s">
        <v>6230</v>
      </c>
      <c r="N2044" s="25" t="s">
        <v>11409</v>
      </c>
      <c r="O2044" s="25" t="s">
        <v>11410</v>
      </c>
      <c r="P2044" s="44">
        <v>12.6</v>
      </c>
      <c r="Q2044" s="41" t="s">
        <v>11411</v>
      </c>
      <c r="R2044" s="41"/>
      <c r="S2044" s="43">
        <v>4117</v>
      </c>
      <c r="T2044" s="43">
        <v>44640</v>
      </c>
      <c r="U2044" s="81">
        <v>45463</v>
      </c>
      <c r="V2044" s="5" t="s">
        <v>319</v>
      </c>
      <c r="W2044" s="252" t="s">
        <v>236</v>
      </c>
      <c r="X2044" s="135" t="s">
        <v>232</v>
      </c>
      <c r="Y2044" s="48" t="s">
        <v>283</v>
      </c>
      <c r="Z2044" s="161"/>
      <c r="AA2044" s="48"/>
      <c r="AB2044" s="49"/>
      <c r="AC2044" s="48"/>
      <c r="AD2044" s="170" t="s">
        <v>55</v>
      </c>
      <c r="AE2044" s="50"/>
      <c r="AF2044" s="50"/>
      <c r="AG2044" s="51"/>
      <c r="AH2044" s="50"/>
      <c r="AI2044" s="138" t="s">
        <v>82</v>
      </c>
      <c r="AJ2044" s="52" t="s">
        <v>239</v>
      </c>
      <c r="AK2044" s="52" t="s">
        <v>80</v>
      </c>
      <c r="AL2044" s="53">
        <v>768</v>
      </c>
      <c r="AM2044" s="271"/>
      <c r="AN2044" s="273"/>
      <c r="AO2044" s="273"/>
      <c r="AP2044" s="273"/>
      <c r="AQ2044" s="274"/>
      <c r="AR2044" s="273"/>
      <c r="AS2044" s="275"/>
      <c r="AT2044" s="275"/>
      <c r="AU2044" s="275"/>
      <c r="AV2044" s="276"/>
      <c r="AW2044" s="275"/>
      <c r="AX2044" s="60"/>
    </row>
    <row r="2045" spans="1:50" ht="12.5" customHeight="1" x14ac:dyDescent="0.25">
      <c r="A2045" s="1"/>
      <c r="B2045" s="176" t="s">
        <v>11412</v>
      </c>
      <c r="C2045" s="25" t="s">
        <v>282</v>
      </c>
      <c r="D2045" s="24">
        <v>21</v>
      </c>
      <c r="E2045" s="64" t="s">
        <v>41</v>
      </c>
      <c r="F2045" s="43">
        <v>2023</v>
      </c>
      <c r="G2045" s="44">
        <v>5.5960000000000001</v>
      </c>
      <c r="H2045" s="25" t="s">
        <v>6041</v>
      </c>
      <c r="I2045" s="8"/>
      <c r="J2045" s="8" t="s">
        <v>44</v>
      </c>
      <c r="K2045" s="44">
        <v>5.4</v>
      </c>
      <c r="L2045" s="25" t="s">
        <v>59</v>
      </c>
      <c r="M2045" s="25" t="s">
        <v>11413</v>
      </c>
      <c r="N2045" s="25" t="s">
        <v>11414</v>
      </c>
      <c r="O2045" s="25" t="s">
        <v>11415</v>
      </c>
      <c r="P2045" s="44">
        <v>9.59</v>
      </c>
      <c r="Q2045" s="41" t="s">
        <v>11416</v>
      </c>
      <c r="R2045" s="149"/>
      <c r="S2045" s="134">
        <v>1895</v>
      </c>
      <c r="T2045" s="134">
        <v>29071</v>
      </c>
      <c r="U2045" s="81">
        <v>45185</v>
      </c>
      <c r="V2045" s="5" t="s">
        <v>319</v>
      </c>
      <c r="W2045" s="5" t="s">
        <v>3402</v>
      </c>
      <c r="X2045" s="135" t="s">
        <v>232</v>
      </c>
      <c r="Y2045" s="48" t="s">
        <v>237</v>
      </c>
      <c r="Z2045" s="48"/>
      <c r="AA2045" s="11"/>
      <c r="AB2045" s="12"/>
      <c r="AC2045" s="11"/>
      <c r="AD2045" s="50" t="s">
        <v>55</v>
      </c>
      <c r="AE2045" s="13"/>
      <c r="AF2045" s="14"/>
      <c r="AG2045" s="13"/>
      <c r="AH2045" s="13"/>
      <c r="AI2045" s="138" t="s">
        <v>82</v>
      </c>
      <c r="AJ2045" s="138" t="s">
        <v>239</v>
      </c>
      <c r="AK2045" s="52" t="s">
        <v>80</v>
      </c>
      <c r="AL2045" s="53">
        <v>768</v>
      </c>
      <c r="AM2045" s="15"/>
      <c r="AN2045" s="17"/>
      <c r="AO2045" s="17"/>
      <c r="AP2045" s="18"/>
      <c r="AQ2045" s="17"/>
      <c r="AR2045" s="17"/>
      <c r="AS2045" s="19"/>
      <c r="AT2045" s="19"/>
      <c r="AU2045" s="20"/>
      <c r="AV2045" s="19"/>
      <c r="AW2045" s="19"/>
      <c r="AX2045" s="65"/>
    </row>
    <row r="2046" spans="1:50" ht="12.5" customHeight="1" x14ac:dyDescent="0.25">
      <c r="A2046" s="1"/>
      <c r="B2046" s="174" t="s">
        <v>11417</v>
      </c>
      <c r="C2046" s="25" t="s">
        <v>282</v>
      </c>
      <c r="D2046" s="5">
        <v>20</v>
      </c>
      <c r="E2046" s="42" t="s">
        <v>41</v>
      </c>
      <c r="F2046" s="43">
        <v>2018</v>
      </c>
      <c r="G2046" s="44">
        <v>7.06</v>
      </c>
      <c r="H2046" s="25" t="s">
        <v>1265</v>
      </c>
      <c r="I2046" s="8"/>
      <c r="J2046" s="8" t="s">
        <v>150</v>
      </c>
      <c r="K2046" s="44">
        <v>7</v>
      </c>
      <c r="L2046" s="25" t="s">
        <v>59</v>
      </c>
      <c r="M2046" s="25" t="s">
        <v>11418</v>
      </c>
      <c r="N2046" s="25" t="s">
        <v>11419</v>
      </c>
      <c r="O2046" s="25" t="s">
        <v>11420</v>
      </c>
      <c r="P2046" s="44">
        <v>18.53</v>
      </c>
      <c r="Q2046" s="41" t="s">
        <v>11421</v>
      </c>
      <c r="R2046" s="25"/>
      <c r="S2046" s="134">
        <v>21773</v>
      </c>
      <c r="T2046" s="134">
        <v>71045</v>
      </c>
      <c r="U2046" s="81">
        <v>44473</v>
      </c>
      <c r="V2046" s="5" t="s">
        <v>319</v>
      </c>
      <c r="W2046" s="5" t="s">
        <v>236</v>
      </c>
      <c r="X2046" s="135" t="s">
        <v>322</v>
      </c>
      <c r="Y2046" s="48" t="s">
        <v>237</v>
      </c>
      <c r="Z2046" s="11"/>
      <c r="AA2046" s="48"/>
      <c r="AB2046" s="12"/>
      <c r="AC2046" s="48"/>
      <c r="AD2046" s="51" t="s">
        <v>55</v>
      </c>
      <c r="AE2046" s="50"/>
      <c r="AF2046" s="50"/>
      <c r="AG2046" s="51"/>
      <c r="AH2046" s="50"/>
      <c r="AI2046" s="52" t="s">
        <v>82</v>
      </c>
      <c r="AJ2046" s="52" t="s">
        <v>239</v>
      </c>
      <c r="AK2046" s="52"/>
      <c r="AL2046" s="53"/>
      <c r="AM2046" s="52"/>
      <c r="AN2046" s="39"/>
      <c r="AO2046" s="54"/>
      <c r="AP2046" s="54"/>
      <c r="AQ2046" s="55"/>
      <c r="AR2046" s="54"/>
      <c r="AS2046" s="56"/>
      <c r="AT2046" s="56"/>
      <c r="AU2046" s="56"/>
      <c r="AV2046" s="57"/>
      <c r="AW2046" s="56"/>
      <c r="AX2046" s="58"/>
    </row>
    <row r="2047" spans="1:50" ht="12.5" customHeight="1" x14ac:dyDescent="0.25">
      <c r="A2047" s="1"/>
      <c r="B2047" s="176" t="s">
        <v>1062</v>
      </c>
      <c r="C2047" s="83" t="s">
        <v>282</v>
      </c>
      <c r="D2047" s="5">
        <v>21</v>
      </c>
      <c r="E2047" s="42" t="s">
        <v>41</v>
      </c>
      <c r="F2047" s="43">
        <v>2023</v>
      </c>
      <c r="G2047" s="44">
        <v>6.7</v>
      </c>
      <c r="H2047" s="25" t="s">
        <v>1063</v>
      </c>
      <c r="I2047" s="8"/>
      <c r="J2047" s="8"/>
      <c r="K2047" s="44">
        <v>6.7</v>
      </c>
      <c r="L2047" s="25" t="s">
        <v>1064</v>
      </c>
      <c r="M2047" s="25" t="s">
        <v>1065</v>
      </c>
      <c r="N2047" s="25" t="s">
        <v>1066</v>
      </c>
      <c r="O2047" s="25" t="s">
        <v>1067</v>
      </c>
      <c r="P2047" s="44">
        <v>13.98</v>
      </c>
      <c r="Q2047" s="41" t="s">
        <v>1068</v>
      </c>
      <c r="R2047" s="149"/>
      <c r="S2047" s="134">
        <v>426</v>
      </c>
      <c r="T2047" s="134">
        <v>36</v>
      </c>
      <c r="U2047" s="81">
        <v>45653</v>
      </c>
      <c r="V2047" s="5" t="s">
        <v>319</v>
      </c>
      <c r="W2047" s="5" t="s">
        <v>236</v>
      </c>
      <c r="X2047" s="135" t="s">
        <v>322</v>
      </c>
      <c r="Y2047" s="48" t="s">
        <v>259</v>
      </c>
      <c r="Z2047" s="48"/>
      <c r="AA2047" s="11"/>
      <c r="AB2047" s="12"/>
      <c r="AC2047" s="11"/>
      <c r="AD2047" s="50" t="s">
        <v>55</v>
      </c>
      <c r="AE2047" s="13"/>
      <c r="AF2047" s="14"/>
      <c r="AG2047" s="13"/>
      <c r="AH2047" s="13"/>
      <c r="AI2047" s="53"/>
      <c r="AJ2047" s="138"/>
      <c r="AK2047" s="16"/>
      <c r="AL2047" s="15"/>
      <c r="AM2047" s="15"/>
      <c r="AN2047" s="17"/>
      <c r="AO2047" s="17"/>
      <c r="AP2047" s="18"/>
      <c r="AQ2047" s="17"/>
      <c r="AR2047" s="17"/>
      <c r="AS2047" s="19"/>
      <c r="AT2047" s="19"/>
      <c r="AU2047" s="20"/>
      <c r="AV2047" s="19"/>
      <c r="AW2047" s="19"/>
      <c r="AX2047" s="65"/>
    </row>
    <row r="2048" spans="1:50" ht="12.5" customHeight="1" x14ac:dyDescent="0.25">
      <c r="A2048" s="1"/>
      <c r="B2048" s="174" t="s">
        <v>11422</v>
      </c>
      <c r="C2048" s="25" t="s">
        <v>299</v>
      </c>
      <c r="D2048" s="5">
        <v>20</v>
      </c>
      <c r="E2048" s="69" t="s">
        <v>41</v>
      </c>
      <c r="F2048" s="43">
        <v>2018</v>
      </c>
      <c r="G2048" s="44">
        <v>7.1630000000000003</v>
      </c>
      <c r="H2048" s="25" t="s">
        <v>95</v>
      </c>
      <c r="I2048" s="8"/>
      <c r="J2048" s="8" t="s">
        <v>44</v>
      </c>
      <c r="K2048" s="44">
        <v>7.7</v>
      </c>
      <c r="L2048" s="25" t="s">
        <v>10907</v>
      </c>
      <c r="M2048" s="25" t="s">
        <v>1585</v>
      </c>
      <c r="N2048" s="25" t="s">
        <v>11423</v>
      </c>
      <c r="O2048" s="25" t="s">
        <v>11424</v>
      </c>
      <c r="P2048" s="44">
        <v>22.96</v>
      </c>
      <c r="Q2048" s="41" t="s">
        <v>11425</v>
      </c>
      <c r="R2048" s="25"/>
      <c r="S2048" s="134">
        <v>18415</v>
      </c>
      <c r="T2048" s="134">
        <v>152982</v>
      </c>
      <c r="U2048" s="81">
        <v>44473</v>
      </c>
      <c r="V2048" s="5" t="s">
        <v>319</v>
      </c>
      <c r="W2048" s="5" t="s">
        <v>236</v>
      </c>
      <c r="X2048" s="135" t="s">
        <v>317</v>
      </c>
      <c r="Y2048" s="48" t="s">
        <v>237</v>
      </c>
      <c r="Z2048" s="266"/>
      <c r="AA2048" s="48"/>
      <c r="AB2048" s="12"/>
      <c r="AC2048" s="48"/>
      <c r="AD2048" s="51" t="s">
        <v>55</v>
      </c>
      <c r="AE2048" s="50"/>
      <c r="AF2048" s="50"/>
      <c r="AG2048" s="51"/>
      <c r="AH2048" s="50"/>
      <c r="AI2048" s="52" t="s">
        <v>82</v>
      </c>
      <c r="AJ2048" s="52" t="s">
        <v>239</v>
      </c>
      <c r="AK2048" s="52"/>
      <c r="AL2048" s="53"/>
      <c r="AM2048" s="52"/>
      <c r="AN2048" s="39"/>
      <c r="AO2048" s="54"/>
      <c r="AP2048" s="54"/>
      <c r="AQ2048" s="55"/>
      <c r="AR2048" s="54"/>
      <c r="AS2048" s="56"/>
      <c r="AT2048" s="56"/>
      <c r="AU2048" s="56"/>
      <c r="AV2048" s="57"/>
      <c r="AW2048" s="56"/>
      <c r="AX2048" s="58"/>
    </row>
    <row r="2049" spans="1:50" ht="12.5" customHeight="1" x14ac:dyDescent="0.25">
      <c r="A2049" s="1"/>
      <c r="B2049" s="176" t="s">
        <v>1073</v>
      </c>
      <c r="C2049" s="83" t="s">
        <v>282</v>
      </c>
      <c r="D2049" s="5">
        <v>21</v>
      </c>
      <c r="E2049" s="42" t="s">
        <v>41</v>
      </c>
      <c r="F2049" s="43">
        <v>2024</v>
      </c>
      <c r="G2049" s="44">
        <v>6.5110000000000001</v>
      </c>
      <c r="H2049" s="25" t="s">
        <v>241</v>
      </c>
      <c r="I2049" s="8"/>
      <c r="J2049" s="8" t="s">
        <v>231</v>
      </c>
      <c r="K2049" s="44">
        <v>6.5</v>
      </c>
      <c r="L2049" s="25" t="s">
        <v>59</v>
      </c>
      <c r="M2049" s="25" t="s">
        <v>310</v>
      </c>
      <c r="N2049" s="25" t="s">
        <v>1074</v>
      </c>
      <c r="O2049" s="25" t="s">
        <v>1075</v>
      </c>
      <c r="P2049" s="44">
        <v>17.649999999999999</v>
      </c>
      <c r="Q2049" s="41" t="s">
        <v>1076</v>
      </c>
      <c r="R2049" s="149"/>
      <c r="S2049" s="134">
        <v>8205</v>
      </c>
      <c r="T2049" s="134">
        <v>47202</v>
      </c>
      <c r="U2049" s="81">
        <v>45653</v>
      </c>
      <c r="V2049" s="5" t="s">
        <v>319</v>
      </c>
      <c r="W2049" s="5" t="s">
        <v>236</v>
      </c>
      <c r="X2049" s="135" t="s">
        <v>232</v>
      </c>
      <c r="Y2049" s="48" t="s">
        <v>237</v>
      </c>
      <c r="Z2049" s="48"/>
      <c r="AA2049" s="11"/>
      <c r="AB2049" s="12"/>
      <c r="AC2049" s="11"/>
      <c r="AD2049" s="50" t="s">
        <v>55</v>
      </c>
      <c r="AE2049" s="13"/>
      <c r="AF2049" s="14"/>
      <c r="AG2049" s="13"/>
      <c r="AH2049" s="13"/>
      <c r="AI2049" s="138" t="s">
        <v>82</v>
      </c>
      <c r="AJ2049" s="138" t="s">
        <v>239</v>
      </c>
      <c r="AK2049" s="52" t="s">
        <v>80</v>
      </c>
      <c r="AL2049" s="53">
        <v>768</v>
      </c>
      <c r="AM2049" s="15"/>
      <c r="AN2049" s="17"/>
      <c r="AO2049" s="17"/>
      <c r="AP2049" s="18"/>
      <c r="AQ2049" s="17"/>
      <c r="AR2049" s="17"/>
      <c r="AS2049" s="19"/>
      <c r="AT2049" s="19"/>
      <c r="AU2049" s="20"/>
      <c r="AV2049" s="19"/>
      <c r="AW2049" s="19"/>
      <c r="AX2049" s="65"/>
    </row>
    <row r="2050" spans="1:50" ht="12.5" customHeight="1" x14ac:dyDescent="0.25">
      <c r="A2050" s="1"/>
      <c r="B2050" s="176" t="s">
        <v>11426</v>
      </c>
      <c r="C2050" s="25" t="s">
        <v>282</v>
      </c>
      <c r="D2050" s="24">
        <v>21</v>
      </c>
      <c r="E2050" s="110" t="s">
        <v>41</v>
      </c>
      <c r="F2050" s="43">
        <v>2023</v>
      </c>
      <c r="G2050" s="44">
        <v>5.415</v>
      </c>
      <c r="H2050" s="25" t="s">
        <v>1372</v>
      </c>
      <c r="I2050" s="8"/>
      <c r="J2050" s="8" t="s">
        <v>231</v>
      </c>
      <c r="K2050" s="44">
        <v>4.3</v>
      </c>
      <c r="L2050" s="25" t="s">
        <v>244</v>
      </c>
      <c r="M2050" s="25" t="s">
        <v>11427</v>
      </c>
      <c r="N2050" s="25" t="s">
        <v>11428</v>
      </c>
      <c r="O2050" s="25" t="s">
        <v>11429</v>
      </c>
      <c r="P2050" s="44">
        <v>19.579999999999998</v>
      </c>
      <c r="Q2050" s="41" t="s">
        <v>11430</v>
      </c>
      <c r="R2050" s="149"/>
      <c r="S2050" s="134">
        <v>2873</v>
      </c>
      <c r="T2050" s="134">
        <v>7935</v>
      </c>
      <c r="U2050" s="81">
        <v>45185</v>
      </c>
      <c r="V2050" s="5" t="s">
        <v>319</v>
      </c>
      <c r="W2050" s="5" t="s">
        <v>236</v>
      </c>
      <c r="X2050" s="48" t="s">
        <v>593</v>
      </c>
      <c r="Y2050" s="48" t="s">
        <v>237</v>
      </c>
      <c r="Z2050" s="48"/>
      <c r="AA2050" s="11"/>
      <c r="AB2050" s="12"/>
      <c r="AC2050" s="11"/>
      <c r="AD2050" s="51" t="s">
        <v>55</v>
      </c>
      <c r="AE2050" s="13"/>
      <c r="AF2050" s="14"/>
      <c r="AG2050" s="13"/>
      <c r="AH2050" s="13"/>
      <c r="AI2050" s="53" t="s">
        <v>82</v>
      </c>
      <c r="AJ2050" s="52" t="s">
        <v>324</v>
      </c>
      <c r="AK2050" s="16"/>
      <c r="AL2050" s="15"/>
      <c r="AM2050" s="15"/>
      <c r="AN2050" s="17"/>
      <c r="AO2050" s="17"/>
      <c r="AP2050" s="18"/>
      <c r="AQ2050" s="17"/>
      <c r="AR2050" s="17"/>
      <c r="AS2050" s="19"/>
      <c r="AT2050" s="19"/>
      <c r="AU2050" s="20"/>
      <c r="AV2050" s="19"/>
      <c r="AW2050" s="19"/>
      <c r="AX2050" s="65"/>
    </row>
    <row r="2051" spans="1:50" ht="12.5" customHeight="1" x14ac:dyDescent="0.25">
      <c r="A2051" s="1"/>
      <c r="B2051" s="393" t="s">
        <v>11431</v>
      </c>
      <c r="C2051" s="25" t="s">
        <v>282</v>
      </c>
      <c r="D2051" s="4">
        <v>21</v>
      </c>
      <c r="E2051" s="42" t="s">
        <v>41</v>
      </c>
      <c r="F2051" s="155">
        <v>2022</v>
      </c>
      <c r="G2051" s="145">
        <v>7</v>
      </c>
      <c r="H2051" s="7" t="s">
        <v>95</v>
      </c>
      <c r="I2051" s="8"/>
      <c r="J2051" s="8"/>
      <c r="K2051" s="145">
        <v>6.9</v>
      </c>
      <c r="L2051" s="7" t="s">
        <v>59</v>
      </c>
      <c r="M2051" s="7" t="s">
        <v>11432</v>
      </c>
      <c r="N2051" s="7" t="s">
        <v>11433</v>
      </c>
      <c r="O2051" s="7" t="s">
        <v>11434</v>
      </c>
      <c r="P2051" s="145">
        <v>10.94</v>
      </c>
      <c r="Q2051" s="98" t="s">
        <v>11435</v>
      </c>
      <c r="R2051" s="98"/>
      <c r="S2051" s="147">
        <v>2876</v>
      </c>
      <c r="T2051" s="147">
        <v>5801</v>
      </c>
      <c r="U2051" s="247">
        <v>44669</v>
      </c>
      <c r="V2051" s="5" t="s">
        <v>319</v>
      </c>
      <c r="W2051" s="5" t="s">
        <v>236</v>
      </c>
      <c r="X2051" s="135" t="s">
        <v>232</v>
      </c>
      <c r="Y2051" s="48" t="s">
        <v>237</v>
      </c>
      <c r="Z2051" s="266"/>
      <c r="AA2051" s="11"/>
      <c r="AB2051" s="12"/>
      <c r="AC2051" s="11"/>
      <c r="AD2051" s="170" t="s">
        <v>55</v>
      </c>
      <c r="AE2051" s="13"/>
      <c r="AF2051" s="14"/>
      <c r="AG2051" s="13"/>
      <c r="AH2051" s="13"/>
      <c r="AI2051" s="138" t="s">
        <v>82</v>
      </c>
      <c r="AJ2051" s="52" t="s">
        <v>324</v>
      </c>
      <c r="AK2051" s="16"/>
      <c r="AL2051" s="15"/>
      <c r="AM2051" s="15"/>
      <c r="AN2051" s="17"/>
      <c r="AO2051" s="17"/>
      <c r="AP2051" s="18"/>
      <c r="AQ2051" s="17"/>
      <c r="AR2051" s="17"/>
      <c r="AS2051" s="19"/>
      <c r="AT2051" s="19"/>
      <c r="AU2051" s="20"/>
      <c r="AV2051" s="19"/>
      <c r="AW2051" s="19"/>
      <c r="AX2051" s="65"/>
    </row>
    <row r="2052" spans="1:50" ht="12.5" customHeight="1" x14ac:dyDescent="0.25">
      <c r="A2052" s="1"/>
      <c r="B2052" s="176" t="s">
        <v>11436</v>
      </c>
      <c r="C2052" s="25" t="s">
        <v>282</v>
      </c>
      <c r="D2052" s="5">
        <v>20</v>
      </c>
      <c r="E2052" s="42" t="s">
        <v>41</v>
      </c>
      <c r="F2052" s="43">
        <v>2022</v>
      </c>
      <c r="G2052" s="44">
        <v>6.391</v>
      </c>
      <c r="H2052" s="25" t="s">
        <v>309</v>
      </c>
      <c r="I2052" s="8"/>
      <c r="J2052" s="8" t="s">
        <v>44</v>
      </c>
      <c r="K2052" s="44">
        <v>6.2</v>
      </c>
      <c r="L2052" s="149" t="s">
        <v>59</v>
      </c>
      <c r="M2052" s="149" t="s">
        <v>11437</v>
      </c>
      <c r="N2052" s="149" t="s">
        <v>11438</v>
      </c>
      <c r="O2052" s="149" t="s">
        <v>11439</v>
      </c>
      <c r="P2052" s="145">
        <v>19.11</v>
      </c>
      <c r="Q2052" s="41" t="s">
        <v>11440</v>
      </c>
      <c r="R2052" s="25" t="s">
        <v>11441</v>
      </c>
      <c r="S2052" s="43">
        <v>1936</v>
      </c>
      <c r="T2052" s="43">
        <v>5015</v>
      </c>
      <c r="U2052" s="81">
        <v>44917</v>
      </c>
      <c r="V2052" s="5" t="s">
        <v>319</v>
      </c>
      <c r="W2052" s="5" t="s">
        <v>236</v>
      </c>
      <c r="X2052" s="135" t="s">
        <v>321</v>
      </c>
      <c r="Y2052" s="48" t="s">
        <v>283</v>
      </c>
      <c r="Z2052" s="161"/>
      <c r="AA2052" s="11"/>
      <c r="AB2052" s="12"/>
      <c r="AC2052" s="11"/>
      <c r="AD2052" s="50" t="s">
        <v>55</v>
      </c>
      <c r="AE2052" s="13" t="s">
        <v>239</v>
      </c>
      <c r="AF2052" s="14" t="s">
        <v>80</v>
      </c>
      <c r="AG2052" s="13">
        <v>768</v>
      </c>
      <c r="AH2052" s="13"/>
      <c r="AI2052" s="138" t="s">
        <v>82</v>
      </c>
      <c r="AJ2052" s="138" t="s">
        <v>239</v>
      </c>
      <c r="AK2052" s="52" t="s">
        <v>80</v>
      </c>
      <c r="AL2052" s="53">
        <v>768</v>
      </c>
      <c r="AM2052" s="15"/>
      <c r="AN2052" s="17"/>
      <c r="AO2052" s="17"/>
      <c r="AP2052" s="18"/>
      <c r="AQ2052" s="17"/>
      <c r="AR2052" s="17"/>
      <c r="AS2052" s="19"/>
      <c r="AT2052" s="19"/>
      <c r="AU2052" s="20"/>
      <c r="AV2052" s="19"/>
      <c r="AW2052" s="19"/>
      <c r="AX2052" s="65"/>
    </row>
    <row r="2053" spans="1:50" ht="12.5" customHeight="1" x14ac:dyDescent="0.25">
      <c r="A2053" s="1"/>
      <c r="B2053" s="176" t="s">
        <v>11442</v>
      </c>
      <c r="C2053" s="25" t="s">
        <v>282</v>
      </c>
      <c r="D2053" s="5">
        <v>20</v>
      </c>
      <c r="E2053" s="42" t="s">
        <v>41</v>
      </c>
      <c r="F2053" s="43">
        <v>2023</v>
      </c>
      <c r="G2053" s="44">
        <v>5.1609999999999996</v>
      </c>
      <c r="H2053" s="25" t="s">
        <v>256</v>
      </c>
      <c r="I2053" s="8"/>
      <c r="J2053" s="8"/>
      <c r="K2053" s="44">
        <v>4.9000000000000004</v>
      </c>
      <c r="L2053" s="25" t="s">
        <v>59</v>
      </c>
      <c r="M2053" s="25" t="s">
        <v>11443</v>
      </c>
      <c r="N2053" s="25" t="s">
        <v>11444</v>
      </c>
      <c r="O2053" s="25" t="s">
        <v>11445</v>
      </c>
      <c r="P2053" s="44">
        <v>10.18</v>
      </c>
      <c r="Q2053" s="41" t="s">
        <v>11446</v>
      </c>
      <c r="R2053" s="149"/>
      <c r="S2053" s="134">
        <v>2077</v>
      </c>
      <c r="T2053" s="134">
        <v>3222</v>
      </c>
      <c r="U2053" s="81">
        <v>45056</v>
      </c>
      <c r="V2053" s="5" t="s">
        <v>319</v>
      </c>
      <c r="W2053" s="24" t="s">
        <v>236</v>
      </c>
      <c r="X2053" s="135" t="s">
        <v>331</v>
      </c>
      <c r="Y2053" s="48" t="s">
        <v>259</v>
      </c>
      <c r="Z2053" s="161"/>
      <c r="AA2053" s="11"/>
      <c r="AB2053" s="12"/>
      <c r="AC2053" s="11"/>
      <c r="AD2053" s="170" t="s">
        <v>55</v>
      </c>
      <c r="AE2053" s="13"/>
      <c r="AF2053" s="14"/>
      <c r="AG2053" s="13"/>
      <c r="AH2053" s="13"/>
      <c r="AI2053" s="138" t="s">
        <v>82</v>
      </c>
      <c r="AJ2053" s="52" t="s">
        <v>324</v>
      </c>
      <c r="AK2053" s="16"/>
      <c r="AL2053" s="15"/>
      <c r="AM2053" s="15"/>
      <c r="AN2053" s="17"/>
      <c r="AO2053" s="17"/>
      <c r="AP2053" s="18"/>
      <c r="AQ2053" s="17"/>
      <c r="AR2053" s="17"/>
      <c r="AS2053" s="19"/>
      <c r="AT2053" s="19"/>
      <c r="AU2053" s="20"/>
      <c r="AV2053" s="19"/>
      <c r="AW2053" s="19"/>
      <c r="AX2053" s="65"/>
    </row>
    <row r="2054" spans="1:50" ht="12.5" customHeight="1" x14ac:dyDescent="0.25">
      <c r="A2054" s="1"/>
      <c r="B2054" s="173" t="s">
        <v>11447</v>
      </c>
      <c r="C2054" s="25" t="s">
        <v>282</v>
      </c>
      <c r="D2054" s="5">
        <v>20</v>
      </c>
      <c r="E2054" s="42" t="s">
        <v>41</v>
      </c>
      <c r="F2054" s="155">
        <v>2022</v>
      </c>
      <c r="G2054" s="145">
        <v>5.6740000000000004</v>
      </c>
      <c r="H2054" s="7" t="s">
        <v>11448</v>
      </c>
      <c r="I2054" s="8"/>
      <c r="J2054" s="8" t="s">
        <v>231</v>
      </c>
      <c r="K2054" s="145">
        <v>5.8</v>
      </c>
      <c r="L2054" s="7" t="s">
        <v>59</v>
      </c>
      <c r="M2054" s="7" t="s">
        <v>7460</v>
      </c>
      <c r="N2054" s="7" t="s">
        <v>11449</v>
      </c>
      <c r="O2054" s="7" t="s">
        <v>11450</v>
      </c>
      <c r="P2054" s="145">
        <v>11.74</v>
      </c>
      <c r="Q2054" s="98" t="s">
        <v>11451</v>
      </c>
      <c r="R2054" s="98"/>
      <c r="S2054" s="147">
        <v>4851</v>
      </c>
      <c r="T2054" s="147">
        <v>26161</v>
      </c>
      <c r="U2054" s="247">
        <v>44816</v>
      </c>
      <c r="V2054" s="5" t="s">
        <v>319</v>
      </c>
      <c r="W2054" s="5" t="s">
        <v>236</v>
      </c>
      <c r="X2054" s="11" t="s">
        <v>327</v>
      </c>
      <c r="Y2054" s="48" t="s">
        <v>283</v>
      </c>
      <c r="Z2054" s="266"/>
      <c r="AA2054" s="11"/>
      <c r="AB2054" s="12"/>
      <c r="AC2054" s="11"/>
      <c r="AD2054" s="50" t="s">
        <v>55</v>
      </c>
      <c r="AE2054" s="13"/>
      <c r="AF2054" s="14"/>
      <c r="AG2054" s="13"/>
      <c r="AH2054" s="13"/>
      <c r="AI2054" s="53" t="s">
        <v>82</v>
      </c>
      <c r="AJ2054" s="52" t="s">
        <v>324</v>
      </c>
      <c r="AK2054" s="16"/>
      <c r="AL2054" s="15"/>
      <c r="AM2054" s="15"/>
      <c r="AN2054" s="17"/>
      <c r="AO2054" s="17"/>
      <c r="AP2054" s="18"/>
      <c r="AQ2054" s="17"/>
      <c r="AR2054" s="17"/>
      <c r="AS2054" s="19"/>
      <c r="AT2054" s="19"/>
      <c r="AU2054" s="20"/>
      <c r="AV2054" s="19"/>
      <c r="AW2054" s="19"/>
      <c r="AX2054" s="65"/>
    </row>
    <row r="2055" spans="1:50" ht="12.5" customHeight="1" x14ac:dyDescent="0.25">
      <c r="A2055" s="1"/>
      <c r="B2055" s="174" t="s">
        <v>11452</v>
      </c>
      <c r="C2055" s="83" t="s">
        <v>282</v>
      </c>
      <c r="D2055" s="24">
        <v>21</v>
      </c>
      <c r="E2055" s="42" t="s">
        <v>41</v>
      </c>
      <c r="F2055" s="43">
        <v>2023</v>
      </c>
      <c r="G2055" s="44">
        <v>5.1879999999999997</v>
      </c>
      <c r="H2055" s="25" t="s">
        <v>4274</v>
      </c>
      <c r="I2055" s="8" t="s">
        <v>143</v>
      </c>
      <c r="J2055" s="8" t="s">
        <v>44</v>
      </c>
      <c r="K2055" s="44">
        <v>4.7</v>
      </c>
      <c r="L2055" s="25" t="s">
        <v>59</v>
      </c>
      <c r="M2055" s="25" t="s">
        <v>11453</v>
      </c>
      <c r="N2055" s="25" t="s">
        <v>11454</v>
      </c>
      <c r="O2055" s="25" t="s">
        <v>11455</v>
      </c>
      <c r="P2055" s="44">
        <v>7.03</v>
      </c>
      <c r="Q2055" s="41" t="s">
        <v>11456</v>
      </c>
      <c r="R2055" s="41"/>
      <c r="S2055" s="43">
        <v>17558</v>
      </c>
      <c r="T2055" s="43">
        <v>283</v>
      </c>
      <c r="U2055" s="81">
        <v>45463</v>
      </c>
      <c r="V2055" s="5" t="s">
        <v>319</v>
      </c>
      <c r="W2055" s="5" t="s">
        <v>236</v>
      </c>
      <c r="X2055" s="135" t="s">
        <v>232</v>
      </c>
      <c r="Y2055" s="48" t="s">
        <v>259</v>
      </c>
      <c r="Z2055" s="48"/>
      <c r="AA2055" s="48"/>
      <c r="AB2055" s="49"/>
      <c r="AC2055" s="48">
        <v>25</v>
      </c>
      <c r="AD2055" s="50" t="s">
        <v>55</v>
      </c>
      <c r="AE2055" s="50"/>
      <c r="AF2055" s="50"/>
      <c r="AG2055" s="51"/>
      <c r="AH2055" s="50"/>
      <c r="AI2055" s="52"/>
      <c r="AJ2055" s="52"/>
      <c r="AK2055" s="271"/>
      <c r="AL2055" s="272"/>
      <c r="AM2055" s="271"/>
      <c r="AN2055" s="273"/>
      <c r="AO2055" s="273"/>
      <c r="AP2055" s="273"/>
      <c r="AQ2055" s="274"/>
      <c r="AR2055" s="273"/>
      <c r="AS2055" s="275"/>
      <c r="AT2055" s="275"/>
      <c r="AU2055" s="275"/>
      <c r="AV2055" s="276"/>
      <c r="AW2055" s="275"/>
      <c r="AX2055" s="58"/>
    </row>
    <row r="2056" spans="1:50" ht="12.5" customHeight="1" x14ac:dyDescent="0.25">
      <c r="A2056" s="1"/>
      <c r="B2056" s="173" t="s">
        <v>11457</v>
      </c>
      <c r="C2056" s="25" t="s">
        <v>282</v>
      </c>
      <c r="D2056" s="5">
        <v>20</v>
      </c>
      <c r="E2056" s="42" t="s">
        <v>41</v>
      </c>
      <c r="F2056" s="43">
        <v>2020</v>
      </c>
      <c r="G2056" s="44">
        <v>6.5129999999999999</v>
      </c>
      <c r="H2056" s="25" t="s">
        <v>5039</v>
      </c>
      <c r="I2056" s="8"/>
      <c r="J2056" s="8" t="s">
        <v>231</v>
      </c>
      <c r="K2056" s="44">
        <v>6.6</v>
      </c>
      <c r="L2056" s="25" t="s">
        <v>253</v>
      </c>
      <c r="M2056" s="25" t="s">
        <v>11458</v>
      </c>
      <c r="N2056" s="25" t="s">
        <v>11459</v>
      </c>
      <c r="O2056" s="25" t="s">
        <v>11460</v>
      </c>
      <c r="P2056" s="145">
        <v>27.31</v>
      </c>
      <c r="Q2056" s="41" t="s">
        <v>11461</v>
      </c>
      <c r="S2056" s="43">
        <v>6034</v>
      </c>
      <c r="T2056" s="43">
        <v>36589</v>
      </c>
      <c r="U2056" s="81">
        <v>44473</v>
      </c>
      <c r="V2056" s="5" t="s">
        <v>319</v>
      </c>
      <c r="W2056" s="5" t="s">
        <v>236</v>
      </c>
      <c r="X2056" s="135" t="s">
        <v>232</v>
      </c>
      <c r="Y2056" s="48" t="s">
        <v>237</v>
      </c>
      <c r="Z2056" s="161"/>
      <c r="AA2056" s="48"/>
      <c r="AB2056" s="49"/>
      <c r="AC2056" s="178"/>
      <c r="AD2056" s="170" t="s">
        <v>55</v>
      </c>
      <c r="AE2056" s="51"/>
      <c r="AF2056" s="51"/>
      <c r="AG2056" s="51"/>
      <c r="AH2056" s="51"/>
      <c r="AI2056" s="52" t="s">
        <v>82</v>
      </c>
      <c r="AJ2056" s="52" t="s">
        <v>324</v>
      </c>
      <c r="AK2056" s="53"/>
      <c r="AL2056" s="53"/>
      <c r="AM2056" s="53"/>
      <c r="AN2056" s="55"/>
      <c r="AO2056" s="55"/>
      <c r="AP2056" s="54"/>
      <c r="AQ2056" s="55"/>
      <c r="AR2056" s="55"/>
      <c r="AS2056" s="57"/>
      <c r="AT2056" s="57"/>
      <c r="AU2056" s="56"/>
      <c r="AV2056" s="57"/>
      <c r="AW2056" s="57"/>
    </row>
    <row r="2057" spans="1:50" ht="12.5" customHeight="1" x14ac:dyDescent="0.25">
      <c r="A2057" s="1"/>
      <c r="B2057" s="176" t="s">
        <v>11462</v>
      </c>
      <c r="C2057" s="25" t="s">
        <v>282</v>
      </c>
      <c r="D2057" s="24">
        <v>20</v>
      </c>
      <c r="E2057" s="42" t="s">
        <v>41</v>
      </c>
      <c r="F2057" s="155">
        <v>2020</v>
      </c>
      <c r="G2057" s="145">
        <v>5.5289999999999999</v>
      </c>
      <c r="H2057" s="25" t="s">
        <v>120</v>
      </c>
      <c r="I2057" s="8" t="s">
        <v>143</v>
      </c>
      <c r="J2057" s="8"/>
      <c r="K2057" s="145">
        <v>5.4</v>
      </c>
      <c r="L2057" s="25" t="s">
        <v>297</v>
      </c>
      <c r="M2057" s="25" t="s">
        <v>11463</v>
      </c>
      <c r="N2057" s="25" t="s">
        <v>11464</v>
      </c>
      <c r="O2057" s="25" t="s">
        <v>11465</v>
      </c>
      <c r="P2057" s="44">
        <v>8.31</v>
      </c>
      <c r="Q2057" s="41" t="s">
        <v>11466</v>
      </c>
      <c r="R2057" s="25" t="s">
        <v>11467</v>
      </c>
      <c r="S2057" s="43">
        <v>336</v>
      </c>
      <c r="T2057" s="43">
        <v>433</v>
      </c>
      <c r="U2057" s="81">
        <v>44552</v>
      </c>
      <c r="V2057" s="5" t="s">
        <v>319</v>
      </c>
      <c r="W2057" s="5" t="s">
        <v>236</v>
      </c>
      <c r="X2057" s="135" t="s">
        <v>323</v>
      </c>
      <c r="Y2057" s="48" t="s">
        <v>237</v>
      </c>
      <c r="Z2057" s="266"/>
      <c r="AA2057" s="11"/>
      <c r="AB2057" s="12"/>
      <c r="AC2057" s="11"/>
      <c r="AD2057" s="170" t="s">
        <v>55</v>
      </c>
      <c r="AE2057" s="13"/>
      <c r="AF2057" s="14"/>
      <c r="AG2057" s="13"/>
      <c r="AH2057" s="13"/>
      <c r="AI2057" s="52" t="s">
        <v>290</v>
      </c>
      <c r="AJ2057" s="138" t="s">
        <v>128</v>
      </c>
      <c r="AK2057" s="16"/>
      <c r="AL2057" s="15"/>
      <c r="AM2057" s="15"/>
      <c r="AN2057" s="17"/>
      <c r="AO2057" s="17"/>
      <c r="AP2057" s="18"/>
      <c r="AQ2057" s="17"/>
      <c r="AR2057" s="17"/>
      <c r="AS2057" s="19"/>
      <c r="AT2057" s="19"/>
      <c r="AU2057" s="20"/>
      <c r="AV2057" s="19"/>
      <c r="AW2057" s="19"/>
      <c r="AX2057" s="65"/>
    </row>
    <row r="2058" spans="1:50" ht="12.5" customHeight="1" x14ac:dyDescent="0.25">
      <c r="A2058" s="1"/>
      <c r="B2058" s="175" t="s">
        <v>11468</v>
      </c>
      <c r="C2058" s="348" t="s">
        <v>282</v>
      </c>
      <c r="D2058" s="5">
        <v>20</v>
      </c>
      <c r="E2058" s="42" t="s">
        <v>41</v>
      </c>
      <c r="F2058" s="155">
        <v>2020</v>
      </c>
      <c r="G2058" s="145">
        <v>4.8460000000000001</v>
      </c>
      <c r="H2058" s="7" t="s">
        <v>11469</v>
      </c>
      <c r="I2058" s="8"/>
      <c r="J2058" s="8"/>
      <c r="K2058" s="145">
        <v>4.8</v>
      </c>
      <c r="L2058" s="7" t="s">
        <v>59</v>
      </c>
      <c r="M2058" s="7" t="s">
        <v>11470</v>
      </c>
      <c r="N2058" s="7" t="s">
        <v>11471</v>
      </c>
      <c r="O2058" s="7" t="s">
        <v>11472</v>
      </c>
      <c r="P2058" s="145">
        <v>10.14</v>
      </c>
      <c r="Q2058" s="98" t="s">
        <v>11473</v>
      </c>
      <c r="R2058" s="98" t="s">
        <v>11474</v>
      </c>
      <c r="S2058" s="147">
        <v>553</v>
      </c>
      <c r="T2058" s="147">
        <v>3492</v>
      </c>
      <c r="U2058" s="81">
        <v>44473</v>
      </c>
      <c r="V2058" s="5" t="s">
        <v>319</v>
      </c>
      <c r="W2058" s="5" t="s">
        <v>236</v>
      </c>
      <c r="X2058" s="135" t="s">
        <v>327</v>
      </c>
      <c r="Y2058" s="48" t="s">
        <v>283</v>
      </c>
      <c r="Z2058" s="266"/>
      <c r="AA2058" s="11"/>
      <c r="AB2058" s="12"/>
      <c r="AC2058" s="11"/>
      <c r="AD2058" s="170" t="s">
        <v>55</v>
      </c>
      <c r="AE2058" s="51"/>
      <c r="AF2058" s="50"/>
      <c r="AG2058" s="51"/>
      <c r="AH2058" s="62"/>
      <c r="AI2058" s="53" t="s">
        <v>82</v>
      </c>
      <c r="AJ2058" s="52" t="s">
        <v>324</v>
      </c>
      <c r="AK2058" s="16"/>
      <c r="AL2058" s="15"/>
      <c r="AM2058" s="15"/>
      <c r="AN2058" s="17"/>
      <c r="AO2058" s="17"/>
      <c r="AP2058" s="18"/>
      <c r="AQ2058" s="17"/>
      <c r="AR2058" s="17"/>
      <c r="AS2058" s="19"/>
      <c r="AT2058" s="19"/>
      <c r="AU2058" s="20"/>
      <c r="AV2058" s="19"/>
      <c r="AW2058" s="19"/>
      <c r="AX2058" s="65"/>
    </row>
    <row r="2059" spans="1:50" ht="12.5" customHeight="1" x14ac:dyDescent="0.25">
      <c r="A2059" s="1"/>
      <c r="B2059" s="173" t="s">
        <v>11475</v>
      </c>
      <c r="C2059" s="25" t="s">
        <v>282</v>
      </c>
      <c r="D2059" s="5">
        <v>20</v>
      </c>
      <c r="E2059" s="42" t="s">
        <v>41</v>
      </c>
      <c r="F2059" s="155">
        <v>2022</v>
      </c>
      <c r="G2059" s="145">
        <v>5.3630000000000004</v>
      </c>
      <c r="H2059" s="7" t="s">
        <v>11476</v>
      </c>
      <c r="I2059" s="8"/>
      <c r="J2059" s="8" t="s">
        <v>150</v>
      </c>
      <c r="K2059" s="145">
        <v>4.9000000000000004</v>
      </c>
      <c r="L2059" s="7" t="s">
        <v>59</v>
      </c>
      <c r="M2059" s="7" t="s">
        <v>11319</v>
      </c>
      <c r="N2059" s="7" t="s">
        <v>11477</v>
      </c>
      <c r="O2059" s="7" t="s">
        <v>11478</v>
      </c>
      <c r="P2059" s="145">
        <v>11.31</v>
      </c>
      <c r="Q2059" s="98" t="s">
        <v>11479</v>
      </c>
      <c r="R2059" s="98"/>
      <c r="S2059" s="147">
        <v>603</v>
      </c>
      <c r="T2059" s="147">
        <v>3616</v>
      </c>
      <c r="U2059" s="247">
        <v>44816</v>
      </c>
      <c r="V2059" s="5" t="s">
        <v>319</v>
      </c>
      <c r="W2059" s="24" t="s">
        <v>236</v>
      </c>
      <c r="X2059" s="11" t="s">
        <v>321</v>
      </c>
      <c r="Y2059" s="48" t="s">
        <v>237</v>
      </c>
      <c r="Z2059" s="266"/>
      <c r="AA2059" s="11"/>
      <c r="AB2059" s="12"/>
      <c r="AC2059" s="11"/>
      <c r="AD2059" s="50" t="s">
        <v>55</v>
      </c>
      <c r="AE2059" s="13"/>
      <c r="AF2059" s="14"/>
      <c r="AG2059" s="13"/>
      <c r="AH2059" s="13"/>
      <c r="AI2059" s="138" t="s">
        <v>82</v>
      </c>
      <c r="AJ2059" s="138" t="s">
        <v>239</v>
      </c>
      <c r="AK2059" s="52" t="s">
        <v>80</v>
      </c>
      <c r="AL2059" s="53">
        <v>768</v>
      </c>
      <c r="AM2059" s="15"/>
      <c r="AN2059" s="17"/>
      <c r="AO2059" s="17"/>
      <c r="AP2059" s="18"/>
      <c r="AQ2059" s="17"/>
      <c r="AR2059" s="17"/>
      <c r="AS2059" s="19"/>
      <c r="AT2059" s="19"/>
      <c r="AU2059" s="20"/>
      <c r="AV2059" s="19"/>
      <c r="AW2059" s="19"/>
      <c r="AX2059" s="65"/>
    </row>
    <row r="2060" spans="1:50" ht="12.5" customHeight="1" x14ac:dyDescent="0.25">
      <c r="A2060" s="1"/>
      <c r="B2060" s="343" t="s">
        <v>11480</v>
      </c>
      <c r="C2060" s="25" t="s">
        <v>282</v>
      </c>
      <c r="D2060" s="24">
        <v>21</v>
      </c>
      <c r="E2060" s="327" t="s">
        <v>41</v>
      </c>
      <c r="F2060" s="328">
        <v>2018</v>
      </c>
      <c r="G2060" s="329">
        <v>5.8040000000000003</v>
      </c>
      <c r="H2060" s="299" t="s">
        <v>255</v>
      </c>
      <c r="I2060" s="330" t="s">
        <v>143</v>
      </c>
      <c r="J2060" s="330" t="s">
        <v>44</v>
      </c>
      <c r="K2060" s="329">
        <v>6.2</v>
      </c>
      <c r="L2060" s="299" t="s">
        <v>59</v>
      </c>
      <c r="M2060" s="299" t="s">
        <v>11481</v>
      </c>
      <c r="N2060" s="299" t="s">
        <v>11482</v>
      </c>
      <c r="O2060" s="299" t="s">
        <v>11483</v>
      </c>
      <c r="P2060" s="329">
        <v>13.24</v>
      </c>
      <c r="Q2060" s="331" t="s">
        <v>11484</v>
      </c>
      <c r="R2060" s="299" t="s">
        <v>11485</v>
      </c>
      <c r="S2060" s="159">
        <v>22925</v>
      </c>
      <c r="T2060" s="159">
        <v>77348</v>
      </c>
      <c r="U2060" s="81">
        <v>45185</v>
      </c>
      <c r="V2060" s="5" t="s">
        <v>319</v>
      </c>
      <c r="W2060" s="5" t="s">
        <v>236</v>
      </c>
      <c r="X2060" s="48" t="s">
        <v>327</v>
      </c>
      <c r="Y2060" s="48" t="s">
        <v>283</v>
      </c>
      <c r="Z2060" s="68"/>
      <c r="AA2060" s="48"/>
      <c r="AB2060" s="49"/>
      <c r="AC2060" s="48"/>
      <c r="AD2060" s="170" t="s">
        <v>55</v>
      </c>
      <c r="AE2060" s="50"/>
      <c r="AF2060" s="50"/>
      <c r="AG2060" s="51"/>
      <c r="AH2060" s="50"/>
      <c r="AI2060" s="53" t="s">
        <v>82</v>
      </c>
      <c r="AJ2060" s="52" t="s">
        <v>324</v>
      </c>
      <c r="AK2060" s="52"/>
      <c r="AL2060" s="53"/>
      <c r="AM2060" s="52"/>
      <c r="AN2060" s="54"/>
      <c r="AO2060" s="54"/>
      <c r="AP2060" s="54"/>
      <c r="AQ2060" s="55"/>
      <c r="AR2060" s="54"/>
      <c r="AS2060" s="56"/>
      <c r="AT2060" s="56"/>
      <c r="AU2060" s="56"/>
      <c r="AV2060" s="57"/>
      <c r="AW2060" s="56"/>
      <c r="AX2060" s="58"/>
    </row>
    <row r="2061" spans="1:50" ht="12.5" customHeight="1" x14ac:dyDescent="0.25">
      <c r="A2061" s="1"/>
      <c r="B2061" s="173" t="s">
        <v>11486</v>
      </c>
      <c r="C2061" s="83" t="s">
        <v>282</v>
      </c>
      <c r="D2061" s="24">
        <v>21</v>
      </c>
      <c r="E2061" s="64" t="s">
        <v>41</v>
      </c>
      <c r="F2061" s="43">
        <v>2023</v>
      </c>
      <c r="G2061" s="44">
        <v>6.2859999999999996</v>
      </c>
      <c r="H2061" s="25" t="s">
        <v>275</v>
      </c>
      <c r="I2061" s="8"/>
      <c r="J2061" s="8" t="s">
        <v>231</v>
      </c>
      <c r="K2061" s="44">
        <v>6.3</v>
      </c>
      <c r="L2061" s="25" t="s">
        <v>59</v>
      </c>
      <c r="M2061" s="25" t="s">
        <v>4927</v>
      </c>
      <c r="N2061" s="25" t="s">
        <v>11487</v>
      </c>
      <c r="O2061" s="25" t="s">
        <v>11488</v>
      </c>
      <c r="P2061" s="44">
        <v>20.48</v>
      </c>
      <c r="Q2061" s="41" t="s">
        <v>11489</v>
      </c>
      <c r="R2061" s="25"/>
      <c r="S2061" s="43">
        <v>2269</v>
      </c>
      <c r="T2061" s="43">
        <v>11358</v>
      </c>
      <c r="U2061" s="81">
        <v>45305</v>
      </c>
      <c r="V2061" s="5" t="s">
        <v>319</v>
      </c>
      <c r="W2061" s="24" t="s">
        <v>236</v>
      </c>
      <c r="X2061" s="135" t="s">
        <v>317</v>
      </c>
      <c r="Y2061" s="48" t="s">
        <v>283</v>
      </c>
      <c r="Z2061" s="161"/>
      <c r="AA2061" s="48"/>
      <c r="AB2061" s="49"/>
      <c r="AC2061" s="178"/>
      <c r="AD2061" s="50" t="s">
        <v>55</v>
      </c>
      <c r="AE2061" s="50"/>
      <c r="AF2061" s="50"/>
      <c r="AG2061" s="51"/>
      <c r="AH2061" s="50"/>
      <c r="AI2061" s="138" t="s">
        <v>82</v>
      </c>
      <c r="AJ2061" s="52" t="s">
        <v>239</v>
      </c>
      <c r="AK2061" s="52" t="s">
        <v>80</v>
      </c>
      <c r="AL2061" s="53">
        <v>768</v>
      </c>
      <c r="AM2061" s="53"/>
      <c r="AN2061" s="55"/>
      <c r="AO2061" s="55"/>
      <c r="AP2061" s="54"/>
      <c r="AQ2061" s="55"/>
      <c r="AR2061" s="55"/>
      <c r="AS2061" s="57"/>
      <c r="AT2061" s="57"/>
      <c r="AU2061" s="56"/>
      <c r="AV2061" s="57"/>
      <c r="AW2061" s="57"/>
      <c r="AX2061" s="58"/>
    </row>
    <row r="2062" spans="1:50" ht="12.5" customHeight="1" x14ac:dyDescent="0.25">
      <c r="A2062" s="1"/>
      <c r="B2062" s="176" t="s">
        <v>11490</v>
      </c>
      <c r="C2062" s="25" t="s">
        <v>282</v>
      </c>
      <c r="D2062" s="24">
        <v>21</v>
      </c>
      <c r="E2062" s="335" t="s">
        <v>41</v>
      </c>
      <c r="F2062" s="43">
        <v>2023</v>
      </c>
      <c r="G2062" s="44">
        <v>5.6630000000000003</v>
      </c>
      <c r="H2062" s="25" t="s">
        <v>311</v>
      </c>
      <c r="I2062" s="8"/>
      <c r="J2062" s="8" t="s">
        <v>231</v>
      </c>
      <c r="K2062" s="44">
        <v>5.7</v>
      </c>
      <c r="L2062" s="25" t="s">
        <v>59</v>
      </c>
      <c r="M2062" s="25" t="s">
        <v>11491</v>
      </c>
      <c r="N2062" s="25" t="s">
        <v>11492</v>
      </c>
      <c r="O2062" s="25" t="s">
        <v>11493</v>
      </c>
      <c r="P2062" s="44">
        <v>20.39</v>
      </c>
      <c r="Q2062" s="41" t="s">
        <v>11494</v>
      </c>
      <c r="R2062" s="149"/>
      <c r="S2062" s="134">
        <v>2553</v>
      </c>
      <c r="T2062" s="134">
        <v>38116</v>
      </c>
      <c r="U2062" s="81">
        <v>45185</v>
      </c>
      <c r="V2062" s="5" t="s">
        <v>319</v>
      </c>
      <c r="W2062" s="5" t="s">
        <v>236</v>
      </c>
      <c r="X2062" s="135" t="s">
        <v>232</v>
      </c>
      <c r="Y2062" s="48" t="s">
        <v>237</v>
      </c>
      <c r="Z2062" s="161"/>
      <c r="AA2062" s="11"/>
      <c r="AB2062" s="12"/>
      <c r="AC2062" s="11"/>
      <c r="AD2062" s="170" t="s">
        <v>55</v>
      </c>
      <c r="AE2062" s="51" t="s">
        <v>239</v>
      </c>
      <c r="AF2062" s="50" t="s">
        <v>80</v>
      </c>
      <c r="AG2062" s="51">
        <v>768</v>
      </c>
      <c r="AH2062" s="62" t="s">
        <v>81</v>
      </c>
      <c r="AI2062" s="138" t="s">
        <v>82</v>
      </c>
      <c r="AJ2062" s="138" t="s">
        <v>239</v>
      </c>
      <c r="AK2062" s="52" t="s">
        <v>80</v>
      </c>
      <c r="AL2062" s="53">
        <v>768</v>
      </c>
      <c r="AM2062" s="15"/>
      <c r="AN2062" s="17"/>
      <c r="AO2062" s="17"/>
      <c r="AP2062" s="18"/>
      <c r="AQ2062" s="17"/>
      <c r="AR2062" s="17"/>
      <c r="AS2062" s="19"/>
      <c r="AT2062" s="19"/>
      <c r="AU2062" s="20"/>
      <c r="AV2062" s="19"/>
      <c r="AW2062" s="19"/>
      <c r="AX2062" s="65"/>
    </row>
    <row r="2063" spans="1:50" ht="12.5" customHeight="1" x14ac:dyDescent="0.25">
      <c r="A2063" s="1"/>
      <c r="B2063" s="173" t="s">
        <v>11495</v>
      </c>
      <c r="C2063" s="25" t="s">
        <v>282</v>
      </c>
      <c r="D2063" s="5">
        <v>20</v>
      </c>
      <c r="E2063" s="42" t="s">
        <v>41</v>
      </c>
      <c r="F2063" s="155">
        <v>2022</v>
      </c>
      <c r="G2063" s="145">
        <v>6.44</v>
      </c>
      <c r="H2063" s="7" t="s">
        <v>245</v>
      </c>
      <c r="I2063" s="8"/>
      <c r="J2063" s="8" t="s">
        <v>231</v>
      </c>
      <c r="K2063" s="145">
        <v>6.5</v>
      </c>
      <c r="L2063" s="7" t="s">
        <v>59</v>
      </c>
      <c r="M2063" s="7" t="s">
        <v>2735</v>
      </c>
      <c r="N2063" s="7" t="s">
        <v>11496</v>
      </c>
      <c r="O2063" s="7" t="s">
        <v>11497</v>
      </c>
      <c r="P2063" s="145">
        <v>17.72</v>
      </c>
      <c r="Q2063" s="98" t="s">
        <v>11498</v>
      </c>
      <c r="R2063" s="98"/>
      <c r="S2063" s="147">
        <v>21912</v>
      </c>
      <c r="T2063" s="147">
        <v>161866</v>
      </c>
      <c r="U2063" s="247">
        <v>44816</v>
      </c>
      <c r="V2063" s="5" t="s">
        <v>319</v>
      </c>
      <c r="W2063" s="5" t="s">
        <v>236</v>
      </c>
      <c r="X2063" s="11" t="s">
        <v>317</v>
      </c>
      <c r="Y2063" s="48" t="s">
        <v>237</v>
      </c>
      <c r="Z2063" s="11"/>
      <c r="AA2063" s="11"/>
      <c r="AB2063" s="12"/>
      <c r="AC2063" s="11"/>
      <c r="AD2063" s="170" t="s">
        <v>55</v>
      </c>
      <c r="AE2063" s="51"/>
      <c r="AF2063" s="50"/>
      <c r="AG2063" s="51"/>
      <c r="AH2063" s="62"/>
      <c r="AI2063" s="138" t="s">
        <v>82</v>
      </c>
      <c r="AJ2063" s="138" t="s">
        <v>239</v>
      </c>
      <c r="AK2063" s="52" t="s">
        <v>80</v>
      </c>
      <c r="AL2063" s="53">
        <v>768</v>
      </c>
      <c r="AM2063" s="15"/>
      <c r="AN2063" s="17"/>
      <c r="AO2063" s="17"/>
      <c r="AP2063" s="18"/>
      <c r="AQ2063" s="17"/>
      <c r="AR2063" s="17"/>
      <c r="AS2063" s="19"/>
      <c r="AT2063" s="19"/>
      <c r="AU2063" s="20"/>
      <c r="AV2063" s="19"/>
      <c r="AW2063" s="19"/>
      <c r="AX2063" s="65"/>
    </row>
    <row r="2064" spans="1:50" ht="12.5" customHeight="1" x14ac:dyDescent="0.25">
      <c r="A2064" s="1"/>
      <c r="B2064" s="176" t="s">
        <v>11499</v>
      </c>
      <c r="C2064" s="377" t="s">
        <v>8878</v>
      </c>
      <c r="D2064" s="5">
        <v>20</v>
      </c>
      <c r="E2064" s="42" t="s">
        <v>41</v>
      </c>
      <c r="F2064" s="43">
        <v>2023</v>
      </c>
      <c r="G2064" s="44">
        <v>6.6749999999999998</v>
      </c>
      <c r="H2064" s="25" t="s">
        <v>11500</v>
      </c>
      <c r="I2064" s="8"/>
      <c r="J2064" s="8"/>
      <c r="K2064" s="44">
        <v>6.8</v>
      </c>
      <c r="L2064" s="25" t="s">
        <v>289</v>
      </c>
      <c r="M2064" s="25" t="s">
        <v>11501</v>
      </c>
      <c r="N2064" s="25" t="s">
        <v>11502</v>
      </c>
      <c r="O2064" s="25" t="s">
        <v>11503</v>
      </c>
      <c r="P2064" s="44">
        <v>15.84</v>
      </c>
      <c r="Q2064" s="41" t="s">
        <v>11504</v>
      </c>
      <c r="R2064" s="149"/>
      <c r="S2064" s="134">
        <v>1038</v>
      </c>
      <c r="T2064" s="134">
        <v>6482</v>
      </c>
      <c r="U2064" s="81">
        <v>45056</v>
      </c>
      <c r="V2064" s="5" t="s">
        <v>319</v>
      </c>
      <c r="W2064" s="24" t="s">
        <v>3402</v>
      </c>
      <c r="X2064" s="135" t="s">
        <v>232</v>
      </c>
      <c r="Y2064" s="48" t="s">
        <v>237</v>
      </c>
      <c r="Z2064" s="161"/>
      <c r="AA2064" s="11"/>
      <c r="AB2064" s="12"/>
      <c r="AC2064" s="11"/>
      <c r="AD2064" s="51" t="s">
        <v>55</v>
      </c>
      <c r="AE2064" s="13"/>
      <c r="AF2064" s="14"/>
      <c r="AG2064" s="13"/>
      <c r="AH2064" s="13"/>
      <c r="AI2064" s="138" t="s">
        <v>82</v>
      </c>
      <c r="AJ2064" s="138" t="s">
        <v>239</v>
      </c>
      <c r="AK2064" s="52" t="s">
        <v>80</v>
      </c>
      <c r="AL2064" s="53">
        <v>768</v>
      </c>
      <c r="AM2064" s="15"/>
      <c r="AN2064" s="17"/>
      <c r="AO2064" s="17"/>
      <c r="AP2064" s="18"/>
      <c r="AQ2064" s="17"/>
      <c r="AR2064" s="17"/>
      <c r="AS2064" s="19"/>
      <c r="AT2064" s="19"/>
      <c r="AU2064" s="20"/>
      <c r="AV2064" s="19"/>
      <c r="AW2064" s="19"/>
      <c r="AX2064" s="65"/>
    </row>
    <row r="2065" spans="1:50" ht="12.5" customHeight="1" x14ac:dyDescent="0.25">
      <c r="A2065" s="1"/>
      <c r="B2065" s="176" t="s">
        <v>961</v>
      </c>
      <c r="C2065" s="83" t="s">
        <v>282</v>
      </c>
      <c r="D2065" s="5">
        <v>21</v>
      </c>
      <c r="E2065" s="42" t="s">
        <v>41</v>
      </c>
      <c r="F2065" s="43">
        <v>2024</v>
      </c>
      <c r="G2065" s="44">
        <v>5.1239999999999997</v>
      </c>
      <c r="H2065" s="25" t="s">
        <v>256</v>
      </c>
      <c r="I2065" s="8" t="s">
        <v>143</v>
      </c>
      <c r="J2065" s="8" t="s">
        <v>231</v>
      </c>
      <c r="K2065" s="44">
        <v>4.5999999999999996</v>
      </c>
      <c r="L2065" s="25" t="s">
        <v>59</v>
      </c>
      <c r="M2065" s="25" t="s">
        <v>962</v>
      </c>
      <c r="N2065" s="25" t="s">
        <v>963</v>
      </c>
      <c r="O2065" s="25" t="s">
        <v>964</v>
      </c>
      <c r="P2065" s="44">
        <v>16.38</v>
      </c>
      <c r="Q2065" s="41" t="s">
        <v>965</v>
      </c>
      <c r="R2065" s="149"/>
      <c r="S2065" s="134">
        <v>2801</v>
      </c>
      <c r="T2065" s="134">
        <v>1953</v>
      </c>
      <c r="U2065" s="81">
        <v>45653</v>
      </c>
      <c r="V2065" s="5" t="s">
        <v>319</v>
      </c>
      <c r="W2065" s="5" t="s">
        <v>236</v>
      </c>
      <c r="X2065" s="135" t="s">
        <v>592</v>
      </c>
      <c r="Y2065" s="48" t="s">
        <v>283</v>
      </c>
      <c r="Z2065" s="161"/>
      <c r="AA2065" s="11"/>
      <c r="AB2065" s="12"/>
      <c r="AC2065" s="11"/>
      <c r="AD2065" s="86" t="s">
        <v>55</v>
      </c>
      <c r="AE2065" s="13"/>
      <c r="AF2065" s="14"/>
      <c r="AG2065" s="13"/>
      <c r="AH2065" s="13"/>
      <c r="AI2065" s="138" t="s">
        <v>82</v>
      </c>
      <c r="AJ2065" s="138" t="s">
        <v>239</v>
      </c>
      <c r="AK2065" s="52" t="s">
        <v>80</v>
      </c>
      <c r="AL2065" s="53">
        <v>768</v>
      </c>
      <c r="AM2065" s="15"/>
      <c r="AN2065" s="17"/>
      <c r="AO2065" s="17"/>
      <c r="AP2065" s="18"/>
      <c r="AQ2065" s="17"/>
      <c r="AR2065" s="17"/>
      <c r="AS2065" s="19"/>
      <c r="AT2065" s="19"/>
      <c r="AU2065" s="20"/>
      <c r="AV2065" s="19"/>
      <c r="AW2065" s="19"/>
      <c r="AX2065" s="65"/>
    </row>
    <row r="2066" spans="1:50" ht="12.5" customHeight="1" x14ac:dyDescent="0.25">
      <c r="A2066" s="1"/>
      <c r="B2066" s="341" t="s">
        <v>11505</v>
      </c>
      <c r="C2066" s="25" t="s">
        <v>282</v>
      </c>
      <c r="D2066" s="5">
        <v>20</v>
      </c>
      <c r="E2066" s="42" t="s">
        <v>41</v>
      </c>
      <c r="F2066" s="307">
        <v>2019</v>
      </c>
      <c r="G2066" s="308">
        <v>7.0209999999999999</v>
      </c>
      <c r="H2066" s="281" t="s">
        <v>11506</v>
      </c>
      <c r="I2066" s="309" t="s">
        <v>143</v>
      </c>
      <c r="J2066" s="282" t="s">
        <v>44</v>
      </c>
      <c r="K2066" s="308">
        <v>6.8</v>
      </c>
      <c r="L2066" s="283" t="s">
        <v>59</v>
      </c>
      <c r="M2066" s="283" t="s">
        <v>11507</v>
      </c>
      <c r="N2066" s="283" t="s">
        <v>11508</v>
      </c>
      <c r="O2066" s="283" t="s">
        <v>11509</v>
      </c>
      <c r="P2066" s="145">
        <v>26.96</v>
      </c>
      <c r="Q2066" s="285" t="s">
        <v>11510</v>
      </c>
      <c r="S2066" s="43">
        <v>43926</v>
      </c>
      <c r="T2066" s="43">
        <v>54701</v>
      </c>
      <c r="U2066" s="81">
        <v>44473</v>
      </c>
      <c r="V2066" s="5" t="s">
        <v>319</v>
      </c>
      <c r="W2066" s="5" t="s">
        <v>236</v>
      </c>
      <c r="X2066" s="135" t="s">
        <v>322</v>
      </c>
      <c r="Y2066" s="48" t="s">
        <v>237</v>
      </c>
      <c r="Z2066" s="161"/>
      <c r="AA2066" s="48"/>
      <c r="AB2066" s="49"/>
      <c r="AC2066" s="178"/>
      <c r="AD2066" s="170" t="s">
        <v>55</v>
      </c>
      <c r="AE2066" s="50"/>
      <c r="AF2066" s="50"/>
      <c r="AG2066" s="51"/>
      <c r="AH2066" s="50"/>
      <c r="AI2066" s="53" t="s">
        <v>82</v>
      </c>
      <c r="AJ2066" s="138" t="s">
        <v>128</v>
      </c>
      <c r="AK2066" s="52"/>
      <c r="AL2066" s="53"/>
      <c r="AM2066" s="52"/>
      <c r="AN2066" s="54"/>
      <c r="AO2066" s="54"/>
      <c r="AP2066" s="54"/>
      <c r="AQ2066" s="55"/>
      <c r="AR2066" s="54"/>
      <c r="AS2066" s="56"/>
      <c r="AT2066" s="56"/>
      <c r="AU2066" s="56"/>
      <c r="AV2066" s="57"/>
      <c r="AW2066" s="56"/>
      <c r="AX2066" s="58"/>
    </row>
    <row r="2067" spans="1:50" ht="12.5" customHeight="1" x14ac:dyDescent="0.25">
      <c r="A2067" s="1"/>
      <c r="B2067" s="174" t="s">
        <v>11511</v>
      </c>
      <c r="C2067" s="25" t="s">
        <v>282</v>
      </c>
      <c r="D2067" s="5">
        <v>20</v>
      </c>
      <c r="E2067" s="42" t="s">
        <v>41</v>
      </c>
      <c r="F2067" s="43">
        <v>2016</v>
      </c>
      <c r="G2067" s="44">
        <v>7.2009999999999996</v>
      </c>
      <c r="H2067" s="25" t="s">
        <v>5113</v>
      </c>
      <c r="I2067" s="8" t="s">
        <v>43</v>
      </c>
      <c r="J2067" s="8" t="s">
        <v>44</v>
      </c>
      <c r="K2067" s="44">
        <v>7.4</v>
      </c>
      <c r="L2067" s="25" t="s">
        <v>242</v>
      </c>
      <c r="M2067" s="25" t="s">
        <v>2003</v>
      </c>
      <c r="N2067" s="25" t="s">
        <v>11512</v>
      </c>
      <c r="O2067" s="25" t="s">
        <v>11513</v>
      </c>
      <c r="P2067" s="44">
        <v>20.03</v>
      </c>
      <c r="Q2067" s="41" t="s">
        <v>11514</v>
      </c>
      <c r="R2067" s="41"/>
      <c r="S2067" s="43">
        <v>215321</v>
      </c>
      <c r="T2067" s="43">
        <v>309667</v>
      </c>
      <c r="U2067" s="81">
        <v>44473</v>
      </c>
      <c r="V2067" s="5" t="s">
        <v>319</v>
      </c>
      <c r="W2067" s="5" t="s">
        <v>236</v>
      </c>
      <c r="X2067" s="135" t="s">
        <v>327</v>
      </c>
      <c r="Y2067" s="48" t="s">
        <v>237</v>
      </c>
      <c r="Z2067" s="160"/>
      <c r="AA2067" s="136"/>
      <c r="AB2067" s="135"/>
      <c r="AC2067" s="135"/>
      <c r="AD2067" s="51" t="s">
        <v>55</v>
      </c>
      <c r="AE2067" s="137"/>
      <c r="AF2067" s="144"/>
      <c r="AG2067" s="137"/>
      <c r="AH2067" s="50"/>
      <c r="AI2067" s="52" t="s">
        <v>82</v>
      </c>
      <c r="AJ2067" s="138" t="s">
        <v>234</v>
      </c>
      <c r="AK2067" s="139"/>
      <c r="AL2067" s="138"/>
      <c r="AM2067" s="138"/>
      <c r="AN2067" s="140"/>
      <c r="AO2067" s="140"/>
      <c r="AP2067" s="141"/>
      <c r="AQ2067" s="140"/>
      <c r="AR2067" s="140"/>
      <c r="AS2067" s="142"/>
      <c r="AT2067" s="142"/>
      <c r="AU2067" s="143"/>
      <c r="AV2067" s="142"/>
      <c r="AW2067" s="142"/>
      <c r="AX2067" s="133"/>
    </row>
    <row r="2068" spans="1:50" ht="12.5" customHeight="1" x14ac:dyDescent="0.25">
      <c r="A2068" s="1"/>
      <c r="B2068" s="341" t="s">
        <v>11515</v>
      </c>
      <c r="C2068" s="25" t="s">
        <v>282</v>
      </c>
      <c r="D2068" s="5">
        <v>20</v>
      </c>
      <c r="E2068" s="42" t="s">
        <v>41</v>
      </c>
      <c r="F2068" s="155">
        <v>2018</v>
      </c>
      <c r="G2068" s="145">
        <v>6.6319999999999997</v>
      </c>
      <c r="H2068" s="25" t="s">
        <v>149</v>
      </c>
      <c r="I2068" s="8" t="s">
        <v>143</v>
      </c>
      <c r="J2068" s="8" t="s">
        <v>44</v>
      </c>
      <c r="K2068" s="145">
        <v>7.4</v>
      </c>
      <c r="L2068" s="25" t="s">
        <v>59</v>
      </c>
      <c r="M2068" s="25" t="s">
        <v>11516</v>
      </c>
      <c r="N2068" s="25" t="s">
        <v>11517</v>
      </c>
      <c r="O2068" s="25" t="s">
        <v>11518</v>
      </c>
      <c r="P2068" s="284">
        <v>17.37</v>
      </c>
      <c r="Q2068" s="285" t="s">
        <v>11519</v>
      </c>
      <c r="R2068" s="25"/>
      <c r="S2068" s="43">
        <v>4470</v>
      </c>
      <c r="T2068" s="43">
        <v>30201</v>
      </c>
      <c r="U2068" s="81">
        <v>44473</v>
      </c>
      <c r="V2068" s="5" t="s">
        <v>319</v>
      </c>
      <c r="W2068" s="5" t="s">
        <v>236</v>
      </c>
      <c r="X2068" s="135" t="s">
        <v>11520</v>
      </c>
      <c r="Y2068" s="48" t="s">
        <v>237</v>
      </c>
      <c r="Z2068" s="171"/>
      <c r="AA2068" s="48"/>
      <c r="AB2068" s="49"/>
      <c r="AC2068" s="48"/>
      <c r="AD2068" s="170" t="s">
        <v>55</v>
      </c>
      <c r="AE2068" s="62"/>
      <c r="AF2068" s="50"/>
      <c r="AG2068" s="51"/>
      <c r="AH2068" s="62"/>
      <c r="AI2068" s="52" t="s">
        <v>82</v>
      </c>
      <c r="AJ2068" s="52" t="s">
        <v>239</v>
      </c>
      <c r="AK2068" s="52"/>
      <c r="AL2068" s="53"/>
      <c r="AM2068" s="53"/>
      <c r="AN2068" s="55"/>
      <c r="AO2068" s="55"/>
      <c r="AP2068" s="54"/>
      <c r="AQ2068" s="55"/>
      <c r="AR2068" s="55"/>
      <c r="AS2068" s="57"/>
      <c r="AT2068" s="57"/>
      <c r="AU2068" s="56"/>
      <c r="AV2068" s="57"/>
      <c r="AW2068" s="57"/>
      <c r="AX2068" s="58"/>
    </row>
    <row r="2069" spans="1:50" ht="12.5" customHeight="1" x14ac:dyDescent="0.25">
      <c r="A2069" s="1"/>
      <c r="B2069" s="173" t="s">
        <v>11521</v>
      </c>
      <c r="C2069" s="83" t="s">
        <v>282</v>
      </c>
      <c r="D2069" s="24">
        <v>21</v>
      </c>
      <c r="E2069" s="42" t="s">
        <v>41</v>
      </c>
      <c r="F2069" s="43">
        <v>2021</v>
      </c>
      <c r="G2069" s="44">
        <v>5.899</v>
      </c>
      <c r="H2069" s="25" t="s">
        <v>4691</v>
      </c>
      <c r="I2069" s="8"/>
      <c r="J2069" s="8"/>
      <c r="K2069" s="44">
        <v>5.8</v>
      </c>
      <c r="L2069" s="25" t="s">
        <v>59</v>
      </c>
      <c r="M2069" s="25" t="s">
        <v>11522</v>
      </c>
      <c r="N2069" s="25" t="s">
        <v>11523</v>
      </c>
      <c r="O2069" s="25" t="s">
        <v>11524</v>
      </c>
      <c r="P2069" s="44">
        <v>9.6199999999999992</v>
      </c>
      <c r="Q2069" s="41" t="s">
        <v>11525</v>
      </c>
      <c r="R2069" s="25"/>
      <c r="S2069" s="43">
        <v>176</v>
      </c>
      <c r="T2069" s="43">
        <v>170</v>
      </c>
      <c r="U2069" s="81">
        <v>45305</v>
      </c>
      <c r="V2069" s="5" t="s">
        <v>319</v>
      </c>
      <c r="W2069" s="24" t="s">
        <v>236</v>
      </c>
      <c r="X2069" s="135" t="s">
        <v>232</v>
      </c>
      <c r="Y2069" s="48" t="s">
        <v>259</v>
      </c>
      <c r="Z2069" s="161"/>
      <c r="AA2069" s="48"/>
      <c r="AB2069" s="49"/>
      <c r="AC2069" s="178"/>
      <c r="AD2069" s="51" t="s">
        <v>55</v>
      </c>
      <c r="AE2069" s="50"/>
      <c r="AF2069" s="50"/>
      <c r="AG2069" s="51"/>
      <c r="AH2069" s="50"/>
      <c r="AI2069" s="138" t="s">
        <v>82</v>
      </c>
      <c r="AJ2069" s="52" t="s">
        <v>324</v>
      </c>
      <c r="AK2069" s="52"/>
      <c r="AL2069" s="53"/>
      <c r="AM2069" s="53"/>
      <c r="AN2069" s="55"/>
      <c r="AO2069" s="55"/>
      <c r="AP2069" s="54"/>
      <c r="AQ2069" s="55"/>
      <c r="AR2069" s="55"/>
      <c r="AS2069" s="57"/>
      <c r="AT2069" s="57"/>
      <c r="AU2069" s="56"/>
      <c r="AV2069" s="57"/>
      <c r="AW2069" s="57"/>
      <c r="AX2069" s="58"/>
    </row>
    <row r="2070" spans="1:50" ht="12.5" customHeight="1" x14ac:dyDescent="0.25">
      <c r="A2070" s="1"/>
      <c r="B2070" s="344" t="s">
        <v>11526</v>
      </c>
      <c r="C2070" s="25" t="s">
        <v>282</v>
      </c>
      <c r="D2070" s="24">
        <v>21</v>
      </c>
      <c r="E2070" s="335" t="s">
        <v>41</v>
      </c>
      <c r="F2070" s="155">
        <v>2002</v>
      </c>
      <c r="G2070" s="145">
        <v>6.9</v>
      </c>
      <c r="H2070" s="25" t="s">
        <v>5130</v>
      </c>
      <c r="I2070" s="8" t="s">
        <v>121</v>
      </c>
      <c r="J2070" s="8" t="s">
        <v>231</v>
      </c>
      <c r="K2070" s="145">
        <v>5.4</v>
      </c>
      <c r="L2070" s="25" t="s">
        <v>59</v>
      </c>
      <c r="M2070" s="25" t="s">
        <v>11527</v>
      </c>
      <c r="N2070" s="25" t="s">
        <v>11528</v>
      </c>
      <c r="O2070" s="25" t="s">
        <v>11529</v>
      </c>
      <c r="P2070" s="44">
        <v>20.05</v>
      </c>
      <c r="Q2070" s="41" t="s">
        <v>11530</v>
      </c>
      <c r="R2070" s="25"/>
      <c r="S2070" s="43">
        <v>50123</v>
      </c>
      <c r="T2070" s="43">
        <v>83064</v>
      </c>
      <c r="U2070" s="81">
        <v>45185</v>
      </c>
      <c r="V2070" s="5" t="s">
        <v>319</v>
      </c>
      <c r="W2070" s="5" t="s">
        <v>236</v>
      </c>
      <c r="X2070" s="135" t="s">
        <v>322</v>
      </c>
      <c r="Y2070" s="48" t="s">
        <v>283</v>
      </c>
      <c r="Z2070" s="171"/>
      <c r="AA2070" s="48"/>
      <c r="AB2070" s="49"/>
      <c r="AC2070" s="178"/>
      <c r="AD2070" s="170" t="s">
        <v>55</v>
      </c>
      <c r="AE2070" s="51"/>
      <c r="AF2070" s="50"/>
      <c r="AG2070" s="51"/>
      <c r="AH2070" s="62"/>
      <c r="AI2070" s="53" t="s">
        <v>82</v>
      </c>
      <c r="AJ2070" s="52" t="s">
        <v>324</v>
      </c>
      <c r="AK2070" s="52"/>
      <c r="AL2070" s="53"/>
      <c r="AM2070" s="53"/>
      <c r="AN2070" s="54"/>
      <c r="AO2070" s="54"/>
      <c r="AP2070" s="54"/>
      <c r="AQ2070" s="55"/>
      <c r="AR2070" s="54"/>
      <c r="AS2070" s="57"/>
      <c r="AT2070" s="56"/>
      <c r="AU2070" s="56"/>
      <c r="AV2070" s="57"/>
      <c r="AW2070" s="56"/>
    </row>
    <row r="2071" spans="1:50" ht="12.5" customHeight="1" x14ac:dyDescent="0.25">
      <c r="A2071" s="1"/>
      <c r="B2071" s="176" t="s">
        <v>11531</v>
      </c>
      <c r="C2071" s="25" t="s">
        <v>282</v>
      </c>
      <c r="D2071" s="5">
        <v>20</v>
      </c>
      <c r="E2071" s="42" t="s">
        <v>41</v>
      </c>
      <c r="F2071" s="43">
        <v>2022</v>
      </c>
      <c r="G2071" s="70">
        <v>6.452</v>
      </c>
      <c r="H2071" s="25" t="s">
        <v>11532</v>
      </c>
      <c r="I2071" s="8"/>
      <c r="J2071" s="8" t="s">
        <v>231</v>
      </c>
      <c r="K2071" s="70">
        <v>6.5</v>
      </c>
      <c r="L2071" s="82" t="s">
        <v>242</v>
      </c>
      <c r="M2071" s="82" t="s">
        <v>11533</v>
      </c>
      <c r="N2071" s="82" t="s">
        <v>11534</v>
      </c>
      <c r="O2071" s="82" t="s">
        <v>11535</v>
      </c>
      <c r="P2071" s="145">
        <v>17.579999999999998</v>
      </c>
      <c r="Q2071" s="41" t="s">
        <v>11536</v>
      </c>
      <c r="R2071" s="25"/>
      <c r="S2071" s="134">
        <v>4321</v>
      </c>
      <c r="T2071" s="134">
        <v>35497</v>
      </c>
      <c r="U2071" s="81">
        <v>44917</v>
      </c>
      <c r="V2071" s="5" t="s">
        <v>319</v>
      </c>
      <c r="W2071" s="24" t="s">
        <v>236</v>
      </c>
      <c r="X2071" s="135" t="s">
        <v>322</v>
      </c>
      <c r="Y2071" s="48" t="s">
        <v>283</v>
      </c>
      <c r="Z2071" s="160"/>
      <c r="AA2071" s="136"/>
      <c r="AB2071" s="135"/>
      <c r="AC2071" s="135"/>
      <c r="AD2071" s="50" t="s">
        <v>55</v>
      </c>
      <c r="AE2071" s="13"/>
      <c r="AF2071" s="50"/>
      <c r="AG2071" s="51"/>
      <c r="AH2071" s="50"/>
      <c r="AI2071" s="138" t="s">
        <v>82</v>
      </c>
      <c r="AJ2071" s="52" t="s">
        <v>324</v>
      </c>
      <c r="AK2071" s="77"/>
      <c r="AL2071" s="76"/>
      <c r="AM2071" s="53"/>
      <c r="AN2071" s="55"/>
      <c r="AO2071" s="55"/>
      <c r="AP2071" s="356"/>
      <c r="AQ2071" s="55"/>
      <c r="AR2071" s="55"/>
      <c r="AS2071" s="57"/>
      <c r="AT2071" s="57"/>
      <c r="AU2071" s="73"/>
      <c r="AV2071" s="57"/>
      <c r="AW2071" s="57"/>
      <c r="AX2071" s="58"/>
    </row>
    <row r="2072" spans="1:50" ht="12.5" customHeight="1" x14ac:dyDescent="0.25">
      <c r="A2072" s="1"/>
      <c r="B2072" s="176" t="s">
        <v>11537</v>
      </c>
      <c r="C2072" s="25" t="s">
        <v>282</v>
      </c>
      <c r="D2072" s="5">
        <v>20</v>
      </c>
      <c r="E2072" s="42" t="s">
        <v>41</v>
      </c>
      <c r="F2072" s="43">
        <v>2017</v>
      </c>
      <c r="G2072" s="44">
        <v>6.6680000000000001</v>
      </c>
      <c r="H2072" s="25" t="s">
        <v>5945</v>
      </c>
      <c r="I2072" s="8" t="s">
        <v>43</v>
      </c>
      <c r="J2072" s="8" t="s">
        <v>44</v>
      </c>
      <c r="K2072" s="44">
        <v>7.2</v>
      </c>
      <c r="L2072" s="25" t="s">
        <v>11538</v>
      </c>
      <c r="M2072" s="25" t="s">
        <v>11539</v>
      </c>
      <c r="N2072" s="25" t="s">
        <v>11540</v>
      </c>
      <c r="O2072" s="25" t="s">
        <v>11541</v>
      </c>
      <c r="P2072" s="44">
        <v>15.74</v>
      </c>
      <c r="Q2072" s="41" t="s">
        <v>11542</v>
      </c>
      <c r="R2072" s="149"/>
      <c r="S2072" s="134">
        <v>2049</v>
      </c>
      <c r="T2072" s="134">
        <v>19341</v>
      </c>
      <c r="U2072" s="81">
        <v>45056</v>
      </c>
      <c r="V2072" s="5" t="s">
        <v>319</v>
      </c>
      <c r="W2072" s="24" t="s">
        <v>236</v>
      </c>
      <c r="X2072" s="135" t="s">
        <v>232</v>
      </c>
      <c r="Y2072" s="48" t="s">
        <v>237</v>
      </c>
      <c r="Z2072" s="161"/>
      <c r="AA2072" s="11"/>
      <c r="AB2072" s="12"/>
      <c r="AC2072" s="11"/>
      <c r="AD2072" s="170" t="s">
        <v>55</v>
      </c>
      <c r="AE2072" s="13"/>
      <c r="AF2072" s="14"/>
      <c r="AG2072" s="13"/>
      <c r="AH2072" s="13"/>
      <c r="AI2072" s="138" t="s">
        <v>82</v>
      </c>
      <c r="AJ2072" s="52" t="s">
        <v>324</v>
      </c>
      <c r="AK2072" s="16"/>
      <c r="AL2072" s="15"/>
      <c r="AM2072" s="15"/>
      <c r="AN2072" s="17"/>
      <c r="AO2072" s="17"/>
      <c r="AP2072" s="18"/>
      <c r="AQ2072" s="17"/>
      <c r="AR2072" s="17"/>
      <c r="AS2072" s="19"/>
      <c r="AT2072" s="19"/>
      <c r="AU2072" s="20"/>
      <c r="AV2072" s="19"/>
      <c r="AW2072" s="19"/>
      <c r="AX2072" s="65"/>
    </row>
    <row r="2073" spans="1:50" ht="12.5" customHeight="1" x14ac:dyDescent="0.25">
      <c r="A2073" s="1"/>
      <c r="B2073" s="176" t="s">
        <v>931</v>
      </c>
      <c r="C2073" s="83" t="s">
        <v>282</v>
      </c>
      <c r="D2073" s="5">
        <v>21</v>
      </c>
      <c r="E2073" s="42" t="s">
        <v>41</v>
      </c>
      <c r="F2073" s="43">
        <v>2024</v>
      </c>
      <c r="G2073" s="44">
        <v>4.7009999999999996</v>
      </c>
      <c r="H2073" s="25" t="s">
        <v>245</v>
      </c>
      <c r="I2073" s="8" t="s">
        <v>143</v>
      </c>
      <c r="J2073" s="8" t="s">
        <v>44</v>
      </c>
      <c r="K2073" s="44">
        <v>3.8</v>
      </c>
      <c r="L2073" s="25" t="s">
        <v>292</v>
      </c>
      <c r="M2073" s="25" t="s">
        <v>932</v>
      </c>
      <c r="N2073" s="25" t="s">
        <v>933</v>
      </c>
      <c r="O2073" s="25" t="s">
        <v>934</v>
      </c>
      <c r="P2073" s="44">
        <v>8.82</v>
      </c>
      <c r="Q2073" s="41" t="s">
        <v>935</v>
      </c>
      <c r="R2073" s="149"/>
      <c r="S2073" s="134">
        <v>292</v>
      </c>
      <c r="T2073" s="134">
        <v>1069</v>
      </c>
      <c r="U2073" s="81">
        <v>45653</v>
      </c>
      <c r="V2073" s="5" t="s">
        <v>319</v>
      </c>
      <c r="W2073" s="5" t="s">
        <v>236</v>
      </c>
      <c r="X2073" s="135" t="s">
        <v>232</v>
      </c>
      <c r="Y2073" s="48" t="s">
        <v>237</v>
      </c>
      <c r="Z2073" s="161"/>
      <c r="AA2073" s="11"/>
      <c r="AB2073" s="12"/>
      <c r="AC2073" s="11">
        <v>25</v>
      </c>
      <c r="AD2073" s="86" t="s">
        <v>55</v>
      </c>
      <c r="AE2073" s="13"/>
      <c r="AF2073" s="14"/>
      <c r="AG2073" s="13"/>
      <c r="AH2073" s="13"/>
      <c r="AI2073" s="138" t="s">
        <v>82</v>
      </c>
      <c r="AJ2073" s="52" t="s">
        <v>324</v>
      </c>
      <c r="AK2073" s="52"/>
      <c r="AL2073" s="53"/>
      <c r="AM2073" s="15"/>
      <c r="AN2073" s="17"/>
      <c r="AO2073" s="17"/>
      <c r="AP2073" s="18"/>
      <c r="AQ2073" s="17"/>
      <c r="AR2073" s="17"/>
      <c r="AS2073" s="19"/>
      <c r="AT2073" s="19"/>
      <c r="AU2073" s="20"/>
      <c r="AV2073" s="19"/>
      <c r="AW2073" s="19"/>
      <c r="AX2073" s="65"/>
    </row>
    <row r="2074" spans="1:50" ht="12.5" customHeight="1" x14ac:dyDescent="0.25">
      <c r="A2074" s="1"/>
      <c r="B2074" s="174" t="s">
        <v>11543</v>
      </c>
      <c r="C2074" s="83" t="s">
        <v>282</v>
      </c>
      <c r="D2074" s="24">
        <v>21</v>
      </c>
      <c r="E2074" s="64" t="s">
        <v>41</v>
      </c>
      <c r="F2074" s="43">
        <v>2013</v>
      </c>
      <c r="G2074" s="44">
        <v>5.5640000000000001</v>
      </c>
      <c r="H2074" s="25" t="s">
        <v>3167</v>
      </c>
      <c r="I2074" s="8" t="s">
        <v>43</v>
      </c>
      <c r="J2074" s="8" t="s">
        <v>44</v>
      </c>
      <c r="K2074" s="44">
        <v>5.4</v>
      </c>
      <c r="L2074" s="25" t="s">
        <v>209</v>
      </c>
      <c r="M2074" s="25" t="s">
        <v>1306</v>
      </c>
      <c r="N2074" s="25" t="s">
        <v>11544</v>
      </c>
      <c r="O2074" s="25" t="s">
        <v>11545</v>
      </c>
      <c r="P2074" s="145">
        <v>68.489999999999995</v>
      </c>
      <c r="Q2074" s="41" t="s">
        <v>11546</v>
      </c>
      <c r="R2074" s="25"/>
      <c r="S2074" s="134">
        <v>51983</v>
      </c>
      <c r="T2074" s="134">
        <v>99958</v>
      </c>
      <c r="U2074" s="81">
        <v>45185</v>
      </c>
      <c r="V2074" s="5" t="s">
        <v>10070</v>
      </c>
      <c r="W2074" s="5" t="s">
        <v>236</v>
      </c>
      <c r="X2074" s="48" t="s">
        <v>327</v>
      </c>
      <c r="Y2074" s="48" t="s">
        <v>259</v>
      </c>
      <c r="Z2074" s="171"/>
      <c r="AA2074" s="11" t="s">
        <v>11547</v>
      </c>
      <c r="AB2074" s="49" t="s">
        <v>11548</v>
      </c>
      <c r="AC2074" s="48">
        <v>23.975999999999999</v>
      </c>
      <c r="AD2074" s="86" t="s">
        <v>55</v>
      </c>
      <c r="AE2074" s="50"/>
      <c r="AF2074" s="50"/>
      <c r="AG2074" s="51"/>
      <c r="AH2074" s="50"/>
      <c r="AI2074" s="138" t="s">
        <v>82</v>
      </c>
      <c r="AJ2074" s="138" t="s">
        <v>234</v>
      </c>
      <c r="AK2074" s="52"/>
      <c r="AL2074" s="53"/>
      <c r="AM2074" s="52"/>
      <c r="AN2074" s="54"/>
      <c r="AO2074" s="54"/>
      <c r="AP2074" s="54"/>
      <c r="AQ2074" s="55"/>
      <c r="AR2074" s="54"/>
      <c r="AS2074" s="56"/>
      <c r="AT2074" s="56"/>
      <c r="AU2074" s="56"/>
      <c r="AV2074" s="57"/>
      <c r="AW2074" s="56"/>
      <c r="AX2074" s="58"/>
    </row>
    <row r="2075" spans="1:50" ht="12.5" customHeight="1" x14ac:dyDescent="0.25">
      <c r="A2075" s="1"/>
      <c r="B2075" s="176" t="s">
        <v>11549</v>
      </c>
      <c r="C2075" s="25" t="s">
        <v>282</v>
      </c>
      <c r="D2075" s="5">
        <v>20</v>
      </c>
      <c r="E2075" s="42" t="s">
        <v>41</v>
      </c>
      <c r="F2075" s="43">
        <v>2022</v>
      </c>
      <c r="G2075" s="44">
        <v>6.3879999999999999</v>
      </c>
      <c r="H2075" s="25" t="s">
        <v>1688</v>
      </c>
      <c r="I2075" s="8"/>
      <c r="J2075" s="8" t="s">
        <v>44</v>
      </c>
      <c r="K2075" s="44">
        <v>6.5</v>
      </c>
      <c r="L2075" s="149" t="s">
        <v>59</v>
      </c>
      <c r="M2075" s="149" t="s">
        <v>9493</v>
      </c>
      <c r="N2075" s="149" t="s">
        <v>11550</v>
      </c>
      <c r="O2075" s="149" t="s">
        <v>11551</v>
      </c>
      <c r="P2075" s="145">
        <v>10.54</v>
      </c>
      <c r="Q2075" s="41" t="s">
        <v>11552</v>
      </c>
      <c r="R2075" s="25"/>
      <c r="S2075" s="43">
        <v>1084</v>
      </c>
      <c r="T2075" s="43">
        <v>8235</v>
      </c>
      <c r="U2075" s="81">
        <v>44917</v>
      </c>
      <c r="V2075" s="5" t="s">
        <v>319</v>
      </c>
      <c r="W2075" s="5" t="s">
        <v>236</v>
      </c>
      <c r="X2075" s="135" t="s">
        <v>322</v>
      </c>
      <c r="Y2075" s="48" t="s">
        <v>237</v>
      </c>
      <c r="Z2075" s="161"/>
      <c r="AA2075" s="11"/>
      <c r="AB2075" s="12"/>
      <c r="AC2075" s="11"/>
      <c r="AD2075" s="50" t="s">
        <v>55</v>
      </c>
      <c r="AE2075" s="13"/>
      <c r="AF2075" s="14"/>
      <c r="AG2075" s="13"/>
      <c r="AH2075" s="13"/>
      <c r="AI2075" s="138" t="s">
        <v>82</v>
      </c>
      <c r="AJ2075" s="52" t="s">
        <v>79</v>
      </c>
      <c r="AK2075" s="16"/>
      <c r="AL2075" s="15"/>
      <c r="AM2075" s="15"/>
      <c r="AN2075" s="17"/>
      <c r="AO2075" s="17"/>
      <c r="AP2075" s="18"/>
      <c r="AQ2075" s="17"/>
      <c r="AR2075" s="17"/>
      <c r="AS2075" s="19"/>
      <c r="AT2075" s="19"/>
      <c r="AU2075" s="20"/>
      <c r="AV2075" s="19"/>
      <c r="AW2075" s="19"/>
      <c r="AX2075" s="65"/>
    </row>
    <row r="2076" spans="1:50" ht="12.5" customHeight="1" x14ac:dyDescent="0.25">
      <c r="A2076" s="1"/>
      <c r="B2076" s="174" t="s">
        <v>11553</v>
      </c>
      <c r="C2076" s="83" t="s">
        <v>282</v>
      </c>
      <c r="D2076" s="24">
        <v>21</v>
      </c>
      <c r="E2076" s="64" t="s">
        <v>41</v>
      </c>
      <c r="F2076" s="43">
        <v>2023</v>
      </c>
      <c r="G2076" s="44">
        <v>7.2779999999999996</v>
      </c>
      <c r="H2076" s="25" t="s">
        <v>311</v>
      </c>
      <c r="I2076" s="8"/>
      <c r="J2076" s="8"/>
      <c r="K2076" s="44">
        <v>7</v>
      </c>
      <c r="L2076" s="25" t="s">
        <v>325</v>
      </c>
      <c r="M2076" s="25" t="s">
        <v>11554</v>
      </c>
      <c r="N2076" s="25" t="s">
        <v>11555</v>
      </c>
      <c r="O2076" s="25" t="s">
        <v>11556</v>
      </c>
      <c r="P2076" s="44">
        <v>24.04</v>
      </c>
      <c r="Q2076" s="41" t="s">
        <v>11557</v>
      </c>
      <c r="R2076" s="41" t="s">
        <v>11558</v>
      </c>
      <c r="S2076" s="43">
        <v>3184</v>
      </c>
      <c r="T2076" s="43">
        <v>96439</v>
      </c>
      <c r="U2076" s="81">
        <v>45463</v>
      </c>
      <c r="V2076" s="5" t="s">
        <v>319</v>
      </c>
      <c r="W2076" s="5" t="s">
        <v>236</v>
      </c>
      <c r="X2076" s="135" t="s">
        <v>232</v>
      </c>
      <c r="Y2076" s="48" t="s">
        <v>259</v>
      </c>
      <c r="Z2076" s="161"/>
      <c r="AA2076" s="48"/>
      <c r="AB2076" s="49"/>
      <c r="AC2076" s="48"/>
      <c r="AD2076" s="170" t="s">
        <v>55</v>
      </c>
      <c r="AE2076" s="50"/>
      <c r="AF2076" s="50"/>
      <c r="AG2076" s="51"/>
      <c r="AH2076" s="50"/>
      <c r="AI2076" s="52" t="s">
        <v>4308</v>
      </c>
      <c r="AJ2076" s="52" t="s">
        <v>324</v>
      </c>
      <c r="AK2076" s="271"/>
      <c r="AL2076" s="272"/>
      <c r="AM2076" s="271"/>
      <c r="AN2076" s="273"/>
      <c r="AO2076" s="273"/>
      <c r="AP2076" s="273"/>
      <c r="AQ2076" s="274"/>
      <c r="AR2076" s="273"/>
      <c r="AS2076" s="275"/>
      <c r="AT2076" s="275"/>
      <c r="AU2076" s="275"/>
      <c r="AV2076" s="276"/>
      <c r="AW2076" s="275"/>
      <c r="AX2076" s="58"/>
    </row>
    <row r="2077" spans="1:50" ht="12.5" customHeight="1" x14ac:dyDescent="0.25">
      <c r="A2077" s="1"/>
      <c r="B2077" s="174" t="s">
        <v>11559</v>
      </c>
      <c r="C2077" s="25" t="s">
        <v>282</v>
      </c>
      <c r="D2077" s="24">
        <v>21</v>
      </c>
      <c r="E2077" s="42" t="s">
        <v>41</v>
      </c>
      <c r="F2077" s="43">
        <v>2024</v>
      </c>
      <c r="G2077" s="44">
        <v>6.423</v>
      </c>
      <c r="H2077" s="25" t="s">
        <v>95</v>
      </c>
      <c r="I2077" s="8"/>
      <c r="J2077" s="8" t="s">
        <v>44</v>
      </c>
      <c r="K2077" s="44">
        <v>6.6</v>
      </c>
      <c r="L2077" s="25" t="s">
        <v>59</v>
      </c>
      <c r="M2077" s="25" t="s">
        <v>11560</v>
      </c>
      <c r="N2077" s="25" t="s">
        <v>11561</v>
      </c>
      <c r="O2077" s="25" t="s">
        <v>11562</v>
      </c>
      <c r="P2077" s="44">
        <v>12.44</v>
      </c>
      <c r="Q2077" s="41" t="s">
        <v>11563</v>
      </c>
      <c r="R2077" s="41"/>
      <c r="S2077" s="43">
        <v>869</v>
      </c>
      <c r="T2077" s="43">
        <v>5569</v>
      </c>
      <c r="U2077" s="81">
        <v>45463</v>
      </c>
      <c r="V2077" s="5" t="s">
        <v>319</v>
      </c>
      <c r="W2077" s="5" t="s">
        <v>236</v>
      </c>
      <c r="X2077" s="135" t="s">
        <v>232</v>
      </c>
      <c r="Y2077" s="48" t="s">
        <v>283</v>
      </c>
      <c r="Z2077" s="161"/>
      <c r="AA2077" s="48"/>
      <c r="AB2077" s="49"/>
      <c r="AC2077" s="48"/>
      <c r="AD2077" s="50" t="s">
        <v>55</v>
      </c>
      <c r="AE2077" s="50"/>
      <c r="AF2077" s="50"/>
      <c r="AG2077" s="51"/>
      <c r="AH2077" s="50"/>
      <c r="AI2077" s="138" t="s">
        <v>82</v>
      </c>
      <c r="AJ2077" s="52" t="s">
        <v>239</v>
      </c>
      <c r="AK2077" s="52" t="s">
        <v>80</v>
      </c>
      <c r="AL2077" s="53">
        <v>768</v>
      </c>
      <c r="AM2077" s="271"/>
      <c r="AN2077" s="273"/>
      <c r="AO2077" s="273"/>
      <c r="AP2077" s="273"/>
      <c r="AQ2077" s="274"/>
      <c r="AR2077" s="273"/>
      <c r="AS2077" s="275"/>
      <c r="AT2077" s="275"/>
      <c r="AU2077" s="275"/>
      <c r="AV2077" s="276"/>
      <c r="AW2077" s="275"/>
      <c r="AX2077" s="58"/>
    </row>
    <row r="2078" spans="1:50" ht="12.5" customHeight="1" x14ac:dyDescent="0.25">
      <c r="A2078" s="1"/>
      <c r="B2078" s="174" t="s">
        <v>11564</v>
      </c>
      <c r="C2078" s="83" t="s">
        <v>282</v>
      </c>
      <c r="D2078" s="24">
        <v>21</v>
      </c>
      <c r="E2078" s="64" t="s">
        <v>41</v>
      </c>
      <c r="F2078" s="43">
        <v>2024</v>
      </c>
      <c r="G2078" s="44">
        <v>6.4290000000000003</v>
      </c>
      <c r="H2078" s="25" t="s">
        <v>295</v>
      </c>
      <c r="I2078" s="8" t="s">
        <v>143</v>
      </c>
      <c r="J2078" s="8" t="s">
        <v>44</v>
      </c>
      <c r="K2078" s="44">
        <v>4.7</v>
      </c>
      <c r="L2078" s="25" t="s">
        <v>59</v>
      </c>
      <c r="M2078" s="25" t="s">
        <v>11565</v>
      </c>
      <c r="N2078" s="25" t="s">
        <v>11566</v>
      </c>
      <c r="O2078" s="25" t="s">
        <v>11567</v>
      </c>
      <c r="P2078" s="44">
        <v>10.55</v>
      </c>
      <c r="Q2078" s="41" t="s">
        <v>11568</v>
      </c>
      <c r="R2078" s="41"/>
      <c r="S2078" s="43">
        <v>33156</v>
      </c>
      <c r="T2078" s="43">
        <v>1425</v>
      </c>
      <c r="U2078" s="81">
        <v>45463</v>
      </c>
      <c r="V2078" s="5" t="s">
        <v>319</v>
      </c>
      <c r="W2078" s="5" t="s">
        <v>236</v>
      </c>
      <c r="X2078" s="48" t="s">
        <v>327</v>
      </c>
      <c r="Y2078" s="48" t="s">
        <v>259</v>
      </c>
      <c r="Z2078" s="161"/>
      <c r="AA2078" s="48"/>
      <c r="AB2078" s="49"/>
      <c r="AC2078" s="48"/>
      <c r="AD2078" s="170" t="s">
        <v>55</v>
      </c>
      <c r="AE2078" s="50"/>
      <c r="AF2078" s="50"/>
      <c r="AG2078" s="51"/>
      <c r="AH2078" s="50"/>
      <c r="AI2078" s="138" t="s">
        <v>82</v>
      </c>
      <c r="AJ2078" s="52" t="s">
        <v>324</v>
      </c>
      <c r="AK2078" s="271"/>
      <c r="AL2078" s="272"/>
      <c r="AM2078" s="271"/>
      <c r="AN2078" s="273"/>
      <c r="AO2078" s="273"/>
      <c r="AP2078" s="273"/>
      <c r="AQ2078" s="274"/>
      <c r="AR2078" s="273"/>
      <c r="AS2078" s="275"/>
      <c r="AT2078" s="275"/>
      <c r="AU2078" s="275"/>
      <c r="AV2078" s="276"/>
      <c r="AW2078" s="275"/>
      <c r="AX2078" s="58"/>
    </row>
    <row r="2079" spans="1:50" ht="12.5" customHeight="1" x14ac:dyDescent="0.25">
      <c r="A2079" s="1"/>
      <c r="B2079" s="176" t="s">
        <v>11569</v>
      </c>
      <c r="C2079" s="25" t="s">
        <v>282</v>
      </c>
      <c r="D2079" s="4">
        <v>21</v>
      </c>
      <c r="E2079" s="42" t="s">
        <v>41</v>
      </c>
      <c r="F2079" s="43">
        <v>2024</v>
      </c>
      <c r="G2079" s="44">
        <v>5.5549999999999997</v>
      </c>
      <c r="H2079" s="25" t="s">
        <v>8030</v>
      </c>
      <c r="I2079" s="8"/>
      <c r="J2079" s="8" t="s">
        <v>231</v>
      </c>
      <c r="K2079" s="44">
        <v>5.4</v>
      </c>
      <c r="L2079" s="25" t="s">
        <v>59</v>
      </c>
      <c r="M2079" s="25" t="s">
        <v>11570</v>
      </c>
      <c r="N2079" s="25" t="s">
        <v>11571</v>
      </c>
      <c r="O2079" s="25" t="s">
        <v>11572</v>
      </c>
      <c r="P2079" s="44">
        <v>17.39</v>
      </c>
      <c r="Q2079" s="41" t="s">
        <v>11573</v>
      </c>
      <c r="R2079" s="149"/>
      <c r="S2079" s="134">
        <v>3674</v>
      </c>
      <c r="T2079" s="134">
        <v>24598</v>
      </c>
      <c r="U2079" s="81">
        <v>45560</v>
      </c>
      <c r="V2079" s="5" t="s">
        <v>319</v>
      </c>
      <c r="W2079" s="24" t="s">
        <v>236</v>
      </c>
      <c r="X2079" s="135" t="s">
        <v>232</v>
      </c>
      <c r="Y2079" s="48" t="s">
        <v>237</v>
      </c>
      <c r="Z2079" s="161"/>
      <c r="AA2079" s="11"/>
      <c r="AB2079" s="12"/>
      <c r="AC2079" s="11"/>
      <c r="AD2079" s="50" t="s">
        <v>55</v>
      </c>
      <c r="AE2079" s="13"/>
      <c r="AF2079" s="14"/>
      <c r="AG2079" s="13"/>
      <c r="AH2079" s="13"/>
      <c r="AI2079" s="138" t="s">
        <v>82</v>
      </c>
      <c r="AJ2079" s="138" t="s">
        <v>239</v>
      </c>
      <c r="AK2079" s="52" t="s">
        <v>80</v>
      </c>
      <c r="AL2079" s="53">
        <v>768</v>
      </c>
      <c r="AM2079" s="15"/>
      <c r="AN2079" s="17"/>
      <c r="AO2079" s="17"/>
      <c r="AP2079" s="18"/>
      <c r="AQ2079" s="17"/>
      <c r="AR2079" s="17"/>
      <c r="AS2079" s="19"/>
      <c r="AT2079" s="19"/>
      <c r="AU2079" s="20"/>
      <c r="AV2079" s="19"/>
      <c r="AW2079" s="19"/>
      <c r="AX2079" s="65"/>
    </row>
    <row r="2080" spans="1:50" ht="12.5" customHeight="1" x14ac:dyDescent="0.25">
      <c r="A2080" s="1"/>
      <c r="B2080" s="173" t="s">
        <v>11574</v>
      </c>
      <c r="C2080" s="25" t="s">
        <v>282</v>
      </c>
      <c r="D2080" s="5">
        <v>20</v>
      </c>
      <c r="E2080" s="42" t="s">
        <v>41</v>
      </c>
      <c r="F2080" s="155">
        <v>2022</v>
      </c>
      <c r="G2080" s="145">
        <v>5.4660000000000002</v>
      </c>
      <c r="H2080" s="7" t="s">
        <v>4691</v>
      </c>
      <c r="I2080" s="8"/>
      <c r="J2080" s="8" t="s">
        <v>44</v>
      </c>
      <c r="K2080" s="145">
        <v>5.4</v>
      </c>
      <c r="L2080" s="7" t="s">
        <v>59</v>
      </c>
      <c r="M2080" s="7" t="s">
        <v>2468</v>
      </c>
      <c r="N2080" s="7" t="s">
        <v>11575</v>
      </c>
      <c r="O2080" s="7" t="s">
        <v>11576</v>
      </c>
      <c r="P2080" s="145">
        <v>10.66</v>
      </c>
      <c r="Q2080" s="98" t="s">
        <v>11577</v>
      </c>
      <c r="R2080" s="98"/>
      <c r="S2080" s="147">
        <v>4810</v>
      </c>
      <c r="T2080" s="147">
        <v>50888</v>
      </c>
      <c r="U2080" s="247">
        <v>44816</v>
      </c>
      <c r="V2080" s="5" t="s">
        <v>319</v>
      </c>
      <c r="W2080" s="24" t="s">
        <v>236</v>
      </c>
      <c r="X2080" s="135" t="s">
        <v>232</v>
      </c>
      <c r="Y2080" s="48" t="s">
        <v>237</v>
      </c>
      <c r="Z2080" s="266"/>
      <c r="AA2080" s="11"/>
      <c r="AB2080" s="12"/>
      <c r="AC2080" s="11"/>
      <c r="AD2080" s="50" t="s">
        <v>55</v>
      </c>
      <c r="AE2080" s="13"/>
      <c r="AF2080" s="14"/>
      <c r="AG2080" s="13"/>
      <c r="AH2080" s="13"/>
      <c r="AI2080" s="138" t="s">
        <v>82</v>
      </c>
      <c r="AJ2080" s="138" t="s">
        <v>239</v>
      </c>
      <c r="AK2080" s="52" t="s">
        <v>80</v>
      </c>
      <c r="AL2080" s="53">
        <v>768</v>
      </c>
      <c r="AM2080" s="15"/>
      <c r="AN2080" s="17"/>
      <c r="AO2080" s="17"/>
      <c r="AP2080" s="18"/>
      <c r="AQ2080" s="17"/>
      <c r="AR2080" s="17"/>
      <c r="AS2080" s="19"/>
      <c r="AT2080" s="19"/>
      <c r="AU2080" s="20"/>
      <c r="AV2080" s="19"/>
      <c r="AW2080" s="19"/>
      <c r="AX2080" s="65"/>
    </row>
    <row r="2081" spans="1:50" ht="12.5" customHeight="1" x14ac:dyDescent="0.25">
      <c r="A2081" s="1"/>
      <c r="B2081" s="175" t="s">
        <v>11578</v>
      </c>
      <c r="C2081" s="25" t="s">
        <v>282</v>
      </c>
      <c r="D2081" s="24">
        <v>20</v>
      </c>
      <c r="E2081" s="42" t="s">
        <v>41</v>
      </c>
      <c r="F2081" s="155">
        <v>2021</v>
      </c>
      <c r="G2081" s="145">
        <v>6.2380000000000004</v>
      </c>
      <c r="H2081" s="7" t="s">
        <v>11579</v>
      </c>
      <c r="I2081" s="8" t="s">
        <v>43</v>
      </c>
      <c r="J2081" s="8" t="s">
        <v>44</v>
      </c>
      <c r="K2081" s="145">
        <v>6.7</v>
      </c>
      <c r="L2081" s="7" t="s">
        <v>11580</v>
      </c>
      <c r="M2081" s="7" t="s">
        <v>11581</v>
      </c>
      <c r="N2081" s="7" t="s">
        <v>11582</v>
      </c>
      <c r="O2081" s="7" t="s">
        <v>11583</v>
      </c>
      <c r="P2081" s="145">
        <v>20.79</v>
      </c>
      <c r="Q2081" s="98" t="s">
        <v>11584</v>
      </c>
      <c r="R2081" s="98"/>
      <c r="S2081" s="147">
        <v>10466</v>
      </c>
      <c r="T2081" s="147">
        <v>43957</v>
      </c>
      <c r="U2081" s="81">
        <v>44552</v>
      </c>
      <c r="V2081" s="5" t="s">
        <v>319</v>
      </c>
      <c r="W2081" s="5" t="s">
        <v>236</v>
      </c>
      <c r="X2081" s="135" t="s">
        <v>11585</v>
      </c>
      <c r="Y2081" s="48" t="s">
        <v>237</v>
      </c>
      <c r="Z2081" s="266"/>
      <c r="AA2081" s="11"/>
      <c r="AB2081" s="12"/>
      <c r="AC2081" s="11"/>
      <c r="AD2081" s="170" t="s">
        <v>55</v>
      </c>
      <c r="AE2081" s="13"/>
      <c r="AF2081" s="14"/>
      <c r="AG2081" s="13"/>
      <c r="AH2081" s="13"/>
      <c r="AI2081" s="52" t="s">
        <v>82</v>
      </c>
      <c r="AJ2081" s="52" t="s">
        <v>324</v>
      </c>
      <c r="AK2081" s="16"/>
      <c r="AL2081" s="15"/>
      <c r="AM2081" s="15"/>
      <c r="AN2081" s="17"/>
      <c r="AO2081" s="17"/>
      <c r="AP2081" s="18"/>
      <c r="AQ2081" s="17"/>
      <c r="AR2081" s="17"/>
      <c r="AS2081" s="19"/>
      <c r="AT2081" s="19"/>
      <c r="AU2081" s="20"/>
      <c r="AV2081" s="19"/>
      <c r="AW2081" s="19"/>
      <c r="AX2081" s="65"/>
    </row>
    <row r="2082" spans="1:50" ht="12.5" customHeight="1" x14ac:dyDescent="0.25">
      <c r="A2082" s="1"/>
      <c r="B2082" s="174" t="s">
        <v>11586</v>
      </c>
      <c r="C2082" s="25" t="s">
        <v>282</v>
      </c>
      <c r="D2082" s="24">
        <v>21</v>
      </c>
      <c r="E2082" s="42" t="s">
        <v>41</v>
      </c>
      <c r="F2082" s="43">
        <v>2016</v>
      </c>
      <c r="G2082" s="44">
        <v>5.9219999999999997</v>
      </c>
      <c r="H2082" s="25" t="s">
        <v>255</v>
      </c>
      <c r="I2082" s="8"/>
      <c r="J2082" s="8"/>
      <c r="K2082" s="44">
        <v>5.9</v>
      </c>
      <c r="L2082" s="25" t="s">
        <v>11587</v>
      </c>
      <c r="M2082" s="25" t="s">
        <v>11588</v>
      </c>
      <c r="N2082" s="25" t="s">
        <v>11589</v>
      </c>
      <c r="O2082" s="25" t="s">
        <v>11590</v>
      </c>
      <c r="P2082" s="145">
        <v>30.12</v>
      </c>
      <c r="Q2082" s="41" t="s">
        <v>11591</v>
      </c>
      <c r="R2082" s="25"/>
      <c r="S2082" s="134">
        <v>1669</v>
      </c>
      <c r="T2082" s="134">
        <v>23194</v>
      </c>
      <c r="U2082" s="81">
        <v>43220</v>
      </c>
      <c r="V2082" s="5" t="s">
        <v>9661</v>
      </c>
      <c r="W2082" s="5" t="s">
        <v>236</v>
      </c>
      <c r="X2082" s="48" t="s">
        <v>11592</v>
      </c>
      <c r="Y2082" s="48" t="s">
        <v>259</v>
      </c>
      <c r="Z2082" s="266"/>
      <c r="AA2082" s="48" t="s">
        <v>9662</v>
      </c>
      <c r="AB2082" s="12" t="s">
        <v>11593</v>
      </c>
      <c r="AC2082" s="48">
        <v>24</v>
      </c>
      <c r="AD2082" s="50" t="s">
        <v>55</v>
      </c>
      <c r="AE2082" s="50"/>
      <c r="AF2082" s="50"/>
      <c r="AG2082" s="51"/>
      <c r="AH2082" s="50"/>
      <c r="AI2082" s="138" t="s">
        <v>82</v>
      </c>
      <c r="AJ2082" s="292" t="s">
        <v>79</v>
      </c>
      <c r="AK2082" s="52"/>
      <c r="AL2082" s="53"/>
      <c r="AM2082" s="52"/>
      <c r="AN2082" s="39"/>
      <c r="AO2082" s="54"/>
      <c r="AP2082" s="54"/>
      <c r="AQ2082" s="55"/>
      <c r="AR2082" s="54"/>
      <c r="AS2082" s="56"/>
      <c r="AT2082" s="56"/>
      <c r="AU2082" s="56"/>
      <c r="AV2082" s="57"/>
      <c r="AW2082" s="56"/>
      <c r="AX2082" s="58"/>
    </row>
    <row r="2083" spans="1:50" ht="12.5" customHeight="1" x14ac:dyDescent="0.25">
      <c r="A2083" s="1"/>
      <c r="B2083" s="174" t="s">
        <v>11594</v>
      </c>
      <c r="C2083" s="83" t="s">
        <v>282</v>
      </c>
      <c r="D2083" s="24">
        <v>21</v>
      </c>
      <c r="E2083" s="64" t="s">
        <v>41</v>
      </c>
      <c r="F2083" s="43">
        <v>2024</v>
      </c>
      <c r="G2083" s="44">
        <v>6.38</v>
      </c>
      <c r="H2083" s="25" t="s">
        <v>11595</v>
      </c>
      <c r="I2083" s="8" t="s">
        <v>143</v>
      </c>
      <c r="J2083" s="8" t="s">
        <v>44</v>
      </c>
      <c r="K2083" s="44">
        <v>6.1</v>
      </c>
      <c r="L2083" s="25" t="s">
        <v>289</v>
      </c>
      <c r="M2083" s="25" t="s">
        <v>11596</v>
      </c>
      <c r="N2083" s="25" t="s">
        <v>11597</v>
      </c>
      <c r="O2083" s="25" t="s">
        <v>11598</v>
      </c>
      <c r="P2083" s="44">
        <v>10.78</v>
      </c>
      <c r="Q2083" s="41" t="s">
        <v>11599</v>
      </c>
      <c r="R2083" s="41"/>
      <c r="S2083" s="43">
        <v>5185</v>
      </c>
      <c r="T2083" s="43">
        <v>8535</v>
      </c>
      <c r="U2083" s="81">
        <v>45463</v>
      </c>
      <c r="V2083" s="5" t="s">
        <v>319</v>
      </c>
      <c r="W2083" s="5" t="s">
        <v>236</v>
      </c>
      <c r="X2083" s="135" t="s">
        <v>11600</v>
      </c>
      <c r="Y2083" s="48" t="s">
        <v>259</v>
      </c>
      <c r="Z2083" s="48"/>
      <c r="AA2083" s="48"/>
      <c r="AB2083" s="49"/>
      <c r="AC2083" s="48"/>
      <c r="AD2083" s="170" t="s">
        <v>55</v>
      </c>
      <c r="AE2083" s="50"/>
      <c r="AF2083" s="50"/>
      <c r="AG2083" s="51"/>
      <c r="AH2083" s="50"/>
      <c r="AI2083" s="138" t="s">
        <v>82</v>
      </c>
      <c r="AJ2083" s="52" t="s">
        <v>324</v>
      </c>
      <c r="AK2083" s="271"/>
      <c r="AL2083" s="272"/>
      <c r="AM2083" s="271"/>
      <c r="AN2083" s="273"/>
      <c r="AO2083" s="273"/>
      <c r="AP2083" s="273"/>
      <c r="AQ2083" s="274"/>
      <c r="AR2083" s="273"/>
      <c r="AS2083" s="275"/>
      <c r="AT2083" s="275"/>
      <c r="AU2083" s="275"/>
      <c r="AV2083" s="276"/>
      <c r="AW2083" s="275"/>
      <c r="AX2083" s="58"/>
    </row>
    <row r="2084" spans="1:50" ht="12.5" customHeight="1" x14ac:dyDescent="0.25">
      <c r="A2084" s="1"/>
      <c r="B2084" s="175" t="s">
        <v>11601</v>
      </c>
      <c r="C2084" s="25" t="s">
        <v>282</v>
      </c>
      <c r="D2084" s="5">
        <v>20</v>
      </c>
      <c r="E2084" s="64" t="s">
        <v>41</v>
      </c>
      <c r="F2084" s="155">
        <v>2022</v>
      </c>
      <c r="G2084" s="145">
        <v>6.8049999999999997</v>
      </c>
      <c r="H2084" s="7" t="s">
        <v>11602</v>
      </c>
      <c r="I2084" s="8" t="s">
        <v>143</v>
      </c>
      <c r="J2084" s="8" t="s">
        <v>44</v>
      </c>
      <c r="K2084" s="145">
        <v>5.9</v>
      </c>
      <c r="L2084" s="7" t="s">
        <v>11603</v>
      </c>
      <c r="M2084" s="7" t="s">
        <v>11604</v>
      </c>
      <c r="N2084" s="7" t="s">
        <v>11605</v>
      </c>
      <c r="O2084" s="7" t="s">
        <v>11606</v>
      </c>
      <c r="P2084" s="145">
        <v>11.17</v>
      </c>
      <c r="Q2084" s="98" t="s">
        <v>11607</v>
      </c>
      <c r="R2084" s="98"/>
      <c r="S2084" s="147">
        <v>16299</v>
      </c>
      <c r="T2084" s="147">
        <v>5891</v>
      </c>
      <c r="U2084" s="81">
        <v>44917</v>
      </c>
      <c r="V2084" s="5" t="s">
        <v>319</v>
      </c>
      <c r="W2084" s="5" t="s">
        <v>236</v>
      </c>
      <c r="X2084" s="135" t="s">
        <v>592</v>
      </c>
      <c r="Y2084" s="11" t="s">
        <v>259</v>
      </c>
      <c r="Z2084" s="11"/>
      <c r="AA2084" s="11"/>
      <c r="AB2084" s="12"/>
      <c r="AC2084" s="11"/>
      <c r="AD2084" s="50" t="s">
        <v>55</v>
      </c>
      <c r="AE2084" s="13"/>
      <c r="AF2084" s="14"/>
      <c r="AG2084" s="13"/>
      <c r="AH2084" s="13"/>
      <c r="AI2084" s="138" t="s">
        <v>82</v>
      </c>
      <c r="AJ2084" s="52" t="s">
        <v>79</v>
      </c>
      <c r="AK2084" s="16"/>
      <c r="AL2084" s="15"/>
      <c r="AM2084" s="15"/>
      <c r="AN2084" s="17"/>
      <c r="AO2084" s="17"/>
      <c r="AP2084" s="18"/>
      <c r="AQ2084" s="17"/>
      <c r="AR2084" s="17"/>
      <c r="AS2084" s="19"/>
      <c r="AT2084" s="19"/>
      <c r="AU2084" s="20"/>
      <c r="AV2084" s="19"/>
      <c r="AW2084" s="19"/>
      <c r="AX2084" s="65"/>
    </row>
    <row r="2085" spans="1:50" ht="12.5" customHeight="1" x14ac:dyDescent="0.25">
      <c r="A2085" s="1"/>
      <c r="B2085" s="176" t="s">
        <v>11608</v>
      </c>
      <c r="C2085" s="25" t="s">
        <v>282</v>
      </c>
      <c r="D2085" s="24">
        <v>21</v>
      </c>
      <c r="E2085" s="64" t="s">
        <v>41</v>
      </c>
      <c r="F2085" s="43">
        <v>2012</v>
      </c>
      <c r="G2085" s="70">
        <v>6.56</v>
      </c>
      <c r="H2085" s="25" t="s">
        <v>173</v>
      </c>
      <c r="I2085" s="8" t="s">
        <v>43</v>
      </c>
      <c r="J2085" s="8" t="s">
        <v>231</v>
      </c>
      <c r="K2085" s="70">
        <v>6.5</v>
      </c>
      <c r="L2085" s="82" t="s">
        <v>59</v>
      </c>
      <c r="M2085" s="82" t="s">
        <v>11609</v>
      </c>
      <c r="N2085" s="82" t="s">
        <v>11610</v>
      </c>
      <c r="O2085" s="82" t="s">
        <v>1881</v>
      </c>
      <c r="P2085" s="145">
        <v>41.15</v>
      </c>
      <c r="Q2085" s="41" t="s">
        <v>11611</v>
      </c>
      <c r="R2085" s="25"/>
      <c r="S2085" s="134">
        <v>27627</v>
      </c>
      <c r="T2085" s="134">
        <v>113054</v>
      </c>
      <c r="U2085" s="81">
        <v>43220</v>
      </c>
      <c r="V2085" s="5" t="s">
        <v>9661</v>
      </c>
      <c r="W2085" s="5" t="s">
        <v>236</v>
      </c>
      <c r="X2085" s="48" t="s">
        <v>323</v>
      </c>
      <c r="Y2085" s="48" t="s">
        <v>259</v>
      </c>
      <c r="Z2085" s="68"/>
      <c r="AA2085" s="48" t="s">
        <v>9662</v>
      </c>
      <c r="AB2085" s="49" t="s">
        <v>11612</v>
      </c>
      <c r="AC2085" s="48">
        <v>23.975999999999999</v>
      </c>
      <c r="AD2085" s="86" t="s">
        <v>55</v>
      </c>
      <c r="AE2085" s="50"/>
      <c r="AF2085" s="50"/>
      <c r="AG2085" s="51"/>
      <c r="AH2085" s="50"/>
      <c r="AI2085" s="138" t="s">
        <v>82</v>
      </c>
      <c r="AJ2085" s="138" t="s">
        <v>234</v>
      </c>
      <c r="AK2085" s="52"/>
      <c r="AL2085" s="53"/>
      <c r="AM2085" s="52"/>
      <c r="AN2085" s="54"/>
      <c r="AO2085" s="54"/>
      <c r="AP2085" s="54"/>
      <c r="AQ2085" s="55"/>
      <c r="AR2085" s="54"/>
      <c r="AS2085" s="56"/>
      <c r="AT2085" s="56"/>
      <c r="AU2085" s="56"/>
      <c r="AV2085" s="57"/>
      <c r="AW2085" s="56"/>
      <c r="AX2085" s="58"/>
    </row>
    <row r="2086" spans="1:50" ht="12.5" customHeight="1" x14ac:dyDescent="0.25">
      <c r="A2086" s="1"/>
      <c r="B2086" s="176" t="s">
        <v>11613</v>
      </c>
      <c r="C2086" s="83" t="s">
        <v>282</v>
      </c>
      <c r="D2086" s="24">
        <v>21</v>
      </c>
      <c r="E2086" s="42" t="s">
        <v>41</v>
      </c>
      <c r="F2086" s="43">
        <v>2015</v>
      </c>
      <c r="G2086" s="44">
        <v>7.6310000000000002</v>
      </c>
      <c r="H2086" s="25" t="s">
        <v>120</v>
      </c>
      <c r="I2086" s="8" t="s">
        <v>43</v>
      </c>
      <c r="J2086" s="8" t="s">
        <v>231</v>
      </c>
      <c r="K2086" s="44">
        <v>7.1</v>
      </c>
      <c r="L2086" s="25" t="s">
        <v>59</v>
      </c>
      <c r="M2086" s="25" t="s">
        <v>11108</v>
      </c>
      <c r="N2086" s="25" t="s">
        <v>11614</v>
      </c>
      <c r="O2086" s="25" t="s">
        <v>11615</v>
      </c>
      <c r="P2086" s="44">
        <v>22.92</v>
      </c>
      <c r="Q2086" s="41" t="s">
        <v>11616</v>
      </c>
      <c r="R2086" s="25" t="s">
        <v>11617</v>
      </c>
      <c r="S2086" s="43">
        <v>381428</v>
      </c>
      <c r="T2086" s="43">
        <v>276254</v>
      </c>
      <c r="U2086" s="81">
        <v>45463</v>
      </c>
      <c r="V2086" s="5" t="s">
        <v>319</v>
      </c>
      <c r="W2086" s="252" t="s">
        <v>236</v>
      </c>
      <c r="X2086" s="135" t="s">
        <v>232</v>
      </c>
      <c r="Y2086" s="48" t="s">
        <v>237</v>
      </c>
      <c r="Z2086" s="165"/>
      <c r="AA2086" s="48"/>
      <c r="AB2086" s="49"/>
      <c r="AC2086" s="48"/>
      <c r="AD2086" s="50" t="s">
        <v>55</v>
      </c>
      <c r="AE2086" s="50"/>
      <c r="AF2086" s="50"/>
      <c r="AG2086" s="51"/>
      <c r="AH2086" s="50"/>
      <c r="AI2086" s="138" t="s">
        <v>82</v>
      </c>
      <c r="AJ2086" s="52" t="s">
        <v>324</v>
      </c>
      <c r="AK2086" s="52"/>
      <c r="AL2086" s="53"/>
      <c r="AM2086" s="52"/>
      <c r="AN2086" s="54"/>
      <c r="AO2086" s="54"/>
      <c r="AP2086" s="54"/>
      <c r="AQ2086" s="55"/>
      <c r="AR2086" s="54"/>
      <c r="AS2086" s="56"/>
      <c r="AT2086" s="56"/>
      <c r="AU2086" s="56"/>
      <c r="AV2086" s="57"/>
      <c r="AW2086" s="56"/>
      <c r="AX2086" s="58"/>
    </row>
    <row r="2087" spans="1:50" ht="12.5" customHeight="1" x14ac:dyDescent="0.25">
      <c r="A2087" s="1"/>
      <c r="B2087" s="176" t="s">
        <v>936</v>
      </c>
      <c r="C2087" s="83" t="s">
        <v>282</v>
      </c>
      <c r="D2087" s="5">
        <v>21</v>
      </c>
      <c r="E2087" s="42" t="s">
        <v>41</v>
      </c>
      <c r="F2087" s="43">
        <v>2023</v>
      </c>
      <c r="G2087" s="44">
        <v>6.7480000000000002</v>
      </c>
      <c r="H2087" s="25" t="s">
        <v>306</v>
      </c>
      <c r="I2087" s="8"/>
      <c r="J2087" s="8" t="s">
        <v>44</v>
      </c>
      <c r="K2087" s="44">
        <v>7.1</v>
      </c>
      <c r="L2087" s="25" t="s">
        <v>59</v>
      </c>
      <c r="M2087" s="25" t="s">
        <v>937</v>
      </c>
      <c r="N2087" s="25" t="s">
        <v>938</v>
      </c>
      <c r="O2087" s="25" t="s">
        <v>939</v>
      </c>
      <c r="P2087" s="44">
        <v>17.2</v>
      </c>
      <c r="Q2087" s="41" t="s">
        <v>940</v>
      </c>
      <c r="R2087" s="149"/>
      <c r="S2087" s="134">
        <v>5394</v>
      </c>
      <c r="T2087" s="134">
        <v>26488</v>
      </c>
      <c r="U2087" s="81">
        <v>45653</v>
      </c>
      <c r="V2087" s="5" t="s">
        <v>319</v>
      </c>
      <c r="W2087" s="5" t="s">
        <v>236</v>
      </c>
      <c r="X2087" s="135" t="s">
        <v>329</v>
      </c>
      <c r="Y2087" s="48" t="s">
        <v>283</v>
      </c>
      <c r="Z2087" s="48"/>
      <c r="AA2087" s="11"/>
      <c r="AB2087" s="12"/>
      <c r="AC2087" s="11"/>
      <c r="AD2087" s="86" t="s">
        <v>55</v>
      </c>
      <c r="AE2087" s="13"/>
      <c r="AF2087" s="14"/>
      <c r="AG2087" s="13"/>
      <c r="AH2087" s="13"/>
      <c r="AI2087" s="138" t="s">
        <v>82</v>
      </c>
      <c r="AJ2087" s="52" t="s">
        <v>324</v>
      </c>
      <c r="AK2087" s="52"/>
      <c r="AL2087" s="53"/>
      <c r="AM2087" s="15"/>
      <c r="AN2087" s="17"/>
      <c r="AO2087" s="17"/>
      <c r="AP2087" s="18"/>
      <c r="AQ2087" s="17"/>
      <c r="AR2087" s="17"/>
      <c r="AS2087" s="19"/>
      <c r="AT2087" s="19"/>
      <c r="AU2087" s="20"/>
      <c r="AV2087" s="19"/>
      <c r="AW2087" s="19"/>
      <c r="AX2087" s="65"/>
    </row>
    <row r="2088" spans="1:50" ht="12.5" customHeight="1" x14ac:dyDescent="0.25">
      <c r="A2088" s="1"/>
      <c r="B2088" s="175" t="s">
        <v>11618</v>
      </c>
      <c r="C2088" s="25" t="s">
        <v>282</v>
      </c>
      <c r="D2088" s="24">
        <v>20</v>
      </c>
      <c r="E2088" s="42" t="s">
        <v>41</v>
      </c>
      <c r="F2088" s="155">
        <v>2021</v>
      </c>
      <c r="G2088" s="145">
        <v>5.4109999999999996</v>
      </c>
      <c r="H2088" s="7" t="s">
        <v>271</v>
      </c>
      <c r="I2088" s="8"/>
      <c r="J2088" s="8" t="s">
        <v>44</v>
      </c>
      <c r="K2088" s="145">
        <v>5.8</v>
      </c>
      <c r="L2088" s="7" t="s">
        <v>209</v>
      </c>
      <c r="M2088" s="7" t="s">
        <v>11619</v>
      </c>
      <c r="N2088" s="7" t="s">
        <v>11620</v>
      </c>
      <c r="O2088" s="7" t="s">
        <v>11621</v>
      </c>
      <c r="P2088" s="145">
        <v>12.02</v>
      </c>
      <c r="Q2088" s="98" t="s">
        <v>11622</v>
      </c>
      <c r="R2088" s="98"/>
      <c r="S2088" s="147">
        <v>432</v>
      </c>
      <c r="T2088" s="147">
        <v>8473</v>
      </c>
      <c r="U2088" s="81">
        <v>44552</v>
      </c>
      <c r="V2088" s="5" t="s">
        <v>319</v>
      </c>
      <c r="W2088" s="5" t="s">
        <v>236</v>
      </c>
      <c r="X2088" s="135" t="s">
        <v>327</v>
      </c>
      <c r="Y2088" s="48" t="s">
        <v>283</v>
      </c>
      <c r="Z2088" s="11"/>
      <c r="AA2088" s="11"/>
      <c r="AB2088" s="12"/>
      <c r="AC2088" s="11"/>
      <c r="AD2088" s="170" t="s">
        <v>55</v>
      </c>
      <c r="AE2088" s="13"/>
      <c r="AF2088" s="14"/>
      <c r="AG2088" s="13"/>
      <c r="AH2088" s="13"/>
      <c r="AI2088" s="52" t="s">
        <v>82</v>
      </c>
      <c r="AJ2088" s="52" t="s">
        <v>324</v>
      </c>
      <c r="AK2088" s="16"/>
      <c r="AL2088" s="15"/>
      <c r="AM2088" s="15"/>
      <c r="AN2088" s="17"/>
      <c r="AO2088" s="17"/>
      <c r="AP2088" s="18"/>
      <c r="AQ2088" s="17"/>
      <c r="AR2088" s="17"/>
      <c r="AS2088" s="19"/>
      <c r="AT2088" s="19"/>
      <c r="AU2088" s="20"/>
      <c r="AV2088" s="19"/>
      <c r="AW2088" s="19"/>
      <c r="AX2088" s="65"/>
    </row>
    <row r="2089" spans="1:50" ht="12.5" customHeight="1" x14ac:dyDescent="0.25">
      <c r="A2089" s="1"/>
      <c r="B2089" s="176" t="s">
        <v>11623</v>
      </c>
      <c r="C2089" s="25" t="s">
        <v>282</v>
      </c>
      <c r="D2089" s="24">
        <v>21</v>
      </c>
      <c r="E2089" s="64" t="s">
        <v>41</v>
      </c>
      <c r="F2089" s="43">
        <v>2022</v>
      </c>
      <c r="G2089" s="44">
        <v>6.1230000000000002</v>
      </c>
      <c r="H2089" s="25" t="s">
        <v>11624</v>
      </c>
      <c r="I2089" s="8" t="s">
        <v>143</v>
      </c>
      <c r="J2089" s="8" t="s">
        <v>44</v>
      </c>
      <c r="K2089" s="44">
        <v>6.3</v>
      </c>
      <c r="L2089" s="25" t="s">
        <v>59</v>
      </c>
      <c r="M2089" s="25" t="s">
        <v>11625</v>
      </c>
      <c r="N2089" s="25" t="s">
        <v>11626</v>
      </c>
      <c r="O2089" s="25" t="s">
        <v>11627</v>
      </c>
      <c r="P2089" s="44">
        <v>9.09</v>
      </c>
      <c r="Q2089" s="41" t="s">
        <v>11628</v>
      </c>
      <c r="R2089" s="149"/>
      <c r="S2089" s="134">
        <v>16588</v>
      </c>
      <c r="T2089" s="134">
        <v>4380</v>
      </c>
      <c r="U2089" s="81">
        <v>45185</v>
      </c>
      <c r="V2089" s="5" t="s">
        <v>319</v>
      </c>
      <c r="W2089" s="5" t="s">
        <v>236</v>
      </c>
      <c r="X2089" s="48" t="s">
        <v>529</v>
      </c>
      <c r="Y2089" s="48" t="s">
        <v>259</v>
      </c>
      <c r="Z2089" s="48"/>
      <c r="AA2089" s="11"/>
      <c r="AB2089" s="12"/>
      <c r="AC2089" s="11"/>
      <c r="AD2089" s="86" t="s">
        <v>55</v>
      </c>
      <c r="AE2089" s="13"/>
      <c r="AF2089" s="14"/>
      <c r="AG2089" s="13"/>
      <c r="AH2089" s="13"/>
      <c r="AI2089" s="53" t="s">
        <v>82</v>
      </c>
      <c r="AJ2089" s="52" t="s">
        <v>324</v>
      </c>
      <c r="AK2089" s="16"/>
      <c r="AL2089" s="15"/>
      <c r="AM2089" s="15"/>
      <c r="AN2089" s="17"/>
      <c r="AO2089" s="17"/>
      <c r="AP2089" s="18"/>
      <c r="AQ2089" s="17"/>
      <c r="AR2089" s="17"/>
      <c r="AS2089" s="19"/>
      <c r="AT2089" s="19"/>
      <c r="AU2089" s="20"/>
      <c r="AV2089" s="19"/>
      <c r="AW2089" s="19"/>
      <c r="AX2089" s="65"/>
    </row>
    <row r="2090" spans="1:50" ht="12.5" customHeight="1" x14ac:dyDescent="0.25">
      <c r="A2090" s="1"/>
      <c r="B2090" s="176" t="s">
        <v>11629</v>
      </c>
      <c r="C2090" s="25" t="s">
        <v>282</v>
      </c>
      <c r="D2090" s="5">
        <v>20</v>
      </c>
      <c r="E2090" s="42" t="s">
        <v>41</v>
      </c>
      <c r="F2090" s="43">
        <v>2022</v>
      </c>
      <c r="G2090" s="44">
        <v>6.8849999999999998</v>
      </c>
      <c r="H2090" s="25" t="s">
        <v>2764</v>
      </c>
      <c r="I2090" s="8"/>
      <c r="J2090" s="8" t="s">
        <v>150</v>
      </c>
      <c r="K2090" s="44">
        <v>6.7</v>
      </c>
      <c r="L2090" s="149" t="s">
        <v>59</v>
      </c>
      <c r="M2090" s="149" t="s">
        <v>1664</v>
      </c>
      <c r="N2090" s="149" t="s">
        <v>11630</v>
      </c>
      <c r="O2090" s="149" t="s">
        <v>11631</v>
      </c>
      <c r="P2090" s="145">
        <v>17.25</v>
      </c>
      <c r="Q2090" s="41" t="s">
        <v>11632</v>
      </c>
      <c r="R2090" s="25"/>
      <c r="S2090" s="43">
        <v>1521</v>
      </c>
      <c r="T2090" s="43">
        <v>16016</v>
      </c>
      <c r="U2090" s="81">
        <v>44917</v>
      </c>
      <c r="V2090" s="5" t="s">
        <v>319</v>
      </c>
      <c r="W2090" s="24" t="s">
        <v>236</v>
      </c>
      <c r="X2090" s="135" t="s">
        <v>328</v>
      </c>
      <c r="Y2090" s="48" t="s">
        <v>237</v>
      </c>
      <c r="Z2090" s="161"/>
      <c r="AA2090" s="11"/>
      <c r="AB2090" s="12"/>
      <c r="AC2090" s="11"/>
      <c r="AD2090" s="50" t="s">
        <v>55</v>
      </c>
      <c r="AE2090" s="13"/>
      <c r="AF2090" s="14"/>
      <c r="AG2090" s="13"/>
      <c r="AH2090" s="13"/>
      <c r="AI2090" s="138" t="s">
        <v>82</v>
      </c>
      <c r="AJ2090" s="138" t="s">
        <v>239</v>
      </c>
      <c r="AK2090" s="52" t="s">
        <v>80</v>
      </c>
      <c r="AL2090" s="53">
        <v>768</v>
      </c>
      <c r="AM2090" s="15"/>
      <c r="AN2090" s="17"/>
      <c r="AO2090" s="17"/>
      <c r="AP2090" s="18"/>
      <c r="AQ2090" s="17"/>
      <c r="AR2090" s="17"/>
      <c r="AS2090" s="19"/>
      <c r="AT2090" s="19"/>
      <c r="AU2090" s="20"/>
      <c r="AV2090" s="19"/>
      <c r="AW2090" s="19"/>
      <c r="AX2090" s="65"/>
    </row>
    <row r="2091" spans="1:50" ht="12.5" customHeight="1" x14ac:dyDescent="0.25">
      <c r="A2091" s="1"/>
      <c r="B2091" s="175" t="s">
        <v>11633</v>
      </c>
      <c r="C2091" s="25" t="s">
        <v>282</v>
      </c>
      <c r="D2091" s="4">
        <v>21</v>
      </c>
      <c r="E2091" s="42" t="s">
        <v>41</v>
      </c>
      <c r="F2091" s="155">
        <v>2021</v>
      </c>
      <c r="G2091" s="145">
        <v>4.3</v>
      </c>
      <c r="H2091" s="7" t="s">
        <v>256</v>
      </c>
      <c r="I2091" s="8" t="s">
        <v>143</v>
      </c>
      <c r="J2091" s="8" t="s">
        <v>44</v>
      </c>
      <c r="K2091" s="145">
        <v>4.5999999999999996</v>
      </c>
      <c r="L2091" s="7" t="s">
        <v>59</v>
      </c>
      <c r="M2091" s="7" t="s">
        <v>11634</v>
      </c>
      <c r="N2091" s="7" t="s">
        <v>11635</v>
      </c>
      <c r="O2091" s="7" t="s">
        <v>11636</v>
      </c>
      <c r="P2091" s="145">
        <v>8.58</v>
      </c>
      <c r="Q2091" s="98" t="s">
        <v>11637</v>
      </c>
      <c r="R2091" s="98"/>
      <c r="S2091" s="147">
        <v>2481</v>
      </c>
      <c r="T2091" s="147">
        <v>413</v>
      </c>
      <c r="U2091" s="247">
        <v>44669</v>
      </c>
      <c r="V2091" s="5" t="s">
        <v>319</v>
      </c>
      <c r="W2091" s="5" t="s">
        <v>236</v>
      </c>
      <c r="X2091" s="135" t="s">
        <v>9826</v>
      </c>
      <c r="Y2091" s="48" t="s">
        <v>259</v>
      </c>
      <c r="Z2091" s="11"/>
      <c r="AA2091" s="11"/>
      <c r="AB2091" s="12"/>
      <c r="AC2091" s="11"/>
      <c r="AD2091" s="170" t="s">
        <v>55</v>
      </c>
      <c r="AE2091" s="13"/>
      <c r="AF2091" s="14"/>
      <c r="AG2091" s="13"/>
      <c r="AH2091" s="13"/>
      <c r="AI2091" s="138" t="s">
        <v>82</v>
      </c>
      <c r="AJ2091" s="52" t="s">
        <v>79</v>
      </c>
      <c r="AK2091" s="16"/>
      <c r="AL2091" s="15"/>
      <c r="AM2091" s="15"/>
      <c r="AN2091" s="17"/>
      <c r="AO2091" s="17"/>
      <c r="AP2091" s="18"/>
      <c r="AQ2091" s="17"/>
      <c r="AR2091" s="17"/>
      <c r="AS2091" s="19"/>
      <c r="AT2091" s="19"/>
      <c r="AU2091" s="20"/>
      <c r="AV2091" s="19"/>
      <c r="AW2091" s="19"/>
      <c r="AX2091" s="65"/>
    </row>
    <row r="2092" spans="1:50" ht="12.5" customHeight="1" x14ac:dyDescent="0.25">
      <c r="A2092" s="1"/>
      <c r="B2092" s="176" t="s">
        <v>1036</v>
      </c>
      <c r="C2092" s="83" t="s">
        <v>282</v>
      </c>
      <c r="D2092" s="5">
        <v>21</v>
      </c>
      <c r="E2092" s="80" t="s">
        <v>41</v>
      </c>
      <c r="F2092" s="43">
        <v>2024</v>
      </c>
      <c r="G2092" s="44">
        <v>6.4169999999999998</v>
      </c>
      <c r="H2092" s="25" t="s">
        <v>277</v>
      </c>
      <c r="I2092" s="8" t="s">
        <v>143</v>
      </c>
      <c r="J2092" s="8" t="s">
        <v>44</v>
      </c>
      <c r="K2092" s="44">
        <v>7.4</v>
      </c>
      <c r="L2092" s="25" t="s">
        <v>520</v>
      </c>
      <c r="M2092" s="25" t="s">
        <v>1037</v>
      </c>
      <c r="N2092" s="25" t="s">
        <v>1038</v>
      </c>
      <c r="O2092" s="25" t="s">
        <v>1039</v>
      </c>
      <c r="P2092" s="44">
        <v>24.84</v>
      </c>
      <c r="Q2092" s="41" t="s">
        <v>1040</v>
      </c>
      <c r="R2092" s="149"/>
      <c r="S2092" s="134">
        <v>498310</v>
      </c>
      <c r="T2092" s="134">
        <v>169163</v>
      </c>
      <c r="U2092" s="81">
        <v>45653</v>
      </c>
      <c r="V2092" s="5" t="s">
        <v>319</v>
      </c>
      <c r="W2092" s="5" t="s">
        <v>236</v>
      </c>
      <c r="X2092" s="135" t="s">
        <v>317</v>
      </c>
      <c r="Y2092" s="48" t="s">
        <v>283</v>
      </c>
      <c r="Z2092" s="48"/>
      <c r="AA2092" s="11"/>
      <c r="AB2092" s="12"/>
      <c r="AC2092" s="11"/>
      <c r="AD2092" s="86" t="s">
        <v>55</v>
      </c>
      <c r="AE2092" s="13"/>
      <c r="AF2092" s="14"/>
      <c r="AG2092" s="13"/>
      <c r="AH2092" s="13"/>
      <c r="AI2092" s="138" t="s">
        <v>82</v>
      </c>
      <c r="AJ2092" s="138" t="s">
        <v>79</v>
      </c>
      <c r="AK2092" s="16"/>
      <c r="AL2092" s="15"/>
      <c r="AM2092" s="15"/>
      <c r="AN2092" s="17"/>
      <c r="AO2092" s="17"/>
      <c r="AP2092" s="18"/>
      <c r="AQ2092" s="17"/>
      <c r="AR2092" s="17"/>
      <c r="AS2092" s="19"/>
      <c r="AT2092" s="19"/>
      <c r="AU2092" s="20"/>
      <c r="AV2092" s="19"/>
      <c r="AW2092" s="19"/>
      <c r="AX2092" s="65"/>
    </row>
    <row r="2093" spans="1:50" ht="12.5" customHeight="1" x14ac:dyDescent="0.25">
      <c r="A2093" s="1"/>
      <c r="B2093" s="175" t="s">
        <v>11638</v>
      </c>
      <c r="C2093" s="348" t="s">
        <v>282</v>
      </c>
      <c r="D2093" s="5">
        <v>20</v>
      </c>
      <c r="E2093" s="42" t="s">
        <v>41</v>
      </c>
      <c r="F2093" s="155">
        <v>2020</v>
      </c>
      <c r="G2093" s="145">
        <v>7.56</v>
      </c>
      <c r="H2093" s="7" t="s">
        <v>11639</v>
      </c>
      <c r="I2093" s="8" t="s">
        <v>143</v>
      </c>
      <c r="J2093" s="8" t="s">
        <v>44</v>
      </c>
      <c r="K2093" s="145">
        <v>7.8</v>
      </c>
      <c r="L2093" s="7" t="s">
        <v>11640</v>
      </c>
      <c r="M2093" s="7" t="s">
        <v>11641</v>
      </c>
      <c r="N2093" s="7" t="s">
        <v>11642</v>
      </c>
      <c r="O2093" s="7" t="s">
        <v>11643</v>
      </c>
      <c r="P2093" s="145">
        <v>15.25</v>
      </c>
      <c r="Q2093" s="98" t="s">
        <v>11644</v>
      </c>
      <c r="R2093" s="98"/>
      <c r="S2093" s="147">
        <v>33205</v>
      </c>
      <c r="T2093" s="147">
        <v>168068</v>
      </c>
      <c r="U2093" s="81">
        <v>44473</v>
      </c>
      <c r="V2093" s="5" t="s">
        <v>319</v>
      </c>
      <c r="W2093" s="5" t="s">
        <v>236</v>
      </c>
      <c r="X2093" s="135" t="s">
        <v>317</v>
      </c>
      <c r="Y2093" s="48" t="s">
        <v>237</v>
      </c>
      <c r="Z2093" s="266"/>
      <c r="AA2093" s="11"/>
      <c r="AB2093" s="12"/>
      <c r="AC2093" s="11"/>
      <c r="AD2093" s="170" t="s">
        <v>55</v>
      </c>
      <c r="AE2093" s="51"/>
      <c r="AF2093" s="50"/>
      <c r="AG2093" s="51"/>
      <c r="AH2093" s="62"/>
      <c r="AI2093" s="53" t="s">
        <v>82</v>
      </c>
      <c r="AJ2093" s="52" t="s">
        <v>324</v>
      </c>
      <c r="AK2093" s="16"/>
      <c r="AL2093" s="15"/>
      <c r="AM2093" s="15"/>
      <c r="AN2093" s="17"/>
      <c r="AO2093" s="17"/>
      <c r="AP2093" s="18"/>
      <c r="AQ2093" s="17"/>
      <c r="AR2093" s="17"/>
      <c r="AS2093" s="19"/>
      <c r="AT2093" s="19"/>
      <c r="AU2093" s="20"/>
      <c r="AV2093" s="19"/>
      <c r="AW2093" s="19"/>
      <c r="AX2093" s="65"/>
    </row>
    <row r="2094" spans="1:50" ht="12.5" customHeight="1" x14ac:dyDescent="0.25">
      <c r="A2094" s="1"/>
      <c r="B2094" s="173" t="s">
        <v>11645</v>
      </c>
      <c r="C2094" s="348" t="s">
        <v>282</v>
      </c>
      <c r="D2094" s="5">
        <v>20</v>
      </c>
      <c r="E2094" s="42" t="s">
        <v>41</v>
      </c>
      <c r="F2094" s="155">
        <v>2018</v>
      </c>
      <c r="G2094" s="145">
        <v>5.1790000000000003</v>
      </c>
      <c r="H2094" t="s">
        <v>241</v>
      </c>
      <c r="I2094" s="5"/>
      <c r="J2094" s="5" t="s">
        <v>44</v>
      </c>
      <c r="K2094" s="145">
        <v>5.2</v>
      </c>
      <c r="L2094" t="s">
        <v>59</v>
      </c>
      <c r="M2094" t="s">
        <v>11646</v>
      </c>
      <c r="N2094" t="s">
        <v>11647</v>
      </c>
      <c r="O2094" t="s">
        <v>11648</v>
      </c>
      <c r="P2094" s="44">
        <v>62.34</v>
      </c>
      <c r="Q2094" s="41" t="s">
        <v>11649</v>
      </c>
      <c r="R2094" t="s">
        <v>11650</v>
      </c>
      <c r="S2094" s="43">
        <v>478</v>
      </c>
      <c r="T2094" s="43">
        <v>6921</v>
      </c>
      <c r="U2094" s="81">
        <v>44473</v>
      </c>
      <c r="V2094" s="5" t="s">
        <v>319</v>
      </c>
      <c r="W2094" s="5" t="s">
        <v>236</v>
      </c>
      <c r="X2094" s="135" t="s">
        <v>232</v>
      </c>
      <c r="Y2094" s="48" t="s">
        <v>237</v>
      </c>
      <c r="Z2094" s="161"/>
      <c r="AA2094" s="48"/>
      <c r="AB2094" s="49"/>
      <c r="AC2094" s="178"/>
      <c r="AD2094" s="170" t="s">
        <v>55</v>
      </c>
      <c r="AE2094" s="51"/>
      <c r="AF2094" s="50"/>
      <c r="AG2094" s="51"/>
      <c r="AH2094" s="62"/>
      <c r="AI2094" s="53" t="s">
        <v>82</v>
      </c>
      <c r="AJ2094" s="138" t="s">
        <v>128</v>
      </c>
      <c r="AK2094" s="52"/>
      <c r="AL2094" s="53"/>
      <c r="AM2094" s="53"/>
      <c r="AN2094" s="54"/>
      <c r="AO2094" s="54"/>
      <c r="AP2094" s="54"/>
      <c r="AQ2094" s="55"/>
      <c r="AR2094" s="54"/>
      <c r="AS2094" s="57"/>
      <c r="AT2094" s="56"/>
      <c r="AU2094" s="56"/>
      <c r="AV2094" s="57"/>
      <c r="AW2094" s="56"/>
    </row>
    <row r="2095" spans="1:50" ht="12.5" customHeight="1" x14ac:dyDescent="0.25">
      <c r="A2095" s="1"/>
      <c r="B2095" s="173" t="s">
        <v>11651</v>
      </c>
      <c r="C2095" s="25" t="s">
        <v>282</v>
      </c>
      <c r="D2095" s="5">
        <v>20</v>
      </c>
      <c r="E2095" s="42" t="s">
        <v>41</v>
      </c>
      <c r="F2095" s="43">
        <v>2020</v>
      </c>
      <c r="G2095" s="44">
        <v>6.2949999999999999</v>
      </c>
      <c r="H2095" s="25" t="s">
        <v>1573</v>
      </c>
      <c r="I2095" s="8" t="s">
        <v>268</v>
      </c>
      <c r="J2095" s="8" t="s">
        <v>150</v>
      </c>
      <c r="K2095" s="44">
        <v>5.6</v>
      </c>
      <c r="L2095" s="25" t="s">
        <v>1213</v>
      </c>
      <c r="M2095" s="25" t="s">
        <v>11652</v>
      </c>
      <c r="N2095" s="25" t="s">
        <v>11653</v>
      </c>
      <c r="O2095" s="25" t="s">
        <v>11654</v>
      </c>
      <c r="P2095" s="145">
        <v>11.29</v>
      </c>
      <c r="Q2095" s="41" t="s">
        <v>11655</v>
      </c>
      <c r="S2095" s="43">
        <v>7585</v>
      </c>
      <c r="T2095" s="43">
        <v>8248</v>
      </c>
      <c r="U2095" s="81">
        <v>44473</v>
      </c>
      <c r="V2095" s="5" t="s">
        <v>319</v>
      </c>
      <c r="W2095" s="5" t="s">
        <v>236</v>
      </c>
      <c r="X2095" s="135" t="s">
        <v>232</v>
      </c>
      <c r="Y2095" s="48" t="s">
        <v>237</v>
      </c>
      <c r="Z2095" s="161"/>
      <c r="AA2095" s="48"/>
      <c r="AB2095" s="49"/>
      <c r="AC2095" s="178"/>
      <c r="AD2095" s="170" t="s">
        <v>55</v>
      </c>
      <c r="AE2095" s="51"/>
      <c r="AF2095" s="51"/>
      <c r="AG2095" s="51"/>
      <c r="AH2095" s="51"/>
      <c r="AI2095" s="53" t="s">
        <v>82</v>
      </c>
      <c r="AJ2095" s="52" t="s">
        <v>324</v>
      </c>
      <c r="AK2095" s="53"/>
      <c r="AL2095" s="53"/>
      <c r="AM2095" s="53"/>
      <c r="AN2095" s="55"/>
      <c r="AO2095" s="55"/>
      <c r="AP2095" s="54"/>
      <c r="AQ2095" s="55"/>
      <c r="AR2095" s="55"/>
      <c r="AS2095" s="57"/>
      <c r="AT2095" s="57"/>
      <c r="AU2095" s="56"/>
      <c r="AV2095" s="57"/>
      <c r="AW2095" s="57"/>
    </row>
    <row r="2096" spans="1:50" ht="12.5" customHeight="1" x14ac:dyDescent="0.25">
      <c r="A2096" s="1"/>
      <c r="B2096" s="173" t="s">
        <v>11656</v>
      </c>
      <c r="C2096" s="83" t="s">
        <v>282</v>
      </c>
      <c r="D2096" s="24">
        <v>21</v>
      </c>
      <c r="E2096" s="42" t="s">
        <v>41</v>
      </c>
      <c r="F2096" s="43">
        <v>2019</v>
      </c>
      <c r="G2096" s="44">
        <v>5.4630000000000001</v>
      </c>
      <c r="H2096" s="25" t="s">
        <v>4274</v>
      </c>
      <c r="I2096" s="8"/>
      <c r="J2096" s="8"/>
      <c r="K2096" s="44">
        <v>4.5</v>
      </c>
      <c r="L2096" s="25" t="s">
        <v>59</v>
      </c>
      <c r="M2096" s="25" t="s">
        <v>11657</v>
      </c>
      <c r="N2096" s="25" t="s">
        <v>11658</v>
      </c>
      <c r="O2096" s="25" t="s">
        <v>11659</v>
      </c>
      <c r="P2096" s="44">
        <v>40.56</v>
      </c>
      <c r="Q2096" s="41" t="s">
        <v>11660</v>
      </c>
      <c r="R2096" s="25"/>
      <c r="S2096" s="43">
        <v>8598</v>
      </c>
      <c r="T2096" s="43">
        <v>23577</v>
      </c>
      <c r="U2096" s="81">
        <v>45305</v>
      </c>
      <c r="V2096" s="5" t="s">
        <v>319</v>
      </c>
      <c r="W2096" s="24" t="s">
        <v>236</v>
      </c>
      <c r="X2096" s="135" t="s">
        <v>5372</v>
      </c>
      <c r="Y2096" s="48" t="s">
        <v>259</v>
      </c>
      <c r="Z2096" s="161"/>
      <c r="AA2096" s="48"/>
      <c r="AB2096" s="49"/>
      <c r="AC2096" s="178"/>
      <c r="AD2096" s="51" t="s">
        <v>55</v>
      </c>
      <c r="AE2096" s="50"/>
      <c r="AF2096" s="50"/>
      <c r="AG2096" s="51"/>
      <c r="AH2096" s="50"/>
      <c r="AI2096" s="138" t="s">
        <v>82</v>
      </c>
      <c r="AJ2096" s="52" t="s">
        <v>239</v>
      </c>
      <c r="AK2096" s="52" t="s">
        <v>80</v>
      </c>
      <c r="AL2096" s="53">
        <v>768</v>
      </c>
      <c r="AM2096" s="53"/>
      <c r="AN2096" s="55"/>
      <c r="AO2096" s="55"/>
      <c r="AP2096" s="54"/>
      <c r="AQ2096" s="55"/>
      <c r="AR2096" s="55"/>
      <c r="AS2096" s="57"/>
      <c r="AT2096" s="57"/>
      <c r="AU2096" s="56"/>
      <c r="AV2096" s="57"/>
      <c r="AW2096" s="57"/>
      <c r="AX2096" s="58"/>
    </row>
    <row r="2097" spans="1:50" ht="12.5" customHeight="1" x14ac:dyDescent="0.25">
      <c r="A2097" s="1"/>
      <c r="B2097" s="173" t="s">
        <v>11661</v>
      </c>
      <c r="C2097" s="25" t="s">
        <v>282</v>
      </c>
      <c r="D2097" s="24">
        <v>20</v>
      </c>
      <c r="E2097" s="110" t="s">
        <v>41</v>
      </c>
      <c r="F2097" s="43">
        <v>2016</v>
      </c>
      <c r="G2097" s="44">
        <v>5.62</v>
      </c>
      <c r="H2097" s="25" t="s">
        <v>309</v>
      </c>
      <c r="I2097" s="8" t="s">
        <v>143</v>
      </c>
      <c r="J2097" s="8" t="s">
        <v>44</v>
      </c>
      <c r="K2097" s="44">
        <v>5.9</v>
      </c>
      <c r="L2097" s="25" t="s">
        <v>59</v>
      </c>
      <c r="M2097" s="25" t="s">
        <v>11662</v>
      </c>
      <c r="N2097" s="25" t="s">
        <v>11663</v>
      </c>
      <c r="O2097" s="25" t="s">
        <v>11664</v>
      </c>
      <c r="P2097" s="145">
        <v>19.93</v>
      </c>
      <c r="Q2097" s="25" t="s">
        <v>11665</v>
      </c>
      <c r="R2097" s="25"/>
      <c r="S2097" s="134">
        <v>3551</v>
      </c>
      <c r="T2097" s="134">
        <v>10069</v>
      </c>
      <c r="U2097" s="81">
        <v>45185</v>
      </c>
      <c r="V2097" s="5" t="s">
        <v>9661</v>
      </c>
      <c r="W2097" s="5" t="s">
        <v>236</v>
      </c>
      <c r="X2097" s="48" t="s">
        <v>331</v>
      </c>
      <c r="Y2097" s="48" t="s">
        <v>259</v>
      </c>
      <c r="Z2097" s="161"/>
      <c r="AA2097" s="48"/>
      <c r="AB2097" s="49"/>
      <c r="AC2097" s="48"/>
      <c r="AD2097" s="51" t="s">
        <v>55</v>
      </c>
      <c r="AE2097" s="50"/>
      <c r="AF2097" s="50"/>
      <c r="AG2097" s="51"/>
      <c r="AH2097" s="50"/>
      <c r="AI2097" s="138" t="s">
        <v>82</v>
      </c>
      <c r="AJ2097" s="292" t="s">
        <v>79</v>
      </c>
      <c r="AK2097" s="52"/>
      <c r="AL2097" s="53"/>
      <c r="AM2097" s="52"/>
      <c r="AN2097" s="54"/>
      <c r="AO2097" s="54"/>
      <c r="AP2097" s="54"/>
      <c r="AQ2097" s="55"/>
      <c r="AR2097" s="54"/>
      <c r="AS2097" s="56"/>
      <c r="AT2097" s="56"/>
      <c r="AU2097" s="56"/>
      <c r="AV2097" s="57"/>
      <c r="AW2097" s="56"/>
      <c r="AX2097" s="58"/>
    </row>
    <row r="2098" spans="1:50" ht="12.5" customHeight="1" x14ac:dyDescent="0.25">
      <c r="A2098" s="1"/>
      <c r="B2098" s="176" t="s">
        <v>11666</v>
      </c>
      <c r="C2098" s="25" t="s">
        <v>282</v>
      </c>
      <c r="D2098" s="5">
        <v>20</v>
      </c>
      <c r="E2098" s="64" t="s">
        <v>41</v>
      </c>
      <c r="F2098" s="155">
        <v>2018</v>
      </c>
      <c r="G2098" s="145">
        <v>6.9909999999999997</v>
      </c>
      <c r="H2098" s="25" t="s">
        <v>11667</v>
      </c>
      <c r="I2098" s="8" t="s">
        <v>143</v>
      </c>
      <c r="J2098" s="8" t="s">
        <v>44</v>
      </c>
      <c r="K2098" s="145">
        <v>6.9</v>
      </c>
      <c r="L2098" s="25" t="s">
        <v>253</v>
      </c>
      <c r="M2098" s="25" t="s">
        <v>330</v>
      </c>
      <c r="N2098" s="25" t="s">
        <v>11668</v>
      </c>
      <c r="O2098" s="25" t="s">
        <v>11669</v>
      </c>
      <c r="P2098" s="145">
        <v>17.89</v>
      </c>
      <c r="Q2098" s="41" t="s">
        <v>11670</v>
      </c>
      <c r="R2098" s="25"/>
      <c r="S2098" s="43">
        <v>43712</v>
      </c>
      <c r="T2098" s="43">
        <v>57653</v>
      </c>
      <c r="U2098" s="81">
        <v>44473</v>
      </c>
      <c r="V2098" s="5" t="s">
        <v>319</v>
      </c>
      <c r="W2098" s="5" t="s">
        <v>236</v>
      </c>
      <c r="X2098" s="135" t="s">
        <v>331</v>
      </c>
      <c r="Y2098" s="48" t="s">
        <v>237</v>
      </c>
      <c r="Z2098" s="266"/>
      <c r="AA2098" s="11"/>
      <c r="AB2098" s="12"/>
      <c r="AC2098" s="11"/>
      <c r="AD2098" s="170" t="s">
        <v>55</v>
      </c>
      <c r="AE2098" s="137"/>
      <c r="AF2098" s="144"/>
      <c r="AG2098" s="137"/>
      <c r="AH2098" s="50"/>
      <c r="AI2098" s="53" t="s">
        <v>82</v>
      </c>
      <c r="AJ2098" s="138" t="s">
        <v>234</v>
      </c>
      <c r="AK2098" s="139"/>
      <c r="AL2098" s="138"/>
      <c r="AM2098" s="138"/>
      <c r="AN2098" s="140"/>
      <c r="AO2098" s="140"/>
      <c r="AP2098" s="141"/>
      <c r="AQ2098" s="140"/>
      <c r="AR2098" s="140"/>
      <c r="AS2098" s="142"/>
      <c r="AT2098" s="142"/>
      <c r="AU2098" s="143"/>
      <c r="AV2098" s="142"/>
      <c r="AW2098" s="142"/>
      <c r="AX2098" s="133"/>
    </row>
    <row r="2099" spans="1:50" ht="12.5" customHeight="1" x14ac:dyDescent="0.25">
      <c r="A2099" s="1"/>
      <c r="B2099" s="344" t="s">
        <v>11671</v>
      </c>
      <c r="C2099" s="25" t="s">
        <v>282</v>
      </c>
      <c r="D2099" s="5">
        <v>20</v>
      </c>
      <c r="E2099" s="42" t="s">
        <v>41</v>
      </c>
      <c r="F2099" s="155">
        <v>2022</v>
      </c>
      <c r="G2099" s="145">
        <v>7.0910000000000002</v>
      </c>
      <c r="H2099" s="25" t="s">
        <v>87</v>
      </c>
      <c r="I2099" s="8"/>
      <c r="J2099" s="8" t="s">
        <v>231</v>
      </c>
      <c r="K2099" s="145">
        <v>7.1</v>
      </c>
      <c r="L2099" s="25" t="s">
        <v>59</v>
      </c>
      <c r="M2099" s="25" t="s">
        <v>11672</v>
      </c>
      <c r="N2099" s="25" t="s">
        <v>11673</v>
      </c>
      <c r="O2099" s="25" t="s">
        <v>11674</v>
      </c>
      <c r="P2099" s="96">
        <v>23.63</v>
      </c>
      <c r="Q2099" s="41" t="s">
        <v>11675</v>
      </c>
      <c r="R2099" s="25"/>
      <c r="S2099" s="43">
        <v>5270</v>
      </c>
      <c r="T2099" s="43">
        <v>28275</v>
      </c>
      <c r="U2099" s="81">
        <v>44917</v>
      </c>
      <c r="V2099" s="5" t="s">
        <v>319</v>
      </c>
      <c r="W2099" s="24" t="s">
        <v>236</v>
      </c>
      <c r="X2099" s="135" t="s">
        <v>327</v>
      </c>
      <c r="Y2099" s="48" t="s">
        <v>283</v>
      </c>
      <c r="Z2099" s="161"/>
      <c r="AA2099" s="11"/>
      <c r="AB2099" s="12"/>
      <c r="AC2099" s="11"/>
      <c r="AD2099" s="50" t="s">
        <v>55</v>
      </c>
      <c r="AE2099" s="13"/>
      <c r="AF2099" s="14"/>
      <c r="AG2099" s="13"/>
      <c r="AH2099" s="13"/>
      <c r="AI2099" s="138" t="s">
        <v>82</v>
      </c>
      <c r="AJ2099" s="52" t="s">
        <v>324</v>
      </c>
      <c r="AK2099" s="16"/>
      <c r="AL2099" s="15"/>
      <c r="AM2099" s="15"/>
      <c r="AN2099" s="17"/>
      <c r="AO2099" s="17"/>
      <c r="AP2099" s="18"/>
      <c r="AQ2099" s="17"/>
      <c r="AR2099" s="17"/>
      <c r="AS2099" s="19"/>
      <c r="AT2099" s="19"/>
      <c r="AU2099" s="20"/>
      <c r="AV2099" s="19"/>
      <c r="AW2099" s="19"/>
      <c r="AX2099" s="65"/>
    </row>
    <row r="2100" spans="1:50" ht="12.5" customHeight="1" x14ac:dyDescent="0.25">
      <c r="A2100" s="1"/>
      <c r="B2100" s="174" t="s">
        <v>11676</v>
      </c>
      <c r="C2100" s="25" t="s">
        <v>282</v>
      </c>
      <c r="D2100" s="5">
        <v>20</v>
      </c>
      <c r="E2100" s="42" t="s">
        <v>41</v>
      </c>
      <c r="F2100" s="43">
        <v>2021</v>
      </c>
      <c r="G2100" s="44">
        <v>5.9320000000000004</v>
      </c>
      <c r="H2100" s="25" t="s">
        <v>258</v>
      </c>
      <c r="I2100" s="8" t="s">
        <v>143</v>
      </c>
      <c r="J2100" s="8" t="s">
        <v>44</v>
      </c>
      <c r="K2100" s="44">
        <v>6</v>
      </c>
      <c r="L2100" s="25" t="s">
        <v>265</v>
      </c>
      <c r="M2100" s="25" t="s">
        <v>5331</v>
      </c>
      <c r="N2100" s="25" t="s">
        <v>11677</v>
      </c>
      <c r="O2100" s="25" t="s">
        <v>11678</v>
      </c>
      <c r="P2100" s="44">
        <v>13.14</v>
      </c>
      <c r="Q2100" s="41" t="s">
        <v>11679</v>
      </c>
      <c r="R2100" s="149"/>
      <c r="S2100" s="134">
        <v>23782</v>
      </c>
      <c r="T2100" s="134">
        <v>54892</v>
      </c>
      <c r="U2100" s="81">
        <v>44473</v>
      </c>
      <c r="V2100" s="5" t="s">
        <v>319</v>
      </c>
      <c r="W2100" s="24" t="s">
        <v>236</v>
      </c>
      <c r="X2100" s="135" t="s">
        <v>232</v>
      </c>
      <c r="Y2100" s="48" t="s">
        <v>237</v>
      </c>
      <c r="Z2100" s="160"/>
      <c r="AA2100" s="136"/>
      <c r="AB2100" s="135"/>
      <c r="AC2100" s="135"/>
      <c r="AD2100" s="170" t="s">
        <v>55</v>
      </c>
      <c r="AE2100" s="137"/>
      <c r="AF2100" s="144"/>
      <c r="AG2100" s="137"/>
      <c r="AH2100" s="50"/>
      <c r="AI2100" s="52" t="s">
        <v>82</v>
      </c>
      <c r="AJ2100" s="52" t="s">
        <v>79</v>
      </c>
      <c r="AK2100" s="139"/>
      <c r="AL2100" s="138"/>
      <c r="AM2100" s="138"/>
      <c r="AN2100" s="140"/>
      <c r="AO2100" s="140"/>
      <c r="AP2100" s="141"/>
      <c r="AQ2100" s="140"/>
      <c r="AR2100" s="140"/>
      <c r="AS2100" s="142"/>
      <c r="AT2100" s="142"/>
      <c r="AU2100" s="143"/>
      <c r="AV2100" s="142"/>
      <c r="AW2100" s="142"/>
      <c r="AX2100" s="133"/>
    </row>
    <row r="2101" spans="1:50" ht="12.5" customHeight="1" x14ac:dyDescent="0.25">
      <c r="A2101" s="1"/>
      <c r="B2101" s="175" t="s">
        <v>11680</v>
      </c>
      <c r="C2101" s="348" t="s">
        <v>282</v>
      </c>
      <c r="D2101" s="5">
        <v>20</v>
      </c>
      <c r="E2101" s="42" t="s">
        <v>41</v>
      </c>
      <c r="F2101" s="155">
        <v>2020</v>
      </c>
      <c r="G2101" s="145">
        <v>5.4829999999999997</v>
      </c>
      <c r="H2101" s="7" t="s">
        <v>276</v>
      </c>
      <c r="I2101" s="8" t="s">
        <v>143</v>
      </c>
      <c r="J2101" s="8" t="s">
        <v>44</v>
      </c>
      <c r="K2101" s="145">
        <v>5.4</v>
      </c>
      <c r="L2101" s="7" t="s">
        <v>242</v>
      </c>
      <c r="M2101" s="7" t="s">
        <v>11609</v>
      </c>
      <c r="N2101" s="7" t="s">
        <v>11681</v>
      </c>
      <c r="O2101" s="7" t="s">
        <v>11283</v>
      </c>
      <c r="P2101" s="145">
        <v>12.07</v>
      </c>
      <c r="Q2101" s="98" t="s">
        <v>11682</v>
      </c>
      <c r="R2101" s="98"/>
      <c r="S2101" s="147">
        <v>10906</v>
      </c>
      <c r="T2101" s="147">
        <v>19861</v>
      </c>
      <c r="U2101" s="81">
        <v>44473</v>
      </c>
      <c r="V2101" s="5" t="s">
        <v>319</v>
      </c>
      <c r="W2101" s="5" t="s">
        <v>236</v>
      </c>
      <c r="X2101" s="135" t="s">
        <v>232</v>
      </c>
      <c r="Y2101" s="48" t="s">
        <v>237</v>
      </c>
      <c r="Z2101" s="266"/>
      <c r="AA2101" s="11"/>
      <c r="AB2101" s="12"/>
      <c r="AC2101" s="11"/>
      <c r="AD2101" s="170" t="s">
        <v>55</v>
      </c>
      <c r="AE2101" s="51"/>
      <c r="AF2101" s="50"/>
      <c r="AG2101" s="51"/>
      <c r="AH2101" s="62"/>
      <c r="AI2101" s="53" t="s">
        <v>82</v>
      </c>
      <c r="AJ2101" s="138" t="s">
        <v>79</v>
      </c>
      <c r="AK2101" s="16"/>
      <c r="AL2101" s="15"/>
      <c r="AM2101" s="15"/>
      <c r="AN2101" s="17"/>
      <c r="AO2101" s="17"/>
      <c r="AP2101" s="18"/>
      <c r="AQ2101" s="17"/>
      <c r="AR2101" s="17"/>
      <c r="AS2101" s="19"/>
      <c r="AT2101" s="19"/>
      <c r="AU2101" s="20"/>
      <c r="AV2101" s="19"/>
      <c r="AW2101" s="19"/>
      <c r="AX2101" s="65"/>
    </row>
    <row r="2102" spans="1:50" ht="12.5" customHeight="1" x14ac:dyDescent="0.25">
      <c r="A2102" s="1"/>
      <c r="B2102" s="174" t="s">
        <v>11683</v>
      </c>
      <c r="C2102" s="25" t="s">
        <v>282</v>
      </c>
      <c r="D2102" s="24">
        <v>21</v>
      </c>
      <c r="E2102" s="64" t="s">
        <v>41</v>
      </c>
      <c r="F2102" s="43">
        <v>2004</v>
      </c>
      <c r="G2102" s="153">
        <v>8.1</v>
      </c>
      <c r="H2102" s="25" t="s">
        <v>5039</v>
      </c>
      <c r="I2102" s="8" t="s">
        <v>121</v>
      </c>
      <c r="J2102" s="8" t="s">
        <v>231</v>
      </c>
      <c r="K2102" s="44">
        <v>7.4</v>
      </c>
      <c r="L2102" s="25" t="s">
        <v>59</v>
      </c>
      <c r="M2102" s="25" t="s">
        <v>272</v>
      </c>
      <c r="N2102" s="25" t="s">
        <v>11684</v>
      </c>
      <c r="O2102" s="25" t="s">
        <v>11685</v>
      </c>
      <c r="P2102" s="44">
        <v>20.18</v>
      </c>
      <c r="Q2102" s="41" t="s">
        <v>11686</v>
      </c>
      <c r="R2102" s="25"/>
      <c r="S2102" s="43">
        <v>309107</v>
      </c>
      <c r="T2102" s="43">
        <v>443377</v>
      </c>
      <c r="U2102" s="81">
        <v>45185</v>
      </c>
      <c r="V2102" s="5" t="s">
        <v>319</v>
      </c>
      <c r="W2102" s="5" t="s">
        <v>236</v>
      </c>
      <c r="X2102" s="135" t="s">
        <v>232</v>
      </c>
      <c r="Y2102" s="48" t="s">
        <v>259</v>
      </c>
      <c r="Z2102" s="213"/>
      <c r="AA2102" s="11"/>
      <c r="AB2102" s="12"/>
      <c r="AC2102" s="11"/>
      <c r="AD2102" s="86" t="s">
        <v>55</v>
      </c>
      <c r="AE2102" s="50"/>
      <c r="AF2102" s="50"/>
      <c r="AG2102" s="51"/>
      <c r="AH2102" s="50"/>
      <c r="AI2102" s="138" t="s">
        <v>82</v>
      </c>
      <c r="AJ2102" s="138" t="s">
        <v>128</v>
      </c>
      <c r="AK2102" s="52"/>
      <c r="AL2102" s="53"/>
      <c r="AM2102" s="52"/>
      <c r="AN2102" s="54"/>
      <c r="AO2102" s="54"/>
      <c r="AP2102" s="54"/>
      <c r="AQ2102" s="55"/>
      <c r="AR2102" s="54"/>
      <c r="AS2102" s="56"/>
      <c r="AT2102" s="56"/>
      <c r="AU2102" s="56"/>
      <c r="AV2102" s="57"/>
      <c r="AW2102" s="56"/>
      <c r="AX2102" s="58"/>
    </row>
    <row r="2103" spans="1:50" ht="12.5" customHeight="1" x14ac:dyDescent="0.25">
      <c r="A2103" s="1"/>
      <c r="B2103" s="173" t="s">
        <v>11687</v>
      </c>
      <c r="C2103" s="25" t="s">
        <v>282</v>
      </c>
      <c r="D2103" s="24">
        <v>21</v>
      </c>
      <c r="E2103" s="110" t="s">
        <v>41</v>
      </c>
      <c r="F2103" s="43">
        <v>2017</v>
      </c>
      <c r="G2103" s="44">
        <v>5.008</v>
      </c>
      <c r="H2103" s="25" t="s">
        <v>3640</v>
      </c>
      <c r="I2103" s="8"/>
      <c r="J2103" s="8"/>
      <c r="K2103" s="44">
        <v>4.5</v>
      </c>
      <c r="L2103" s="25" t="s">
        <v>59</v>
      </c>
      <c r="M2103" s="25" t="s">
        <v>1641</v>
      </c>
      <c r="N2103" s="25" t="s">
        <v>11688</v>
      </c>
      <c r="O2103" s="25" t="s">
        <v>11689</v>
      </c>
      <c r="P2103" s="145">
        <v>12.87</v>
      </c>
      <c r="Q2103" s="41" t="s">
        <v>11690</v>
      </c>
      <c r="R2103" s="149"/>
      <c r="S2103" s="134">
        <v>27402</v>
      </c>
      <c r="T2103" s="134">
        <v>82814</v>
      </c>
      <c r="U2103" s="81">
        <v>45185</v>
      </c>
      <c r="V2103" s="5" t="s">
        <v>9661</v>
      </c>
      <c r="W2103" s="5" t="s">
        <v>236</v>
      </c>
      <c r="X2103" s="135" t="s">
        <v>232</v>
      </c>
      <c r="Y2103" s="48" t="s">
        <v>237</v>
      </c>
      <c r="Z2103" s="135"/>
      <c r="AA2103" s="136"/>
      <c r="AB2103" s="135"/>
      <c r="AC2103" s="135"/>
      <c r="AD2103" s="50" t="s">
        <v>55</v>
      </c>
      <c r="AE2103" s="137"/>
      <c r="AF2103" s="144"/>
      <c r="AG2103" s="137"/>
      <c r="AH2103" s="50"/>
      <c r="AI2103" s="138" t="s">
        <v>82</v>
      </c>
      <c r="AJ2103" s="292" t="s">
        <v>79</v>
      </c>
      <c r="AK2103" s="139"/>
      <c r="AL2103" s="138"/>
      <c r="AM2103" s="138"/>
      <c r="AN2103" s="140"/>
      <c r="AO2103" s="140"/>
      <c r="AP2103" s="141"/>
      <c r="AQ2103" s="140"/>
      <c r="AR2103" s="140"/>
      <c r="AS2103" s="142"/>
      <c r="AT2103" s="142"/>
      <c r="AU2103" s="143"/>
      <c r="AV2103" s="142"/>
      <c r="AW2103" s="142"/>
      <c r="AX2103" s="133"/>
    </row>
    <row r="2104" spans="1:50" ht="12.5" customHeight="1" x14ac:dyDescent="0.25">
      <c r="A2104" s="1"/>
      <c r="B2104" s="176" t="s">
        <v>11691</v>
      </c>
      <c r="C2104" s="25" t="s">
        <v>282</v>
      </c>
      <c r="D2104" s="5">
        <v>20</v>
      </c>
      <c r="E2104" s="42" t="s">
        <v>41</v>
      </c>
      <c r="F2104" s="43">
        <v>2023</v>
      </c>
      <c r="G2104" s="44">
        <v>7.13</v>
      </c>
      <c r="H2104" s="25" t="s">
        <v>6920</v>
      </c>
      <c r="I2104" s="8"/>
      <c r="J2104" s="8" t="s">
        <v>44</v>
      </c>
      <c r="K2104" s="44">
        <v>7.4</v>
      </c>
      <c r="L2104" s="25" t="s">
        <v>209</v>
      </c>
      <c r="M2104" s="25" t="s">
        <v>11692</v>
      </c>
      <c r="N2104" s="25" t="s">
        <v>11693</v>
      </c>
      <c r="O2104" s="25" t="s">
        <v>11694</v>
      </c>
      <c r="P2104" s="44">
        <v>21.58</v>
      </c>
      <c r="Q2104" s="41" t="s">
        <v>11695</v>
      </c>
      <c r="R2104" s="149"/>
      <c r="S2104" s="134">
        <v>8521</v>
      </c>
      <c r="T2104" s="134">
        <v>15953</v>
      </c>
      <c r="U2104" s="81">
        <v>45056</v>
      </c>
      <c r="V2104" s="5" t="s">
        <v>319</v>
      </c>
      <c r="W2104" s="24" t="s">
        <v>236</v>
      </c>
      <c r="X2104" s="135" t="s">
        <v>321</v>
      </c>
      <c r="Y2104" s="48" t="s">
        <v>283</v>
      </c>
      <c r="Z2104" s="161"/>
      <c r="AA2104" s="11"/>
      <c r="AB2104" s="12"/>
      <c r="AC2104" s="11"/>
      <c r="AD2104" s="170" t="s">
        <v>55</v>
      </c>
      <c r="AE2104" s="13"/>
      <c r="AF2104" s="14"/>
      <c r="AG2104" s="13"/>
      <c r="AH2104" s="13"/>
      <c r="AI2104" s="138" t="s">
        <v>82</v>
      </c>
      <c r="AJ2104" s="138" t="s">
        <v>239</v>
      </c>
      <c r="AK2104" s="52" t="s">
        <v>80</v>
      </c>
      <c r="AL2104" s="53">
        <v>768</v>
      </c>
      <c r="AM2104" s="15"/>
      <c r="AN2104" s="17"/>
      <c r="AO2104" s="17"/>
      <c r="AP2104" s="18"/>
      <c r="AQ2104" s="17"/>
      <c r="AR2104" s="17"/>
      <c r="AS2104" s="19"/>
      <c r="AT2104" s="19"/>
      <c r="AU2104" s="20"/>
      <c r="AV2104" s="19"/>
      <c r="AW2104" s="19"/>
      <c r="AX2104" s="65"/>
    </row>
    <row r="2105" spans="1:50" ht="12.5" customHeight="1" x14ac:dyDescent="0.25">
      <c r="A2105" s="1"/>
      <c r="B2105" s="175" t="s">
        <v>11696</v>
      </c>
      <c r="C2105" s="25" t="s">
        <v>282</v>
      </c>
      <c r="D2105" s="5">
        <v>20</v>
      </c>
      <c r="E2105" s="42" t="s">
        <v>41</v>
      </c>
      <c r="F2105" s="155">
        <v>2021</v>
      </c>
      <c r="G2105" s="145">
        <v>6.577</v>
      </c>
      <c r="H2105" s="7" t="s">
        <v>3167</v>
      </c>
      <c r="I2105" s="8" t="s">
        <v>143</v>
      </c>
      <c r="J2105" s="8" t="s">
        <v>44</v>
      </c>
      <c r="K2105" s="145">
        <v>6.6</v>
      </c>
      <c r="L2105" s="7" t="s">
        <v>59</v>
      </c>
      <c r="M2105" s="7" t="s">
        <v>11697</v>
      </c>
      <c r="N2105" s="7" t="s">
        <v>11698</v>
      </c>
      <c r="O2105" s="7" t="s">
        <v>11699</v>
      </c>
      <c r="P2105" s="145">
        <v>15.85</v>
      </c>
      <c r="Q2105" s="98" t="s">
        <v>11700</v>
      </c>
      <c r="R2105" s="98"/>
      <c r="S2105" s="147">
        <v>15953</v>
      </c>
      <c r="T2105" s="147">
        <v>34546</v>
      </c>
      <c r="U2105" s="81">
        <v>44473</v>
      </c>
      <c r="V2105" s="5" t="s">
        <v>319</v>
      </c>
      <c r="W2105" s="5" t="s">
        <v>236</v>
      </c>
      <c r="X2105" s="135" t="s">
        <v>331</v>
      </c>
      <c r="Y2105" s="48" t="s">
        <v>283</v>
      </c>
      <c r="Z2105" s="11"/>
      <c r="AA2105" s="11"/>
      <c r="AB2105" s="12"/>
      <c r="AC2105" s="11"/>
      <c r="AD2105" s="170" t="s">
        <v>55</v>
      </c>
      <c r="AE2105" s="51"/>
      <c r="AF2105" s="50"/>
      <c r="AG2105" s="51"/>
      <c r="AH2105" s="62"/>
      <c r="AI2105" s="53" t="s">
        <v>82</v>
      </c>
      <c r="AJ2105" s="52" t="s">
        <v>324</v>
      </c>
      <c r="AK2105" s="16"/>
      <c r="AL2105" s="15"/>
      <c r="AM2105" s="15"/>
      <c r="AN2105" s="17"/>
      <c r="AO2105" s="17"/>
      <c r="AP2105" s="18"/>
      <c r="AQ2105" s="17"/>
      <c r="AR2105" s="17"/>
      <c r="AS2105" s="19"/>
      <c r="AT2105" s="19"/>
      <c r="AU2105" s="20"/>
      <c r="AV2105" s="19"/>
      <c r="AW2105" s="19"/>
      <c r="AX2105" s="65"/>
    </row>
    <row r="2106" spans="1:50" ht="12.5" customHeight="1" x14ac:dyDescent="0.25">
      <c r="A2106" s="1"/>
      <c r="B2106" s="175" t="s">
        <v>11701</v>
      </c>
      <c r="C2106" s="348" t="s">
        <v>282</v>
      </c>
      <c r="D2106" s="5">
        <v>20</v>
      </c>
      <c r="E2106" s="42" t="s">
        <v>41</v>
      </c>
      <c r="F2106" s="155">
        <v>2021</v>
      </c>
      <c r="G2106" s="145">
        <v>6.7430000000000003</v>
      </c>
      <c r="H2106" s="7" t="s">
        <v>1272</v>
      </c>
      <c r="I2106" s="8" t="s">
        <v>268</v>
      </c>
      <c r="J2106" s="8" t="s">
        <v>150</v>
      </c>
      <c r="K2106" s="145">
        <v>5.3</v>
      </c>
      <c r="L2106" s="7" t="s">
        <v>11702</v>
      </c>
      <c r="M2106" s="7" t="s">
        <v>7997</v>
      </c>
      <c r="N2106" s="7" t="s">
        <v>11703</v>
      </c>
      <c r="O2106" s="7" t="s">
        <v>11704</v>
      </c>
      <c r="P2106" s="145">
        <v>14.05</v>
      </c>
      <c r="Q2106" s="98" t="s">
        <v>11705</v>
      </c>
      <c r="R2106" s="98" t="s">
        <v>11706</v>
      </c>
      <c r="S2106" s="147">
        <v>174464</v>
      </c>
      <c r="T2106" s="147">
        <v>32687</v>
      </c>
      <c r="U2106" s="81">
        <v>44473</v>
      </c>
      <c r="V2106" s="5" t="s">
        <v>319</v>
      </c>
      <c r="W2106" s="5" t="s">
        <v>236</v>
      </c>
      <c r="X2106" s="135" t="s">
        <v>232</v>
      </c>
      <c r="Y2106" s="48" t="s">
        <v>237</v>
      </c>
      <c r="Z2106" s="266"/>
      <c r="AA2106" s="11"/>
      <c r="AB2106" s="12"/>
      <c r="AC2106" s="11"/>
      <c r="AD2106" s="170" t="s">
        <v>55</v>
      </c>
      <c r="AE2106" s="51"/>
      <c r="AF2106" s="50"/>
      <c r="AG2106" s="51"/>
      <c r="AH2106" s="62"/>
      <c r="AI2106" s="53" t="s">
        <v>82</v>
      </c>
      <c r="AJ2106" s="52" t="s">
        <v>239</v>
      </c>
      <c r="AK2106" s="16"/>
      <c r="AL2106" s="15"/>
      <c r="AM2106" s="15"/>
      <c r="AN2106" s="17"/>
      <c r="AO2106" s="17"/>
      <c r="AP2106" s="18"/>
      <c r="AQ2106" s="17"/>
      <c r="AR2106" s="17"/>
      <c r="AS2106" s="19"/>
      <c r="AT2106" s="19"/>
      <c r="AU2106" s="20"/>
      <c r="AV2106" s="19"/>
      <c r="AW2106" s="19"/>
      <c r="AX2106" s="65"/>
    </row>
    <row r="2107" spans="1:50" ht="12.5" customHeight="1" x14ac:dyDescent="0.25">
      <c r="A2107" s="1"/>
      <c r="B2107" s="174" t="s">
        <v>11707</v>
      </c>
      <c r="C2107" s="83" t="s">
        <v>282</v>
      </c>
      <c r="D2107" s="24">
        <v>21</v>
      </c>
      <c r="E2107" s="42" t="s">
        <v>41</v>
      </c>
      <c r="F2107" s="43">
        <v>2024</v>
      </c>
      <c r="G2107" s="44">
        <v>5.2839999999999998</v>
      </c>
      <c r="H2107" s="25" t="s">
        <v>4274</v>
      </c>
      <c r="I2107" s="8" t="s">
        <v>143</v>
      </c>
      <c r="J2107" s="8"/>
      <c r="K2107" s="44">
        <v>3.6</v>
      </c>
      <c r="L2107" s="25" t="s">
        <v>59</v>
      </c>
      <c r="M2107" s="25" t="s">
        <v>11708</v>
      </c>
      <c r="N2107" s="25" t="s">
        <v>11709</v>
      </c>
      <c r="O2107" s="25" t="s">
        <v>11710</v>
      </c>
      <c r="P2107" s="44">
        <v>6.72</v>
      </c>
      <c r="Q2107" s="41" t="s">
        <v>11711</v>
      </c>
      <c r="R2107" s="41" t="s">
        <v>11712</v>
      </c>
      <c r="S2107" s="43">
        <v>30762</v>
      </c>
      <c r="T2107" s="43">
        <v>546</v>
      </c>
      <c r="U2107" s="81">
        <v>45463</v>
      </c>
      <c r="V2107" s="5" t="s">
        <v>319</v>
      </c>
      <c r="W2107" s="5" t="s">
        <v>236</v>
      </c>
      <c r="X2107" s="135" t="s">
        <v>232</v>
      </c>
      <c r="Y2107" s="48" t="s">
        <v>259</v>
      </c>
      <c r="Z2107" s="161"/>
      <c r="AA2107" s="48"/>
      <c r="AB2107" s="49"/>
      <c r="AC2107" s="48"/>
      <c r="AD2107" s="50" t="s">
        <v>55</v>
      </c>
      <c r="AE2107" s="50"/>
      <c r="AF2107" s="50"/>
      <c r="AG2107" s="51"/>
      <c r="AH2107" s="50"/>
      <c r="AI2107" s="52"/>
      <c r="AJ2107" s="52"/>
      <c r="AK2107" s="271"/>
      <c r="AL2107" s="272"/>
      <c r="AM2107" s="271"/>
      <c r="AN2107" s="273"/>
      <c r="AO2107" s="273"/>
      <c r="AP2107" s="273"/>
      <c r="AQ2107" s="274"/>
      <c r="AR2107" s="273"/>
      <c r="AS2107" s="275"/>
      <c r="AT2107" s="275"/>
      <c r="AU2107" s="275"/>
      <c r="AV2107" s="276"/>
      <c r="AW2107" s="275"/>
      <c r="AX2107" s="58"/>
    </row>
    <row r="2108" spans="1:50" ht="12.5" customHeight="1" x14ac:dyDescent="0.25">
      <c r="A2108" s="1"/>
      <c r="B2108" s="175" t="s">
        <v>11713</v>
      </c>
      <c r="C2108" t="s">
        <v>299</v>
      </c>
      <c r="D2108" s="4">
        <v>21</v>
      </c>
      <c r="E2108" s="42" t="s">
        <v>41</v>
      </c>
      <c r="F2108" s="155">
        <v>2021</v>
      </c>
      <c r="G2108" s="145">
        <v>7.2</v>
      </c>
      <c r="H2108" s="7" t="s">
        <v>553</v>
      </c>
      <c r="I2108" s="8" t="s">
        <v>143</v>
      </c>
      <c r="J2108" s="8" t="s">
        <v>44</v>
      </c>
      <c r="K2108" s="145">
        <v>7.2</v>
      </c>
      <c r="L2108" s="7" t="s">
        <v>59</v>
      </c>
      <c r="M2108" s="7" t="s">
        <v>11714</v>
      </c>
      <c r="N2108" s="7" t="s">
        <v>11715</v>
      </c>
      <c r="O2108" s="7" t="s">
        <v>11716</v>
      </c>
      <c r="P2108" s="145">
        <v>19.690000000000001</v>
      </c>
      <c r="Q2108" s="98" t="s">
        <v>11717</v>
      </c>
      <c r="R2108" s="98"/>
      <c r="S2108" s="147">
        <v>4237</v>
      </c>
      <c r="T2108" s="147">
        <v>26600</v>
      </c>
      <c r="U2108" s="247">
        <v>44669</v>
      </c>
      <c r="V2108" s="5" t="s">
        <v>319</v>
      </c>
      <c r="W2108" s="5" t="s">
        <v>236</v>
      </c>
      <c r="X2108" s="135" t="s">
        <v>11718</v>
      </c>
      <c r="Y2108" s="48" t="s">
        <v>237</v>
      </c>
      <c r="Z2108" s="333" t="s">
        <v>2860</v>
      </c>
      <c r="AA2108" s="11"/>
      <c r="AB2108" s="12"/>
      <c r="AC2108" s="11"/>
      <c r="AD2108" s="170" t="s">
        <v>55</v>
      </c>
      <c r="AE2108" s="13"/>
      <c r="AF2108" s="14"/>
      <c r="AG2108" s="13"/>
      <c r="AH2108" s="13"/>
      <c r="AI2108" s="138" t="s">
        <v>82</v>
      </c>
      <c r="AJ2108" s="138" t="s">
        <v>239</v>
      </c>
      <c r="AK2108" s="52" t="s">
        <v>80</v>
      </c>
      <c r="AL2108" s="53">
        <v>768</v>
      </c>
      <c r="AM2108" s="15"/>
      <c r="AN2108" s="17"/>
      <c r="AO2108" s="17"/>
      <c r="AP2108" s="18"/>
      <c r="AQ2108" s="17"/>
      <c r="AR2108" s="17"/>
      <c r="AS2108" s="19"/>
      <c r="AT2108" s="19"/>
      <c r="AU2108" s="20"/>
      <c r="AV2108" s="19"/>
      <c r="AW2108" s="19"/>
      <c r="AX2108" s="65"/>
    </row>
    <row r="2109" spans="1:50" ht="12.5" customHeight="1" x14ac:dyDescent="0.25">
      <c r="A2109" s="1"/>
      <c r="B2109" s="174" t="s">
        <v>11719</v>
      </c>
      <c r="C2109" s="25" t="s">
        <v>282</v>
      </c>
      <c r="D2109" s="5">
        <v>20</v>
      </c>
      <c r="E2109" s="64" t="s">
        <v>41</v>
      </c>
      <c r="F2109" s="43">
        <v>2022</v>
      </c>
      <c r="G2109" s="44">
        <v>5.9059999999999997</v>
      </c>
      <c r="H2109" s="25" t="s">
        <v>5606</v>
      </c>
      <c r="I2109" s="8"/>
      <c r="J2109" s="8"/>
      <c r="K2109" s="44">
        <v>5.9</v>
      </c>
      <c r="L2109" s="25" t="s">
        <v>4329</v>
      </c>
      <c r="M2109" s="25" t="s">
        <v>11720</v>
      </c>
      <c r="N2109" s="25" t="s">
        <v>11721</v>
      </c>
      <c r="O2109" s="25" t="s">
        <v>11722</v>
      </c>
      <c r="P2109" s="44">
        <v>17.63</v>
      </c>
      <c r="Q2109" s="41" t="s">
        <v>11723</v>
      </c>
      <c r="R2109" s="149"/>
      <c r="S2109" s="134">
        <v>1680</v>
      </c>
      <c r="T2109" s="134">
        <v>19695</v>
      </c>
      <c r="U2109" s="81">
        <v>44917</v>
      </c>
      <c r="V2109" s="5" t="s">
        <v>319</v>
      </c>
      <c r="W2109" s="5" t="s">
        <v>236</v>
      </c>
      <c r="X2109" s="135" t="s">
        <v>232</v>
      </c>
      <c r="Y2109" s="48" t="s">
        <v>237</v>
      </c>
      <c r="Z2109" s="160"/>
      <c r="AA2109" s="136"/>
      <c r="AB2109" s="135"/>
      <c r="AC2109" s="135"/>
      <c r="AD2109" s="50" t="s">
        <v>55</v>
      </c>
      <c r="AE2109" s="137"/>
      <c r="AF2109" s="144"/>
      <c r="AG2109" s="137"/>
      <c r="AH2109" s="50"/>
      <c r="AI2109" s="138" t="s">
        <v>82</v>
      </c>
      <c r="AJ2109" s="138" t="s">
        <v>239</v>
      </c>
      <c r="AK2109" s="52" t="s">
        <v>80</v>
      </c>
      <c r="AL2109" s="53">
        <v>768</v>
      </c>
      <c r="AM2109" s="138"/>
      <c r="AN2109" s="140"/>
      <c r="AO2109" s="140"/>
      <c r="AP2109" s="141"/>
      <c r="AQ2109" s="140"/>
      <c r="AR2109" s="140"/>
      <c r="AS2109" s="142"/>
      <c r="AT2109" s="142"/>
      <c r="AU2109" s="143"/>
      <c r="AV2109" s="142"/>
      <c r="AW2109" s="142"/>
      <c r="AX2109" s="133"/>
    </row>
    <row r="2110" spans="1:50" ht="12.5" customHeight="1" x14ac:dyDescent="0.25">
      <c r="A2110" s="1"/>
      <c r="B2110" s="345" t="s">
        <v>11724</v>
      </c>
      <c r="C2110" s="83" t="s">
        <v>282</v>
      </c>
      <c r="D2110" s="24">
        <v>21</v>
      </c>
      <c r="E2110" s="42" t="s">
        <v>41</v>
      </c>
      <c r="F2110" s="43">
        <v>2010</v>
      </c>
      <c r="G2110" s="44">
        <v>6.7389999999999999</v>
      </c>
      <c r="H2110" s="25" t="s">
        <v>245</v>
      </c>
      <c r="I2110" s="8" t="s">
        <v>43</v>
      </c>
      <c r="J2110" s="8" t="s">
        <v>231</v>
      </c>
      <c r="K2110" s="44">
        <v>6</v>
      </c>
      <c r="L2110" s="25" t="s">
        <v>11725</v>
      </c>
      <c r="M2110" s="25" t="s">
        <v>11726</v>
      </c>
      <c r="N2110" s="25" t="s">
        <v>11727</v>
      </c>
      <c r="O2110" s="25" t="s">
        <v>11728</v>
      </c>
      <c r="P2110" s="145">
        <v>36.54</v>
      </c>
      <c r="Q2110" t="s">
        <v>11729</v>
      </c>
      <c r="R2110" s="25"/>
      <c r="S2110" s="134">
        <v>144050</v>
      </c>
      <c r="T2110" s="134">
        <v>236889</v>
      </c>
      <c r="U2110" s="81">
        <v>43220</v>
      </c>
      <c r="V2110" s="5" t="s">
        <v>9661</v>
      </c>
      <c r="W2110" s="5" t="s">
        <v>236</v>
      </c>
      <c r="X2110" s="48" t="s">
        <v>11063</v>
      </c>
      <c r="Y2110" s="48" t="s">
        <v>259</v>
      </c>
      <c r="Z2110" s="48"/>
      <c r="AA2110" s="48" t="s">
        <v>9662</v>
      </c>
      <c r="AB2110" s="49" t="s">
        <v>11730</v>
      </c>
      <c r="AC2110" s="48">
        <v>23.975999999999999</v>
      </c>
      <c r="AD2110" s="51" t="s">
        <v>55</v>
      </c>
      <c r="AE2110" s="50"/>
      <c r="AF2110" s="50"/>
      <c r="AG2110" s="51"/>
      <c r="AH2110" s="50"/>
      <c r="AI2110" s="138" t="s">
        <v>82</v>
      </c>
      <c r="AJ2110" s="138" t="s">
        <v>234</v>
      </c>
      <c r="AK2110" s="52"/>
      <c r="AL2110" s="53"/>
      <c r="AM2110" s="52"/>
      <c r="AN2110" s="54"/>
      <c r="AO2110" s="54"/>
      <c r="AP2110" s="54"/>
      <c r="AQ2110" s="55"/>
      <c r="AR2110" s="54"/>
      <c r="AS2110" s="56"/>
      <c r="AT2110" s="56"/>
      <c r="AU2110" s="56"/>
      <c r="AV2110" s="57"/>
      <c r="AW2110" s="56"/>
      <c r="AX2110" s="58"/>
    </row>
    <row r="2111" spans="1:50" ht="12.5" customHeight="1" x14ac:dyDescent="0.25">
      <c r="A2111" s="1"/>
      <c r="B2111" s="176" t="s">
        <v>11731</v>
      </c>
      <c r="C2111" s="348" t="s">
        <v>282</v>
      </c>
      <c r="D2111" s="5">
        <v>20</v>
      </c>
      <c r="E2111" s="64" t="s">
        <v>41</v>
      </c>
      <c r="F2111" s="43">
        <v>2018</v>
      </c>
      <c r="G2111" s="44">
        <v>6.69</v>
      </c>
      <c r="H2111" s="25" t="s">
        <v>275</v>
      </c>
      <c r="I2111" s="8" t="s">
        <v>143</v>
      </c>
      <c r="J2111" s="8" t="s">
        <v>44</v>
      </c>
      <c r="K2111" s="44">
        <v>6.5</v>
      </c>
      <c r="L2111" s="25" t="s">
        <v>59</v>
      </c>
      <c r="M2111" s="25" t="s">
        <v>11732</v>
      </c>
      <c r="N2111" s="25" t="s">
        <v>11733</v>
      </c>
      <c r="O2111" s="25" t="s">
        <v>11734</v>
      </c>
      <c r="P2111" s="44">
        <v>14.93</v>
      </c>
      <c r="Q2111" s="41" t="s">
        <v>11735</v>
      </c>
      <c r="R2111" s="25"/>
      <c r="S2111" s="134">
        <v>98434</v>
      </c>
      <c r="T2111" s="134">
        <v>128718</v>
      </c>
      <c r="U2111" s="81">
        <v>44473</v>
      </c>
      <c r="V2111" s="5" t="s">
        <v>319</v>
      </c>
      <c r="W2111" s="5" t="s">
        <v>236</v>
      </c>
      <c r="X2111" s="135" t="s">
        <v>317</v>
      </c>
      <c r="Y2111" s="48" t="s">
        <v>237</v>
      </c>
      <c r="Z2111" s="135"/>
      <c r="AA2111" s="136"/>
      <c r="AB2111" s="135"/>
      <c r="AC2111" s="135"/>
      <c r="AD2111" s="150" t="s">
        <v>55</v>
      </c>
      <c r="AE2111" s="137"/>
      <c r="AF2111" s="144"/>
      <c r="AG2111" s="137"/>
      <c r="AH2111" s="50"/>
      <c r="AI2111" s="52" t="s">
        <v>82</v>
      </c>
      <c r="AJ2111" s="138" t="s">
        <v>234</v>
      </c>
      <c r="AK2111" s="139"/>
      <c r="AL2111" s="138"/>
      <c r="AM2111" s="138"/>
      <c r="AN2111" s="140"/>
      <c r="AO2111" s="140"/>
      <c r="AP2111" s="141"/>
      <c r="AQ2111" s="140"/>
      <c r="AR2111" s="140"/>
      <c r="AS2111" s="142"/>
      <c r="AT2111" s="142"/>
      <c r="AU2111" s="143"/>
      <c r="AV2111" s="142"/>
      <c r="AW2111" s="142"/>
      <c r="AX2111" s="133"/>
    </row>
    <row r="2112" spans="1:50" ht="12.5" customHeight="1" x14ac:dyDescent="0.25">
      <c r="A2112" s="1"/>
      <c r="B2112" s="176" t="s">
        <v>11736</v>
      </c>
      <c r="C2112" t="s">
        <v>282</v>
      </c>
      <c r="D2112" s="24">
        <v>21</v>
      </c>
      <c r="E2112" s="64" t="s">
        <v>41</v>
      </c>
      <c r="F2112" s="155">
        <v>2023</v>
      </c>
      <c r="G2112" s="145">
        <v>7.1559999999999997</v>
      </c>
      <c r="H2112" s="25" t="s">
        <v>4359</v>
      </c>
      <c r="I2112" s="8" t="s">
        <v>143</v>
      </c>
      <c r="J2112" s="8" t="s">
        <v>231</v>
      </c>
      <c r="K2112" s="145">
        <v>7.4</v>
      </c>
      <c r="L2112" s="25" t="s">
        <v>59</v>
      </c>
      <c r="M2112" s="25" t="s">
        <v>11737</v>
      </c>
      <c r="N2112" s="25" t="s">
        <v>11738</v>
      </c>
      <c r="O2112" s="25" t="s">
        <v>11739</v>
      </c>
      <c r="P2112" s="44">
        <v>19.5</v>
      </c>
      <c r="Q2112" s="41" t="s">
        <v>11740</v>
      </c>
      <c r="R2112" s="25" t="s">
        <v>11741</v>
      </c>
      <c r="S2112" s="43">
        <v>1575</v>
      </c>
      <c r="T2112" s="43">
        <v>16820</v>
      </c>
      <c r="U2112" s="81">
        <v>45305</v>
      </c>
      <c r="V2112" s="5" t="s">
        <v>319</v>
      </c>
      <c r="W2112" s="24" t="s">
        <v>236</v>
      </c>
      <c r="X2112" s="135" t="s">
        <v>11742</v>
      </c>
      <c r="Y2112" s="48" t="s">
        <v>283</v>
      </c>
      <c r="Z2112" s="68"/>
      <c r="AA2112" s="48"/>
      <c r="AB2112" s="49"/>
      <c r="AC2112" s="178"/>
      <c r="AD2112" s="170" t="s">
        <v>55</v>
      </c>
      <c r="AE2112" s="50"/>
      <c r="AF2112" s="50"/>
      <c r="AG2112" s="51"/>
      <c r="AH2112" s="50"/>
      <c r="AI2112" s="138" t="s">
        <v>82</v>
      </c>
      <c r="AJ2112" s="52" t="s">
        <v>239</v>
      </c>
      <c r="AK2112" s="52" t="s">
        <v>80</v>
      </c>
      <c r="AL2112" s="53">
        <v>768</v>
      </c>
      <c r="AM2112" s="52"/>
      <c r="AN2112" s="54"/>
      <c r="AO2112" s="54"/>
      <c r="AP2112" s="54"/>
      <c r="AQ2112" s="55"/>
      <c r="AR2112" s="54"/>
      <c r="AS2112" s="56"/>
      <c r="AT2112" s="56"/>
      <c r="AU2112" s="56"/>
      <c r="AV2112" s="57"/>
      <c r="AW2112" s="56"/>
      <c r="AX2112" s="58"/>
    </row>
    <row r="2113" spans="1:50" ht="12.5" customHeight="1" x14ac:dyDescent="0.25">
      <c r="A2113" s="1"/>
      <c r="B2113" s="173" t="s">
        <v>11743</v>
      </c>
      <c r="C2113" s="25" t="s">
        <v>282</v>
      </c>
      <c r="D2113" s="5">
        <v>20</v>
      </c>
      <c r="E2113" s="42" t="s">
        <v>41</v>
      </c>
      <c r="F2113" s="155">
        <v>2022</v>
      </c>
      <c r="G2113" s="145">
        <v>6.2270000000000003</v>
      </c>
      <c r="H2113" s="7" t="s">
        <v>277</v>
      </c>
      <c r="I2113" s="8"/>
      <c r="J2113" s="8" t="s">
        <v>44</v>
      </c>
      <c r="K2113" s="145">
        <v>6.4</v>
      </c>
      <c r="L2113" s="7" t="s">
        <v>11744</v>
      </c>
      <c r="M2113" s="7" t="s">
        <v>11745</v>
      </c>
      <c r="N2113" s="7" t="s">
        <v>11746</v>
      </c>
      <c r="O2113" s="7" t="s">
        <v>11747</v>
      </c>
      <c r="P2113" s="145">
        <v>19.579999999999998</v>
      </c>
      <c r="Q2113" s="98" t="s">
        <v>11748</v>
      </c>
      <c r="R2113" s="98"/>
      <c r="S2113" s="147">
        <v>2951</v>
      </c>
      <c r="T2113" s="147">
        <v>5075</v>
      </c>
      <c r="U2113" s="247">
        <v>44816</v>
      </c>
      <c r="V2113" s="5" t="s">
        <v>319</v>
      </c>
      <c r="W2113" s="24" t="s">
        <v>236</v>
      </c>
      <c r="X2113" s="11" t="s">
        <v>11749</v>
      </c>
      <c r="Y2113" s="48" t="s">
        <v>237</v>
      </c>
      <c r="Z2113" s="266"/>
      <c r="AA2113" s="11"/>
      <c r="AB2113" s="12"/>
      <c r="AC2113" s="11"/>
      <c r="AD2113" s="50" t="s">
        <v>55</v>
      </c>
      <c r="AE2113" s="13"/>
      <c r="AF2113" s="14"/>
      <c r="AG2113" s="13"/>
      <c r="AH2113" s="13"/>
      <c r="AI2113" s="138" t="s">
        <v>11750</v>
      </c>
      <c r="AJ2113" s="52" t="s">
        <v>79</v>
      </c>
      <c r="AK2113" s="16"/>
      <c r="AL2113" s="15"/>
      <c r="AM2113" s="15"/>
      <c r="AN2113" s="17"/>
      <c r="AO2113" s="17"/>
      <c r="AP2113" s="18"/>
      <c r="AQ2113" s="17"/>
      <c r="AR2113" s="17"/>
      <c r="AS2113" s="19"/>
      <c r="AT2113" s="19"/>
      <c r="AU2113" s="20"/>
      <c r="AV2113" s="19"/>
      <c r="AW2113" s="19"/>
      <c r="AX2113" s="65"/>
    </row>
    <row r="2114" spans="1:50" ht="12.5" customHeight="1" x14ac:dyDescent="0.25">
      <c r="A2114" s="1"/>
      <c r="B2114" s="176" t="s">
        <v>11751</v>
      </c>
      <c r="C2114" s="25" t="s">
        <v>282</v>
      </c>
      <c r="D2114" s="4">
        <v>21</v>
      </c>
      <c r="E2114" s="42" t="s">
        <v>41</v>
      </c>
      <c r="F2114" s="43">
        <v>2023</v>
      </c>
      <c r="G2114" s="44">
        <v>6.5670000000000002</v>
      </c>
      <c r="H2114" s="25" t="s">
        <v>8619</v>
      </c>
      <c r="I2114" s="8"/>
      <c r="J2114" s="8" t="s">
        <v>44</v>
      </c>
      <c r="K2114" s="44">
        <v>6.3</v>
      </c>
      <c r="L2114" s="25" t="s">
        <v>209</v>
      </c>
      <c r="M2114" s="25" t="s">
        <v>11752</v>
      </c>
      <c r="N2114" s="25" t="s">
        <v>11753</v>
      </c>
      <c r="O2114" s="25" t="s">
        <v>11754</v>
      </c>
      <c r="P2114" s="44">
        <v>12.74</v>
      </c>
      <c r="Q2114" s="41" t="s">
        <v>11755</v>
      </c>
      <c r="R2114" s="149"/>
      <c r="S2114" s="134">
        <v>178</v>
      </c>
      <c r="T2114" s="134">
        <v>1941</v>
      </c>
      <c r="U2114" s="81">
        <v>45560</v>
      </c>
      <c r="V2114" s="5" t="s">
        <v>319</v>
      </c>
      <c r="W2114" s="24" t="s">
        <v>236</v>
      </c>
      <c r="X2114" s="135" t="s">
        <v>327</v>
      </c>
      <c r="Y2114" s="48" t="s">
        <v>259</v>
      </c>
      <c r="Z2114" s="48"/>
      <c r="AA2114" s="48"/>
      <c r="AB2114" s="49"/>
      <c r="AC2114" s="48"/>
      <c r="AD2114" s="50" t="s">
        <v>55</v>
      </c>
      <c r="AE2114" s="13"/>
      <c r="AF2114" s="14"/>
      <c r="AG2114" s="13"/>
      <c r="AH2114" s="13"/>
      <c r="AI2114" s="138" t="s">
        <v>82</v>
      </c>
      <c r="AJ2114" s="138" t="s">
        <v>239</v>
      </c>
      <c r="AK2114" s="52" t="s">
        <v>80</v>
      </c>
      <c r="AL2114" s="53">
        <v>768</v>
      </c>
      <c r="AM2114" s="15"/>
      <c r="AN2114" s="17"/>
      <c r="AO2114" s="17"/>
      <c r="AP2114" s="18"/>
      <c r="AQ2114" s="17"/>
      <c r="AR2114" s="17"/>
      <c r="AS2114" s="19"/>
      <c r="AT2114" s="19"/>
      <c r="AU2114" s="20"/>
      <c r="AV2114" s="19"/>
      <c r="AW2114" s="19"/>
      <c r="AX2114" s="65"/>
    </row>
    <row r="2115" spans="1:50" ht="12.5" customHeight="1" x14ac:dyDescent="0.25">
      <c r="A2115" s="1"/>
      <c r="B2115" s="176" t="s">
        <v>11756</v>
      </c>
      <c r="C2115" s="25" t="s">
        <v>282</v>
      </c>
      <c r="D2115" s="5">
        <v>20</v>
      </c>
      <c r="E2115" s="42" t="s">
        <v>41</v>
      </c>
      <c r="F2115" s="43">
        <v>2023</v>
      </c>
      <c r="G2115" s="44">
        <v>6.3</v>
      </c>
      <c r="H2115" s="25" t="s">
        <v>11757</v>
      </c>
      <c r="I2115" s="8"/>
      <c r="J2115" s="8" t="s">
        <v>231</v>
      </c>
      <c r="K2115" s="44">
        <v>6.1</v>
      </c>
      <c r="L2115" s="25" t="s">
        <v>59</v>
      </c>
      <c r="M2115" s="25" t="s">
        <v>3598</v>
      </c>
      <c r="N2115" s="25" t="s">
        <v>11758</v>
      </c>
      <c r="O2115" s="25" t="s">
        <v>11759</v>
      </c>
      <c r="P2115" s="44">
        <v>17.760000000000002</v>
      </c>
      <c r="Q2115" s="41" t="s">
        <v>11760</v>
      </c>
      <c r="R2115" s="149"/>
      <c r="S2115" s="134">
        <v>2560</v>
      </c>
      <c r="T2115" s="134">
        <v>23532</v>
      </c>
      <c r="U2115" s="81">
        <v>45056</v>
      </c>
      <c r="V2115" s="5" t="s">
        <v>319</v>
      </c>
      <c r="W2115" s="24" t="s">
        <v>236</v>
      </c>
      <c r="X2115" s="135" t="s">
        <v>232</v>
      </c>
      <c r="Y2115" s="48" t="s">
        <v>237</v>
      </c>
      <c r="Z2115" s="161"/>
      <c r="AA2115" s="11"/>
      <c r="AB2115" s="12"/>
      <c r="AC2115" s="11"/>
      <c r="AD2115" s="170" t="s">
        <v>55</v>
      </c>
      <c r="AE2115" s="13"/>
      <c r="AF2115" s="14"/>
      <c r="AG2115" s="13"/>
      <c r="AH2115" s="13"/>
      <c r="AI2115" s="138" t="s">
        <v>82</v>
      </c>
      <c r="AJ2115" s="138" t="s">
        <v>239</v>
      </c>
      <c r="AK2115" s="52" t="s">
        <v>80</v>
      </c>
      <c r="AL2115" s="53">
        <v>768</v>
      </c>
      <c r="AM2115" s="15"/>
      <c r="AN2115" s="17"/>
      <c r="AO2115" s="17"/>
      <c r="AP2115" s="18"/>
      <c r="AQ2115" s="17"/>
      <c r="AR2115" s="17"/>
      <c r="AS2115" s="19"/>
      <c r="AT2115" s="19"/>
      <c r="AU2115" s="20"/>
      <c r="AV2115" s="19"/>
      <c r="AW2115" s="19"/>
      <c r="AX2115" s="65"/>
    </row>
    <row r="2116" spans="1:50" ht="12.5" customHeight="1" x14ac:dyDescent="0.25">
      <c r="A2116" s="1"/>
      <c r="B2116" s="176" t="s">
        <v>918</v>
      </c>
      <c r="C2116" s="83" t="s">
        <v>282</v>
      </c>
      <c r="D2116" s="5">
        <v>21</v>
      </c>
      <c r="E2116" s="42" t="s">
        <v>41</v>
      </c>
      <c r="F2116" s="43">
        <v>2024</v>
      </c>
      <c r="G2116" s="44">
        <v>5.6790000000000003</v>
      </c>
      <c r="H2116" s="25" t="s">
        <v>599</v>
      </c>
      <c r="I2116" s="8"/>
      <c r="J2116" s="8" t="s">
        <v>44</v>
      </c>
      <c r="K2116" s="44">
        <v>5.6</v>
      </c>
      <c r="L2116" s="25" t="s">
        <v>59</v>
      </c>
      <c r="M2116" s="25" t="s">
        <v>919</v>
      </c>
      <c r="N2116" s="25" t="s">
        <v>920</v>
      </c>
      <c r="O2116" s="25" t="s">
        <v>921</v>
      </c>
      <c r="P2116" s="44">
        <v>14.34</v>
      </c>
      <c r="Q2116" s="41" t="s">
        <v>922</v>
      </c>
      <c r="R2116" s="149"/>
      <c r="S2116" s="134">
        <v>1829</v>
      </c>
      <c r="T2116" s="134">
        <v>10104</v>
      </c>
      <c r="U2116" s="81">
        <v>45653</v>
      </c>
      <c r="V2116" s="5" t="s">
        <v>319</v>
      </c>
      <c r="W2116" s="5" t="s">
        <v>236</v>
      </c>
      <c r="X2116" s="48" t="s">
        <v>327</v>
      </c>
      <c r="Y2116" s="48" t="s">
        <v>283</v>
      </c>
      <c r="Z2116" s="161"/>
      <c r="AA2116" s="11"/>
      <c r="AB2116" s="12"/>
      <c r="AC2116" s="11"/>
      <c r="AD2116" s="86" t="s">
        <v>55</v>
      </c>
      <c r="AE2116" s="13"/>
      <c r="AF2116" s="14"/>
      <c r="AG2116" s="13"/>
      <c r="AH2116" s="13"/>
      <c r="AI2116" s="138" t="s">
        <v>82</v>
      </c>
      <c r="AJ2116" s="52" t="s">
        <v>324</v>
      </c>
      <c r="AK2116" s="52"/>
      <c r="AL2116" s="53"/>
      <c r="AM2116" s="15"/>
      <c r="AN2116" s="17"/>
      <c r="AO2116" s="17"/>
      <c r="AP2116" s="18"/>
      <c r="AQ2116" s="17"/>
      <c r="AR2116" s="17"/>
      <c r="AS2116" s="19"/>
      <c r="AT2116" s="19"/>
      <c r="AU2116" s="20"/>
      <c r="AV2116" s="19"/>
      <c r="AW2116" s="19"/>
      <c r="AX2116" s="65"/>
    </row>
    <row r="2117" spans="1:50" ht="12.5" customHeight="1" x14ac:dyDescent="0.25">
      <c r="A2117" s="1"/>
      <c r="B2117" s="173" t="s">
        <v>11761</v>
      </c>
      <c r="C2117" s="83" t="s">
        <v>282</v>
      </c>
      <c r="D2117" s="24">
        <v>21</v>
      </c>
      <c r="E2117" s="42" t="s">
        <v>41</v>
      </c>
      <c r="F2117" s="43">
        <v>2023</v>
      </c>
      <c r="G2117" s="44">
        <v>6.6580000000000004</v>
      </c>
      <c r="H2117" s="25" t="s">
        <v>173</v>
      </c>
      <c r="I2117" s="8"/>
      <c r="J2117" s="8" t="s">
        <v>44</v>
      </c>
      <c r="K2117" s="44">
        <v>6.8</v>
      </c>
      <c r="L2117" s="25" t="s">
        <v>59</v>
      </c>
      <c r="M2117" s="25" t="s">
        <v>184</v>
      </c>
      <c r="N2117" s="25" t="s">
        <v>11762</v>
      </c>
      <c r="O2117" s="25" t="s">
        <v>11763</v>
      </c>
      <c r="P2117" s="44">
        <v>20.149999999999999</v>
      </c>
      <c r="Q2117" s="41" t="s">
        <v>11764</v>
      </c>
      <c r="R2117" s="25"/>
      <c r="S2117" s="43">
        <v>27164</v>
      </c>
      <c r="T2117" s="43">
        <v>143519</v>
      </c>
      <c r="U2117" s="81">
        <v>45305</v>
      </c>
      <c r="V2117" s="5" t="s">
        <v>319</v>
      </c>
      <c r="W2117" s="24" t="s">
        <v>3402</v>
      </c>
      <c r="X2117" s="135" t="s">
        <v>232</v>
      </c>
      <c r="Y2117" s="48" t="s">
        <v>237</v>
      </c>
      <c r="Z2117" s="161"/>
      <c r="AA2117" s="48"/>
      <c r="AB2117" s="49"/>
      <c r="AC2117" s="178"/>
      <c r="AD2117" s="51" t="s">
        <v>55</v>
      </c>
      <c r="AE2117" s="50"/>
      <c r="AF2117" s="50"/>
      <c r="AG2117" s="51"/>
      <c r="AH2117" s="50"/>
      <c r="AI2117" s="138" t="s">
        <v>82</v>
      </c>
      <c r="AJ2117" s="52" t="s">
        <v>324</v>
      </c>
      <c r="AK2117" s="52"/>
      <c r="AL2117" s="53"/>
      <c r="AM2117" s="53"/>
      <c r="AN2117" s="55"/>
      <c r="AO2117" s="55"/>
      <c r="AP2117" s="54"/>
      <c r="AQ2117" s="55"/>
      <c r="AR2117" s="55"/>
      <c r="AS2117" s="57"/>
      <c r="AT2117" s="57"/>
      <c r="AU2117" s="56"/>
      <c r="AV2117" s="57"/>
      <c r="AW2117" s="57"/>
      <c r="AX2117" s="58"/>
    </row>
    <row r="2118" spans="1:50" ht="12.5" customHeight="1" x14ac:dyDescent="0.25">
      <c r="A2118" s="1"/>
      <c r="B2118" s="176" t="s">
        <v>11765</v>
      </c>
      <c r="C2118" s="25" t="s">
        <v>282</v>
      </c>
      <c r="D2118" s="24">
        <v>21</v>
      </c>
      <c r="E2118" s="64" t="s">
        <v>41</v>
      </c>
      <c r="F2118" s="43">
        <v>2023</v>
      </c>
      <c r="G2118" s="44">
        <v>7.1239999999999997</v>
      </c>
      <c r="H2118" s="25" t="s">
        <v>255</v>
      </c>
      <c r="I2118" s="8" t="s">
        <v>143</v>
      </c>
      <c r="J2118" s="8" t="s">
        <v>231</v>
      </c>
      <c r="K2118" s="44">
        <v>5.7</v>
      </c>
      <c r="L2118" s="25" t="s">
        <v>59</v>
      </c>
      <c r="M2118" s="25" t="s">
        <v>11766</v>
      </c>
      <c r="N2118" s="25" t="s">
        <v>11767</v>
      </c>
      <c r="O2118" s="25" t="s">
        <v>11768</v>
      </c>
      <c r="P2118" s="44">
        <v>16.559999999999999</v>
      </c>
      <c r="Q2118" s="41" t="s">
        <v>11769</v>
      </c>
      <c r="R2118" s="149"/>
      <c r="S2118" s="134">
        <v>183808</v>
      </c>
      <c r="T2118" s="134">
        <v>7388</v>
      </c>
      <c r="U2118" s="81">
        <v>45185</v>
      </c>
      <c r="V2118" s="5" t="s">
        <v>319</v>
      </c>
      <c r="W2118" s="5" t="s">
        <v>236</v>
      </c>
      <c r="X2118" s="48" t="s">
        <v>10368</v>
      </c>
      <c r="Y2118" s="48" t="s">
        <v>283</v>
      </c>
      <c r="Z2118" s="161"/>
      <c r="AA2118" s="11"/>
      <c r="AB2118" s="12"/>
      <c r="AC2118" s="11"/>
      <c r="AD2118" s="50" t="s">
        <v>55</v>
      </c>
      <c r="AE2118" s="13"/>
      <c r="AF2118" s="14"/>
      <c r="AG2118" s="13"/>
      <c r="AH2118" s="13"/>
      <c r="AI2118" s="53" t="s">
        <v>82</v>
      </c>
      <c r="AJ2118" s="52" t="s">
        <v>324</v>
      </c>
      <c r="AK2118" s="16"/>
      <c r="AL2118" s="15"/>
      <c r="AM2118" s="15"/>
      <c r="AN2118" s="17"/>
      <c r="AO2118" s="17"/>
      <c r="AP2118" s="18"/>
      <c r="AQ2118" s="17"/>
      <c r="AR2118" s="17"/>
      <c r="AS2118" s="19"/>
      <c r="AT2118" s="19"/>
      <c r="AU2118" s="20"/>
      <c r="AV2118" s="19"/>
      <c r="AW2118" s="19"/>
      <c r="AX2118" s="65"/>
    </row>
    <row r="2119" spans="1:50" ht="12.5" customHeight="1" x14ac:dyDescent="0.25">
      <c r="A2119" s="1"/>
      <c r="B2119" s="176" t="s">
        <v>11770</v>
      </c>
      <c r="C2119" s="25" t="s">
        <v>282</v>
      </c>
      <c r="D2119" s="5">
        <v>20</v>
      </c>
      <c r="E2119" s="42" t="s">
        <v>41</v>
      </c>
      <c r="F2119" s="43">
        <v>2022</v>
      </c>
      <c r="G2119" s="44">
        <v>6.6609999999999996</v>
      </c>
      <c r="H2119" s="25" t="s">
        <v>5090</v>
      </c>
      <c r="I2119" s="8"/>
      <c r="J2119" s="8" t="s">
        <v>231</v>
      </c>
      <c r="K2119" s="44">
        <v>6.6</v>
      </c>
      <c r="L2119" s="25" t="s">
        <v>59</v>
      </c>
      <c r="M2119" s="25" t="s">
        <v>11771</v>
      </c>
      <c r="N2119" s="25" t="s">
        <v>11772</v>
      </c>
      <c r="O2119" s="25" t="s">
        <v>11773</v>
      </c>
      <c r="P2119" s="44">
        <v>26.14</v>
      </c>
      <c r="Q2119" s="41" t="s">
        <v>11774</v>
      </c>
      <c r="R2119" s="149"/>
      <c r="S2119" s="134">
        <v>1497</v>
      </c>
      <c r="T2119" s="134">
        <v>12957</v>
      </c>
      <c r="U2119" s="81">
        <v>45056</v>
      </c>
      <c r="V2119" s="5" t="s">
        <v>319</v>
      </c>
      <c r="W2119" s="24" t="s">
        <v>236</v>
      </c>
      <c r="X2119" s="135" t="s">
        <v>323</v>
      </c>
      <c r="Y2119" s="48" t="s">
        <v>237</v>
      </c>
      <c r="Z2119" s="161"/>
      <c r="AA2119" s="11"/>
      <c r="AB2119" s="12"/>
      <c r="AC2119" s="11"/>
      <c r="AD2119" s="50" t="s">
        <v>55</v>
      </c>
      <c r="AE2119" s="13"/>
      <c r="AF2119" s="14"/>
      <c r="AG2119" s="13"/>
      <c r="AH2119" s="13"/>
      <c r="AI2119" s="138" t="s">
        <v>82</v>
      </c>
      <c r="AJ2119" s="52" t="s">
        <v>324</v>
      </c>
      <c r="AK2119" s="16"/>
      <c r="AL2119" s="15"/>
      <c r="AM2119" s="15"/>
      <c r="AN2119" s="17"/>
      <c r="AO2119" s="17"/>
      <c r="AP2119" s="18"/>
      <c r="AQ2119" s="17"/>
      <c r="AR2119" s="17"/>
      <c r="AS2119" s="19"/>
      <c r="AT2119" s="19"/>
      <c r="AU2119" s="20"/>
      <c r="AV2119" s="19"/>
      <c r="AW2119" s="19"/>
      <c r="AX2119" s="65"/>
    </row>
    <row r="2120" spans="1:50" ht="12.5" customHeight="1" x14ac:dyDescent="0.25">
      <c r="A2120" s="1"/>
      <c r="B2120" s="176" t="s">
        <v>11775</v>
      </c>
      <c r="C2120" s="377" t="s">
        <v>8878</v>
      </c>
      <c r="D2120" s="5">
        <v>20</v>
      </c>
      <c r="E2120" s="42" t="s">
        <v>41</v>
      </c>
      <c r="F2120" s="43">
        <v>2023</v>
      </c>
      <c r="G2120" s="44">
        <v>6.7169999999999996</v>
      </c>
      <c r="H2120" s="25" t="s">
        <v>5039</v>
      </c>
      <c r="I2120" s="8"/>
      <c r="J2120" s="8" t="s">
        <v>44</v>
      </c>
      <c r="K2120" s="44">
        <v>7.3</v>
      </c>
      <c r="L2120" s="25" t="s">
        <v>69</v>
      </c>
      <c r="M2120" s="25" t="s">
        <v>11776</v>
      </c>
      <c r="N2120" s="25" t="s">
        <v>11777</v>
      </c>
      <c r="O2120" s="25" t="s">
        <v>11778</v>
      </c>
      <c r="P2120" s="44">
        <v>7.41</v>
      </c>
      <c r="Q2120" s="41" t="s">
        <v>11779</v>
      </c>
      <c r="R2120" s="149"/>
      <c r="S2120" s="134">
        <v>102</v>
      </c>
      <c r="T2120" s="134">
        <v>3418</v>
      </c>
      <c r="U2120" s="81">
        <v>45056</v>
      </c>
      <c r="V2120" s="5" t="s">
        <v>319</v>
      </c>
      <c r="W2120" s="24" t="s">
        <v>236</v>
      </c>
      <c r="X2120" s="135" t="s">
        <v>232</v>
      </c>
      <c r="Y2120" s="48" t="s">
        <v>237</v>
      </c>
      <c r="Z2120" s="161"/>
      <c r="AA2120" s="11"/>
      <c r="AB2120" s="12"/>
      <c r="AC2120" s="11"/>
      <c r="AD2120" s="170" t="s">
        <v>55</v>
      </c>
      <c r="AE2120" s="13"/>
      <c r="AF2120" s="14"/>
      <c r="AG2120" s="13"/>
      <c r="AH2120" s="13"/>
      <c r="AI2120" s="138" t="s">
        <v>82</v>
      </c>
      <c r="AJ2120" s="52" t="s">
        <v>324</v>
      </c>
      <c r="AK2120" s="16"/>
      <c r="AL2120" s="15"/>
      <c r="AM2120" s="15"/>
      <c r="AN2120" s="17"/>
      <c r="AO2120" s="17"/>
      <c r="AP2120" s="18"/>
      <c r="AQ2120" s="17"/>
      <c r="AR2120" s="17"/>
      <c r="AS2120" s="19"/>
      <c r="AT2120" s="19"/>
      <c r="AU2120" s="20"/>
      <c r="AV2120" s="19"/>
      <c r="AW2120" s="19"/>
      <c r="AX2120" s="65"/>
    </row>
    <row r="2121" spans="1:50" ht="12.5" customHeight="1" x14ac:dyDescent="0.25">
      <c r="A2121" s="1"/>
      <c r="B2121" s="174" t="s">
        <v>11780</v>
      </c>
      <c r="C2121" s="25" t="s">
        <v>282</v>
      </c>
      <c r="D2121" s="4">
        <v>21</v>
      </c>
      <c r="E2121" s="42" t="s">
        <v>41</v>
      </c>
      <c r="F2121" s="43">
        <v>2024</v>
      </c>
      <c r="G2121" s="44">
        <v>6.109</v>
      </c>
      <c r="H2121" s="25" t="s">
        <v>288</v>
      </c>
      <c r="I2121" s="8" t="s">
        <v>143</v>
      </c>
      <c r="J2121" s="8" t="s">
        <v>44</v>
      </c>
      <c r="K2121" s="44">
        <v>5.8</v>
      </c>
      <c r="L2121" s="25" t="s">
        <v>11781</v>
      </c>
      <c r="M2121" s="25" t="s">
        <v>3120</v>
      </c>
      <c r="N2121" s="25" t="s">
        <v>11782</v>
      </c>
      <c r="O2121" s="25" t="s">
        <v>11783</v>
      </c>
      <c r="P2121" s="44">
        <v>15.42</v>
      </c>
      <c r="Q2121" s="41" t="s">
        <v>11784</v>
      </c>
      <c r="R2121" s="65"/>
      <c r="S2121" s="155">
        <v>1050</v>
      </c>
      <c r="T2121" s="155">
        <v>1724</v>
      </c>
      <c r="U2121" s="81">
        <v>45560</v>
      </c>
      <c r="V2121" s="5" t="s">
        <v>319</v>
      </c>
      <c r="W2121" s="24" t="s">
        <v>236</v>
      </c>
      <c r="X2121" s="135" t="s">
        <v>331</v>
      </c>
      <c r="Y2121" s="48" t="s">
        <v>283</v>
      </c>
      <c r="Z2121" s="161"/>
      <c r="AA2121" s="48"/>
      <c r="AB2121" s="49"/>
      <c r="AC2121" s="48"/>
      <c r="AD2121" s="50" t="s">
        <v>55</v>
      </c>
      <c r="AE2121" s="50"/>
      <c r="AF2121" s="50"/>
      <c r="AG2121" s="51"/>
      <c r="AH2121" s="50"/>
      <c r="AI2121" s="138" t="s">
        <v>82</v>
      </c>
      <c r="AJ2121" s="52" t="s">
        <v>324</v>
      </c>
      <c r="AK2121" s="52"/>
      <c r="AL2121" s="53"/>
      <c r="AM2121" s="52"/>
      <c r="AN2121" s="54"/>
      <c r="AO2121" s="54"/>
      <c r="AP2121" s="54"/>
      <c r="AQ2121" s="55"/>
      <c r="AR2121" s="54"/>
      <c r="AS2121" s="56"/>
      <c r="AT2121" s="56"/>
      <c r="AU2121" s="56"/>
      <c r="AV2121" s="57"/>
      <c r="AW2121" s="56"/>
      <c r="AX2121" s="58"/>
    </row>
    <row r="2122" spans="1:50" ht="12.5" customHeight="1" x14ac:dyDescent="0.25">
      <c r="A2122" s="1"/>
      <c r="B2122" s="173" t="s">
        <v>11785</v>
      </c>
      <c r="C2122" s="25" t="s">
        <v>282</v>
      </c>
      <c r="D2122" s="5">
        <v>20</v>
      </c>
      <c r="E2122" s="42" t="s">
        <v>41</v>
      </c>
      <c r="F2122" s="43">
        <v>2016</v>
      </c>
      <c r="G2122" s="44">
        <v>6.6120000000000001</v>
      </c>
      <c r="H2122" s="25" t="s">
        <v>183</v>
      </c>
      <c r="I2122" s="8" t="s">
        <v>143</v>
      </c>
      <c r="J2122" s="8" t="s">
        <v>44</v>
      </c>
      <c r="K2122" s="44">
        <v>6.5</v>
      </c>
      <c r="L2122" s="25" t="s">
        <v>59</v>
      </c>
      <c r="M2122" s="25" t="s">
        <v>11786</v>
      </c>
      <c r="N2122" s="25" t="s">
        <v>11787</v>
      </c>
      <c r="O2122" s="25" t="s">
        <v>11788</v>
      </c>
      <c r="P2122" s="44">
        <v>53.5</v>
      </c>
      <c r="Q2122" s="41" t="s">
        <v>11789</v>
      </c>
      <c r="R2122" s="41"/>
      <c r="S2122" s="43">
        <v>31491</v>
      </c>
      <c r="T2122" s="43">
        <v>98665</v>
      </c>
      <c r="U2122" s="247">
        <v>44816</v>
      </c>
      <c r="V2122" s="5" t="s">
        <v>319</v>
      </c>
      <c r="W2122" s="5" t="s">
        <v>236</v>
      </c>
      <c r="X2122" s="135" t="s">
        <v>232</v>
      </c>
      <c r="Y2122" s="48" t="s">
        <v>237</v>
      </c>
      <c r="Z2122" s="171"/>
      <c r="AA2122" s="48"/>
      <c r="AB2122" s="49"/>
      <c r="AC2122" s="48"/>
      <c r="AD2122" s="50" t="s">
        <v>55</v>
      </c>
      <c r="AE2122" s="50"/>
      <c r="AF2122" s="50"/>
      <c r="AG2122" s="51"/>
      <c r="AH2122" s="50"/>
      <c r="AI2122" s="138" t="s">
        <v>82</v>
      </c>
      <c r="AJ2122" s="138" t="s">
        <v>234</v>
      </c>
      <c r="AK2122" s="52"/>
      <c r="AL2122" s="53"/>
      <c r="AM2122" s="52"/>
      <c r="AN2122" s="54"/>
      <c r="AO2122" s="54"/>
      <c r="AP2122" s="54"/>
      <c r="AQ2122" s="55"/>
      <c r="AR2122" s="54"/>
      <c r="AS2122" s="56"/>
      <c r="AT2122" s="56"/>
      <c r="AU2122" s="56"/>
      <c r="AV2122" s="57"/>
      <c r="AW2122" s="56"/>
      <c r="AX2122" s="58"/>
    </row>
    <row r="2123" spans="1:50" ht="12.5" customHeight="1" x14ac:dyDescent="0.25">
      <c r="A2123" s="1"/>
      <c r="B2123" s="175" t="s">
        <v>11790</v>
      </c>
      <c r="C2123" s="25" t="s">
        <v>282</v>
      </c>
      <c r="D2123" s="24">
        <v>20</v>
      </c>
      <c r="E2123" s="42" t="s">
        <v>41</v>
      </c>
      <c r="F2123" s="155">
        <v>2021</v>
      </c>
      <c r="G2123" s="145">
        <v>7.17</v>
      </c>
      <c r="H2123" s="7" t="s">
        <v>4691</v>
      </c>
      <c r="I2123" s="8" t="s">
        <v>121</v>
      </c>
      <c r="J2123" s="8" t="s">
        <v>231</v>
      </c>
      <c r="K2123" s="145">
        <v>6.9</v>
      </c>
      <c r="L2123" s="7" t="s">
        <v>59</v>
      </c>
      <c r="M2123" s="7" t="s">
        <v>11791</v>
      </c>
      <c r="N2123" s="7" t="s">
        <v>11792</v>
      </c>
      <c r="O2123" s="7" t="s">
        <v>11793</v>
      </c>
      <c r="P2123" s="145">
        <v>21.46</v>
      </c>
      <c r="Q2123" s="98" t="s">
        <v>11794</v>
      </c>
      <c r="R2123" s="98"/>
      <c r="S2123" s="147">
        <v>46945</v>
      </c>
      <c r="T2123" s="147">
        <v>70815</v>
      </c>
      <c r="U2123" s="81">
        <v>44552</v>
      </c>
      <c r="V2123" s="5" t="s">
        <v>319</v>
      </c>
      <c r="W2123" s="5" t="s">
        <v>236</v>
      </c>
      <c r="X2123" s="135" t="s">
        <v>317</v>
      </c>
      <c r="Y2123" s="48" t="s">
        <v>237</v>
      </c>
      <c r="Z2123" s="266"/>
      <c r="AA2123" s="11"/>
      <c r="AB2123" s="12"/>
      <c r="AC2123" s="11"/>
      <c r="AD2123" s="170" t="s">
        <v>55</v>
      </c>
      <c r="AE2123" s="51" t="s">
        <v>239</v>
      </c>
      <c r="AF2123" s="50" t="s">
        <v>80</v>
      </c>
      <c r="AG2123" s="51">
        <v>768</v>
      </c>
      <c r="AH2123" s="51" t="s">
        <v>116</v>
      </c>
      <c r="AI2123" s="52" t="s">
        <v>82</v>
      </c>
      <c r="AJ2123" s="138" t="s">
        <v>239</v>
      </c>
      <c r="AK2123" s="52" t="s">
        <v>80</v>
      </c>
      <c r="AL2123" s="53">
        <v>768</v>
      </c>
      <c r="AM2123" s="15"/>
      <c r="AN2123" s="17"/>
      <c r="AO2123" s="17"/>
      <c r="AP2123" s="18"/>
      <c r="AQ2123" s="17"/>
      <c r="AR2123" s="17"/>
      <c r="AS2123" s="19"/>
      <c r="AT2123" s="19"/>
      <c r="AU2123" s="20"/>
      <c r="AV2123" s="19"/>
      <c r="AW2123" s="19"/>
      <c r="AX2123" s="65"/>
    </row>
    <row r="2124" spans="1:50" ht="12.5" customHeight="1" x14ac:dyDescent="0.25">
      <c r="A2124" s="1"/>
      <c r="B2124" s="176" t="s">
        <v>11795</v>
      </c>
      <c r="C2124" s="25" t="s">
        <v>282</v>
      </c>
      <c r="D2124" s="4">
        <v>21</v>
      </c>
      <c r="E2124" s="42" t="s">
        <v>41</v>
      </c>
      <c r="F2124" s="155">
        <v>2021</v>
      </c>
      <c r="G2124" s="145">
        <v>7.5789999999999997</v>
      </c>
      <c r="H2124" s="7" t="s">
        <v>5039</v>
      </c>
      <c r="I2124" s="8" t="s">
        <v>143</v>
      </c>
      <c r="J2124" s="8" t="s">
        <v>44</v>
      </c>
      <c r="K2124" s="145">
        <v>7.3</v>
      </c>
      <c r="L2124" s="7" t="s">
        <v>88</v>
      </c>
      <c r="M2124" s="7" t="s">
        <v>11796</v>
      </c>
      <c r="N2124" s="7" t="s">
        <v>11797</v>
      </c>
      <c r="O2124" s="7" t="s">
        <v>11798</v>
      </c>
      <c r="P2124" s="145">
        <v>10.23</v>
      </c>
      <c r="Q2124" s="98" t="s">
        <v>11799</v>
      </c>
      <c r="R2124" s="98"/>
      <c r="S2124" s="147">
        <v>43111</v>
      </c>
      <c r="T2124" s="147">
        <v>79333</v>
      </c>
      <c r="U2124" s="247">
        <v>44669</v>
      </c>
      <c r="V2124" s="5" t="s">
        <v>319</v>
      </c>
      <c r="W2124" s="5" t="s">
        <v>236</v>
      </c>
      <c r="X2124" s="135" t="s">
        <v>322</v>
      </c>
      <c r="Y2124" s="48" t="s">
        <v>259</v>
      </c>
      <c r="Z2124" s="266"/>
      <c r="AA2124" s="11"/>
      <c r="AB2124" s="12"/>
      <c r="AC2124" s="11"/>
      <c r="AD2124" s="170" t="s">
        <v>55</v>
      </c>
      <c r="AE2124" s="13"/>
      <c r="AF2124" s="14"/>
      <c r="AG2124" s="13"/>
      <c r="AH2124" s="13"/>
      <c r="AI2124" s="138" t="s">
        <v>82</v>
      </c>
      <c r="AJ2124" s="52" t="s">
        <v>324</v>
      </c>
      <c r="AK2124" s="16"/>
      <c r="AL2124" s="15"/>
      <c r="AM2124" s="15"/>
      <c r="AN2124" s="17"/>
      <c r="AO2124" s="17"/>
      <c r="AP2124" s="18"/>
      <c r="AQ2124" s="17"/>
      <c r="AR2124" s="17"/>
      <c r="AS2124" s="19"/>
      <c r="AT2124" s="19"/>
      <c r="AU2124" s="20"/>
      <c r="AV2124" s="19"/>
      <c r="AW2124" s="19"/>
      <c r="AX2124" s="65"/>
    </row>
    <row r="2125" spans="1:50" ht="12.5" customHeight="1" x14ac:dyDescent="0.25">
      <c r="A2125" s="1"/>
      <c r="B2125" s="175" t="s">
        <v>11800</v>
      </c>
      <c r="C2125" s="25" t="s">
        <v>282</v>
      </c>
      <c r="D2125" s="5">
        <v>20</v>
      </c>
      <c r="E2125" s="42" t="s">
        <v>41</v>
      </c>
      <c r="F2125" s="155">
        <v>2019</v>
      </c>
      <c r="G2125" s="145">
        <v>6.27</v>
      </c>
      <c r="H2125" s="7" t="s">
        <v>95</v>
      </c>
      <c r="I2125" s="8"/>
      <c r="J2125" s="8" t="s">
        <v>44</v>
      </c>
      <c r="K2125" s="145">
        <v>6</v>
      </c>
      <c r="L2125" s="7" t="s">
        <v>59</v>
      </c>
      <c r="M2125" s="7" t="s">
        <v>11801</v>
      </c>
      <c r="N2125" s="7" t="s">
        <v>11802</v>
      </c>
      <c r="O2125" s="7" t="s">
        <v>11803</v>
      </c>
      <c r="P2125" s="145">
        <v>16.89</v>
      </c>
      <c r="Q2125" s="98" t="s">
        <v>11804</v>
      </c>
      <c r="R2125" s="98"/>
      <c r="S2125" s="147">
        <v>217</v>
      </c>
      <c r="T2125" s="147">
        <v>2327</v>
      </c>
      <c r="U2125" s="81">
        <v>44473</v>
      </c>
      <c r="V2125" s="5" t="s">
        <v>319</v>
      </c>
      <c r="W2125" s="5" t="s">
        <v>236</v>
      </c>
      <c r="X2125" s="135" t="s">
        <v>322</v>
      </c>
      <c r="Y2125" s="48" t="s">
        <v>237</v>
      </c>
      <c r="Z2125" s="11"/>
      <c r="AA2125" s="11"/>
      <c r="AB2125" s="12"/>
      <c r="AC2125" s="11"/>
      <c r="AD2125" s="170" t="s">
        <v>55</v>
      </c>
      <c r="AE2125" s="51" t="s">
        <v>239</v>
      </c>
      <c r="AF2125" s="50" t="s">
        <v>80</v>
      </c>
      <c r="AG2125" s="51">
        <v>768</v>
      </c>
      <c r="AH2125" s="51" t="s">
        <v>116</v>
      </c>
      <c r="AI2125" s="52" t="s">
        <v>82</v>
      </c>
      <c r="AJ2125" s="52" t="s">
        <v>239</v>
      </c>
      <c r="AK2125" s="52" t="s">
        <v>80</v>
      </c>
      <c r="AL2125" s="53">
        <v>768</v>
      </c>
      <c r="AM2125" s="15"/>
      <c r="AN2125" s="17"/>
      <c r="AO2125" s="17"/>
      <c r="AP2125" s="18"/>
      <c r="AQ2125" s="17"/>
      <c r="AR2125" s="17"/>
      <c r="AS2125" s="19"/>
      <c r="AT2125" s="19"/>
      <c r="AU2125" s="20"/>
      <c r="AV2125" s="19"/>
      <c r="AW2125" s="19"/>
      <c r="AX2125" s="65"/>
    </row>
    <row r="2126" spans="1:50" ht="12.5" customHeight="1" x14ac:dyDescent="0.25">
      <c r="A2126" s="1"/>
      <c r="B2126" s="176" t="s">
        <v>1001</v>
      </c>
      <c r="C2126" s="83" t="s">
        <v>282</v>
      </c>
      <c r="D2126" s="5">
        <v>21</v>
      </c>
      <c r="E2126" s="42" t="s">
        <v>41</v>
      </c>
      <c r="F2126" s="43">
        <v>2024</v>
      </c>
      <c r="G2126" s="44">
        <v>5.5940000000000003</v>
      </c>
      <c r="H2126" s="25" t="s">
        <v>264</v>
      </c>
      <c r="I2126" s="8" t="s">
        <v>43</v>
      </c>
      <c r="J2126" s="8" t="s">
        <v>44</v>
      </c>
      <c r="K2126" s="44">
        <v>5.6</v>
      </c>
      <c r="L2126" s="25" t="s">
        <v>59</v>
      </c>
      <c r="M2126" s="25" t="s">
        <v>332</v>
      </c>
      <c r="N2126" s="25" t="s">
        <v>1002</v>
      </c>
      <c r="O2126" s="25" t="s">
        <v>1003</v>
      </c>
      <c r="P2126" s="44">
        <v>13.76</v>
      </c>
      <c r="Q2126" s="41" t="s">
        <v>1004</v>
      </c>
      <c r="R2126" s="149"/>
      <c r="S2126" s="134">
        <v>11798</v>
      </c>
      <c r="T2126" s="134">
        <v>7181</v>
      </c>
      <c r="U2126" s="81">
        <v>45653</v>
      </c>
      <c r="V2126" s="5" t="s">
        <v>319</v>
      </c>
      <c r="W2126" s="5" t="s">
        <v>236</v>
      </c>
      <c r="X2126" s="48" t="s">
        <v>552</v>
      </c>
      <c r="Y2126" s="48" t="s">
        <v>259</v>
      </c>
      <c r="Z2126" s="161"/>
      <c r="AA2126" s="11"/>
      <c r="AB2126" s="12"/>
      <c r="AC2126" s="11"/>
      <c r="AD2126" s="170" t="s">
        <v>55</v>
      </c>
      <c r="AE2126" s="13"/>
      <c r="AF2126" s="14"/>
      <c r="AG2126" s="13"/>
      <c r="AH2126" s="13"/>
      <c r="AI2126" s="138" t="s">
        <v>82</v>
      </c>
      <c r="AJ2126" s="52" t="s">
        <v>324</v>
      </c>
      <c r="AK2126" s="16"/>
      <c r="AL2126" s="15"/>
      <c r="AM2126" s="15"/>
      <c r="AN2126" s="17"/>
      <c r="AO2126" s="17"/>
      <c r="AP2126" s="18"/>
      <c r="AQ2126" s="17"/>
      <c r="AR2126" s="17"/>
      <c r="AS2126" s="19"/>
      <c r="AT2126" s="19"/>
      <c r="AU2126" s="20"/>
      <c r="AV2126" s="19"/>
      <c r="AW2126" s="19"/>
      <c r="AX2126" s="65"/>
    </row>
    <row r="2127" spans="1:50" ht="12.5" customHeight="1" x14ac:dyDescent="0.25">
      <c r="A2127" s="1"/>
      <c r="B2127" s="173" t="s">
        <v>11805</v>
      </c>
      <c r="C2127" s="83" t="s">
        <v>282</v>
      </c>
      <c r="D2127" s="5">
        <v>20</v>
      </c>
      <c r="E2127" s="110" t="s">
        <v>41</v>
      </c>
      <c r="F2127" s="43">
        <v>2021</v>
      </c>
      <c r="G2127" s="44">
        <v>5.8179999999999996</v>
      </c>
      <c r="H2127" s="25" t="s">
        <v>3167</v>
      </c>
      <c r="I2127" s="8" t="s">
        <v>143</v>
      </c>
      <c r="J2127" s="8" t="s">
        <v>44</v>
      </c>
      <c r="K2127" s="44">
        <v>6.3</v>
      </c>
      <c r="L2127" s="25" t="s">
        <v>11806</v>
      </c>
      <c r="M2127" s="25" t="s">
        <v>6903</v>
      </c>
      <c r="N2127" s="25" t="s">
        <v>11807</v>
      </c>
      <c r="O2127" s="25" t="s">
        <v>11808</v>
      </c>
      <c r="P2127" s="44">
        <v>12.06</v>
      </c>
      <c r="Q2127" t="s">
        <v>11809</v>
      </c>
      <c r="R2127" s="25"/>
      <c r="S2127" s="134">
        <v>28755</v>
      </c>
      <c r="T2127" s="134">
        <v>21574</v>
      </c>
      <c r="U2127" s="81">
        <v>44473</v>
      </c>
      <c r="V2127" s="5" t="s">
        <v>319</v>
      </c>
      <c r="W2127" s="5" t="s">
        <v>236</v>
      </c>
      <c r="X2127" s="135" t="s">
        <v>11810</v>
      </c>
      <c r="Y2127" s="48" t="s">
        <v>237</v>
      </c>
      <c r="Z2127" s="266"/>
      <c r="AA2127" s="48"/>
      <c r="AB2127" s="12"/>
      <c r="AC2127" s="48"/>
      <c r="AD2127" s="51" t="s">
        <v>55</v>
      </c>
      <c r="AE2127" s="137"/>
      <c r="AF2127" s="144"/>
      <c r="AG2127" s="137"/>
      <c r="AH2127" s="50"/>
      <c r="AI2127" s="138" t="s">
        <v>82</v>
      </c>
      <c r="AJ2127" s="52" t="s">
        <v>324</v>
      </c>
      <c r="AK2127" s="52"/>
      <c r="AL2127" s="53"/>
      <c r="AM2127" s="52"/>
      <c r="AN2127" s="39"/>
      <c r="AO2127" s="54"/>
      <c r="AP2127" s="54"/>
      <c r="AQ2127" s="55"/>
      <c r="AR2127" s="54"/>
      <c r="AS2127" s="56"/>
      <c r="AT2127" s="56"/>
      <c r="AU2127" s="56"/>
      <c r="AV2127" s="57"/>
      <c r="AW2127" s="56"/>
      <c r="AX2127" s="58"/>
    </row>
    <row r="2128" spans="1:50" ht="12.5" customHeight="1" x14ac:dyDescent="0.25">
      <c r="A2128" s="1"/>
      <c r="B2128" s="176" t="s">
        <v>11811</v>
      </c>
      <c r="C2128" s="25" t="s">
        <v>282</v>
      </c>
      <c r="D2128" s="5">
        <v>20</v>
      </c>
      <c r="E2128" s="64" t="s">
        <v>41</v>
      </c>
      <c r="F2128" s="43">
        <v>2022</v>
      </c>
      <c r="G2128" s="44">
        <v>6.3780000000000001</v>
      </c>
      <c r="H2128" s="25" t="s">
        <v>11812</v>
      </c>
      <c r="I2128" s="8"/>
      <c r="J2128" s="8" t="s">
        <v>44</v>
      </c>
      <c r="K2128" s="44">
        <v>6.8</v>
      </c>
      <c r="L2128" s="25" t="s">
        <v>6580</v>
      </c>
      <c r="M2128" s="25" t="s">
        <v>7225</v>
      </c>
      <c r="N2128" s="25" t="s">
        <v>11813</v>
      </c>
      <c r="O2128" s="25" t="s">
        <v>11814</v>
      </c>
      <c r="P2128" s="44">
        <v>14.28</v>
      </c>
      <c r="Q2128" s="41" t="s">
        <v>11815</v>
      </c>
      <c r="R2128" s="149"/>
      <c r="S2128" s="134">
        <v>6787</v>
      </c>
      <c r="T2128" s="134">
        <v>38728</v>
      </c>
      <c r="U2128" s="81">
        <v>45056</v>
      </c>
      <c r="V2128" s="5" t="s">
        <v>319</v>
      </c>
      <c r="W2128" s="24" t="s">
        <v>236</v>
      </c>
      <c r="X2128" s="135" t="s">
        <v>331</v>
      </c>
      <c r="Y2128" s="48" t="s">
        <v>283</v>
      </c>
      <c r="Z2128" s="161"/>
      <c r="AA2128" s="11"/>
      <c r="AB2128" s="12"/>
      <c r="AC2128" s="11"/>
      <c r="AD2128" s="170" t="s">
        <v>55</v>
      </c>
      <c r="AE2128" s="13"/>
      <c r="AF2128" s="14"/>
      <c r="AG2128" s="13"/>
      <c r="AH2128" s="13"/>
      <c r="AI2128" s="138" t="s">
        <v>82</v>
      </c>
      <c r="AJ2128" s="52" t="s">
        <v>324</v>
      </c>
      <c r="AK2128" s="16"/>
      <c r="AL2128" s="15"/>
      <c r="AM2128" s="15"/>
      <c r="AN2128" s="17"/>
      <c r="AO2128" s="17"/>
      <c r="AP2128" s="18"/>
      <c r="AQ2128" s="17"/>
      <c r="AR2128" s="17"/>
      <c r="AS2128" s="19"/>
      <c r="AT2128" s="19"/>
      <c r="AU2128" s="20"/>
      <c r="AV2128" s="19"/>
      <c r="AW2128" s="19"/>
      <c r="AX2128" s="21"/>
    </row>
    <row r="2129" spans="1:50" ht="12.5" customHeight="1" x14ac:dyDescent="0.25">
      <c r="A2129" s="1"/>
      <c r="B2129" s="173" t="s">
        <v>11816</v>
      </c>
      <c r="C2129" s="83" t="s">
        <v>282</v>
      </c>
      <c r="D2129" s="24">
        <v>21</v>
      </c>
      <c r="E2129" s="64" t="s">
        <v>41</v>
      </c>
      <c r="F2129" s="43">
        <v>2023</v>
      </c>
      <c r="G2129" s="70">
        <v>6.8419999999999996</v>
      </c>
      <c r="H2129" s="25" t="s">
        <v>295</v>
      </c>
      <c r="I2129" s="8" t="s">
        <v>143</v>
      </c>
      <c r="J2129" s="8"/>
      <c r="K2129" s="70">
        <v>5.9</v>
      </c>
      <c r="L2129" s="82" t="s">
        <v>59</v>
      </c>
      <c r="M2129" s="82" t="s">
        <v>6298</v>
      </c>
      <c r="N2129" s="82" t="s">
        <v>11817</v>
      </c>
      <c r="O2129" s="82" t="s">
        <v>11818</v>
      </c>
      <c r="P2129" s="44">
        <v>8.06</v>
      </c>
      <c r="Q2129" s="41" t="s">
        <v>11819</v>
      </c>
      <c r="R2129" s="25" t="s">
        <v>11820</v>
      </c>
      <c r="S2129" s="43">
        <v>28170</v>
      </c>
      <c r="T2129" s="43">
        <v>4121</v>
      </c>
      <c r="U2129" s="81">
        <v>45305</v>
      </c>
      <c r="V2129" s="5" t="s">
        <v>319</v>
      </c>
      <c r="W2129" s="24" t="s">
        <v>236</v>
      </c>
      <c r="X2129" s="135" t="s">
        <v>11161</v>
      </c>
      <c r="Y2129" s="48" t="s">
        <v>259</v>
      </c>
      <c r="Z2129" s="161"/>
      <c r="AA2129" s="136"/>
      <c r="AB2129" s="135"/>
      <c r="AC2129" s="135"/>
      <c r="AD2129" s="50" t="s">
        <v>55</v>
      </c>
      <c r="AE2129" s="50"/>
      <c r="AF2129" s="50"/>
      <c r="AG2129" s="51"/>
      <c r="AH2129" s="50"/>
      <c r="AI2129" s="138" t="s">
        <v>82</v>
      </c>
      <c r="AJ2129" s="52" t="s">
        <v>324</v>
      </c>
      <c r="AK2129" s="16"/>
      <c r="AL2129" s="15"/>
      <c r="AM2129" s="15"/>
      <c r="AN2129" s="17"/>
      <c r="AO2129" s="17"/>
      <c r="AP2129" s="18"/>
      <c r="AQ2129" s="17"/>
      <c r="AR2129" s="17"/>
      <c r="AS2129" s="19"/>
      <c r="AT2129" s="19"/>
      <c r="AU2129" s="56"/>
      <c r="AV2129" s="57"/>
      <c r="AW2129" s="57"/>
      <c r="AX2129" s="58"/>
    </row>
    <row r="2130" spans="1:50" ht="12.5" customHeight="1" x14ac:dyDescent="0.25">
      <c r="A2130" s="1"/>
      <c r="B2130" s="176" t="s">
        <v>11821</v>
      </c>
      <c r="C2130" s="25" t="s">
        <v>282</v>
      </c>
      <c r="D2130" s="5">
        <v>21</v>
      </c>
      <c r="E2130" s="42" t="s">
        <v>41</v>
      </c>
      <c r="F2130" s="43">
        <v>2023</v>
      </c>
      <c r="G2130" s="44">
        <v>6.7149999999999999</v>
      </c>
      <c r="H2130" s="25" t="s">
        <v>11822</v>
      </c>
      <c r="I2130" s="8"/>
      <c r="J2130" s="8" t="s">
        <v>231</v>
      </c>
      <c r="K2130" s="44">
        <v>6.7</v>
      </c>
      <c r="L2130" s="25" t="s">
        <v>59</v>
      </c>
      <c r="M2130" s="25" t="s">
        <v>600</v>
      </c>
      <c r="N2130" s="25" t="s">
        <v>11823</v>
      </c>
      <c r="O2130" s="25" t="s">
        <v>11824</v>
      </c>
      <c r="P2130" s="44">
        <v>22.37</v>
      </c>
      <c r="Q2130" s="41" t="s">
        <v>11825</v>
      </c>
      <c r="R2130" s="149"/>
      <c r="S2130" s="134">
        <v>803</v>
      </c>
      <c r="T2130" s="134">
        <v>6135</v>
      </c>
      <c r="U2130" s="81">
        <v>45056</v>
      </c>
      <c r="V2130" s="5" t="s">
        <v>319</v>
      </c>
      <c r="W2130" s="24" t="s">
        <v>236</v>
      </c>
      <c r="X2130" s="135" t="s">
        <v>552</v>
      </c>
      <c r="Y2130" s="48" t="s">
        <v>283</v>
      </c>
      <c r="Z2130" s="161"/>
      <c r="AA2130" s="11"/>
      <c r="AB2130" s="12"/>
      <c r="AC2130" s="11"/>
      <c r="AD2130" s="170" t="s">
        <v>55</v>
      </c>
      <c r="AE2130" s="13"/>
      <c r="AF2130" s="14"/>
      <c r="AG2130" s="13"/>
      <c r="AH2130" s="13"/>
      <c r="AI2130" s="138" t="s">
        <v>82</v>
      </c>
      <c r="AJ2130" s="138" t="s">
        <v>239</v>
      </c>
      <c r="AK2130" s="52" t="s">
        <v>80</v>
      </c>
      <c r="AL2130" s="53">
        <v>768</v>
      </c>
      <c r="AM2130" s="15"/>
      <c r="AN2130" s="17"/>
      <c r="AO2130" s="17"/>
      <c r="AP2130" s="18"/>
      <c r="AQ2130" s="17"/>
      <c r="AR2130" s="17"/>
      <c r="AS2130" s="19"/>
      <c r="AT2130" s="19"/>
      <c r="AU2130" s="20"/>
      <c r="AV2130" s="19"/>
      <c r="AW2130" s="19"/>
      <c r="AX2130" s="65"/>
    </row>
    <row r="2131" spans="1:50" ht="12.5" customHeight="1" x14ac:dyDescent="0.25">
      <c r="A2131" s="1"/>
      <c r="B2131" s="176" t="s">
        <v>956</v>
      </c>
      <c r="C2131" s="83" t="s">
        <v>282</v>
      </c>
      <c r="D2131" s="5">
        <v>21</v>
      </c>
      <c r="E2131" s="42" t="s">
        <v>41</v>
      </c>
      <c r="F2131" s="43">
        <v>2024</v>
      </c>
      <c r="G2131" s="44">
        <v>7.056</v>
      </c>
      <c r="H2131" s="25" t="s">
        <v>120</v>
      </c>
      <c r="I2131" s="8" t="s">
        <v>143</v>
      </c>
      <c r="J2131" s="8"/>
      <c r="K2131" s="44">
        <v>5.6</v>
      </c>
      <c r="L2131" s="25" t="s">
        <v>69</v>
      </c>
      <c r="M2131" s="25" t="s">
        <v>957</v>
      </c>
      <c r="N2131" s="25" t="s">
        <v>958</v>
      </c>
      <c r="O2131" s="25" t="s">
        <v>959</v>
      </c>
      <c r="P2131" s="44">
        <v>9.76</v>
      </c>
      <c r="Q2131" s="41" t="s">
        <v>960</v>
      </c>
      <c r="R2131" s="149"/>
      <c r="S2131" s="134">
        <v>79639</v>
      </c>
      <c r="T2131" s="134">
        <v>1110</v>
      </c>
      <c r="U2131" s="81">
        <v>45653</v>
      </c>
      <c r="V2131" s="5" t="s">
        <v>319</v>
      </c>
      <c r="W2131" s="5" t="s">
        <v>236</v>
      </c>
      <c r="X2131" s="135" t="s">
        <v>232</v>
      </c>
      <c r="Y2131" s="48" t="s">
        <v>259</v>
      </c>
      <c r="Z2131" s="161"/>
      <c r="AA2131" s="11"/>
      <c r="AB2131" s="12"/>
      <c r="AC2131" s="11"/>
      <c r="AD2131" s="86" t="s">
        <v>55</v>
      </c>
      <c r="AE2131" s="13"/>
      <c r="AF2131" s="14"/>
      <c r="AG2131" s="13"/>
      <c r="AH2131" s="13"/>
      <c r="AI2131" s="138" t="s">
        <v>82</v>
      </c>
      <c r="AJ2131" s="52" t="s">
        <v>324</v>
      </c>
      <c r="AK2131" s="16"/>
      <c r="AL2131" s="15"/>
      <c r="AM2131" s="15"/>
      <c r="AN2131" s="17"/>
      <c r="AO2131" s="17"/>
      <c r="AP2131" s="18"/>
      <c r="AQ2131" s="17"/>
      <c r="AR2131" s="17"/>
      <c r="AS2131" s="19"/>
      <c r="AT2131" s="19"/>
      <c r="AU2131" s="20"/>
      <c r="AV2131" s="19"/>
      <c r="AW2131" s="19"/>
      <c r="AX2131" s="65"/>
    </row>
    <row r="2132" spans="1:50" ht="12.5" customHeight="1" x14ac:dyDescent="0.25">
      <c r="A2132" s="1"/>
      <c r="B2132" s="176" t="s">
        <v>1041</v>
      </c>
      <c r="C2132" s="83" t="s">
        <v>282</v>
      </c>
      <c r="D2132" s="5">
        <v>21</v>
      </c>
      <c r="E2132" s="42" t="s">
        <v>41</v>
      </c>
      <c r="F2132" s="43">
        <v>2024</v>
      </c>
      <c r="G2132" s="44">
        <v>6.2910000000000004</v>
      </c>
      <c r="H2132" s="25" t="s">
        <v>1042</v>
      </c>
      <c r="I2132" s="8"/>
      <c r="J2132" s="8" t="s">
        <v>231</v>
      </c>
      <c r="K2132" s="44">
        <v>6.6</v>
      </c>
      <c r="L2132" s="25" t="s">
        <v>59</v>
      </c>
      <c r="M2132" s="25" t="s">
        <v>1043</v>
      </c>
      <c r="N2132" s="25" t="s">
        <v>1044</v>
      </c>
      <c r="O2132" s="25" t="s">
        <v>1045</v>
      </c>
      <c r="P2132" s="44">
        <v>17.52</v>
      </c>
      <c r="Q2132" s="41" t="s">
        <v>1046</v>
      </c>
      <c r="R2132" s="149" t="s">
        <v>1047</v>
      </c>
      <c r="S2132" s="134">
        <v>2705</v>
      </c>
      <c r="T2132" s="134">
        <v>6170</v>
      </c>
      <c r="U2132" s="81">
        <v>45653</v>
      </c>
      <c r="V2132" s="5" t="s">
        <v>319</v>
      </c>
      <c r="W2132" s="5" t="s">
        <v>236</v>
      </c>
      <c r="X2132" s="135" t="s">
        <v>322</v>
      </c>
      <c r="Y2132" s="48" t="s">
        <v>237</v>
      </c>
      <c r="Z2132" s="161"/>
      <c r="AA2132" s="11"/>
      <c r="AB2132" s="12"/>
      <c r="AC2132" s="11"/>
      <c r="AD2132" s="86" t="s">
        <v>55</v>
      </c>
      <c r="AE2132" s="13"/>
      <c r="AF2132" s="14"/>
      <c r="AG2132" s="13"/>
      <c r="AH2132" s="13"/>
      <c r="AI2132" s="138" t="s">
        <v>82</v>
      </c>
      <c r="AJ2132" s="138" t="s">
        <v>239</v>
      </c>
      <c r="AK2132" s="52" t="s">
        <v>80</v>
      </c>
      <c r="AL2132" s="53">
        <v>768</v>
      </c>
      <c r="AM2132" s="15"/>
      <c r="AN2132" s="17"/>
      <c r="AO2132" s="17"/>
      <c r="AP2132" s="18"/>
      <c r="AQ2132" s="17"/>
      <c r="AR2132" s="17"/>
      <c r="AS2132" s="19"/>
      <c r="AT2132" s="19"/>
      <c r="AU2132" s="20"/>
      <c r="AV2132" s="19"/>
      <c r="AW2132" s="19"/>
      <c r="AX2132" s="65"/>
    </row>
    <row r="2133" spans="1:50" ht="12.5" customHeight="1" x14ac:dyDescent="0.25">
      <c r="A2133" s="1"/>
      <c r="B2133" s="176" t="s">
        <v>11826</v>
      </c>
      <c r="C2133" s="25" t="s">
        <v>282</v>
      </c>
      <c r="D2133" s="4">
        <v>21</v>
      </c>
      <c r="E2133" s="42" t="s">
        <v>41</v>
      </c>
      <c r="F2133" s="43">
        <v>2024</v>
      </c>
      <c r="G2133" s="44">
        <v>5.7089999999999996</v>
      </c>
      <c r="H2133" s="25" t="s">
        <v>256</v>
      </c>
      <c r="I2133" s="8" t="s">
        <v>143</v>
      </c>
      <c r="J2133" s="8" t="s">
        <v>44</v>
      </c>
      <c r="K2133" s="44">
        <v>5.7</v>
      </c>
      <c r="L2133" s="25" t="s">
        <v>289</v>
      </c>
      <c r="M2133" s="25" t="s">
        <v>3224</v>
      </c>
      <c r="N2133" s="25" t="s">
        <v>11827</v>
      </c>
      <c r="O2133" s="25" t="s">
        <v>11828</v>
      </c>
      <c r="P2133" s="44">
        <v>8.01</v>
      </c>
      <c r="Q2133" s="41" t="s">
        <v>11829</v>
      </c>
      <c r="R2133" s="149"/>
      <c r="S2133" s="134">
        <v>10705</v>
      </c>
      <c r="T2133" s="134">
        <v>9639</v>
      </c>
      <c r="U2133" s="81">
        <v>45560</v>
      </c>
      <c r="V2133" s="5" t="s">
        <v>319</v>
      </c>
      <c r="W2133" s="24" t="s">
        <v>236</v>
      </c>
      <c r="X2133" s="135" t="s">
        <v>232</v>
      </c>
      <c r="Y2133" s="48" t="s">
        <v>259</v>
      </c>
      <c r="Z2133" s="161"/>
      <c r="AA2133" s="11"/>
      <c r="AB2133" s="12"/>
      <c r="AC2133" s="11"/>
      <c r="AD2133" s="50" t="s">
        <v>55</v>
      </c>
      <c r="AE2133" s="50"/>
      <c r="AF2133" s="50"/>
      <c r="AG2133" s="51"/>
      <c r="AH2133" s="50"/>
      <c r="AI2133" s="138" t="s">
        <v>82</v>
      </c>
      <c r="AJ2133" s="52" t="s">
        <v>324</v>
      </c>
      <c r="AK2133" s="16"/>
      <c r="AL2133" s="15"/>
      <c r="AM2133" s="15"/>
      <c r="AN2133" s="17"/>
      <c r="AO2133" s="17"/>
      <c r="AP2133" s="18"/>
      <c r="AQ2133" s="17"/>
      <c r="AR2133" s="17"/>
      <c r="AS2133" s="19"/>
      <c r="AT2133" s="19"/>
      <c r="AU2133" s="20"/>
      <c r="AV2133" s="19"/>
      <c r="AW2133" s="19"/>
      <c r="AX2133" s="21"/>
    </row>
    <row r="2134" spans="1:50" ht="12.5" customHeight="1" x14ac:dyDescent="0.25">
      <c r="A2134" s="1"/>
      <c r="B2134" s="174" t="s">
        <v>11830</v>
      </c>
      <c r="C2134" s="25" t="s">
        <v>282</v>
      </c>
      <c r="D2134" s="5">
        <v>20</v>
      </c>
      <c r="E2134" s="42" t="s">
        <v>41</v>
      </c>
      <c r="F2134" s="43">
        <v>2015</v>
      </c>
      <c r="G2134" s="44">
        <v>6.5910000000000002</v>
      </c>
      <c r="H2134" s="25" t="s">
        <v>5584</v>
      </c>
      <c r="I2134" s="8" t="s">
        <v>143</v>
      </c>
      <c r="J2134" s="8" t="s">
        <v>44</v>
      </c>
      <c r="K2134" s="44">
        <v>6.9</v>
      </c>
      <c r="L2134" s="25" t="s">
        <v>242</v>
      </c>
      <c r="M2134" s="25" t="s">
        <v>7283</v>
      </c>
      <c r="N2134" s="25" t="s">
        <v>11831</v>
      </c>
      <c r="O2134" s="25" t="s">
        <v>11832</v>
      </c>
      <c r="P2134" s="44">
        <v>24.06</v>
      </c>
      <c r="Q2134" s="41" t="s">
        <v>11833</v>
      </c>
      <c r="R2134" s="25"/>
      <c r="S2134" s="134">
        <v>61412</v>
      </c>
      <c r="T2134" s="134">
        <v>176577</v>
      </c>
      <c r="U2134" s="81">
        <v>44473</v>
      </c>
      <c r="V2134" s="5" t="s">
        <v>319</v>
      </c>
      <c r="W2134" s="5" t="s">
        <v>236</v>
      </c>
      <c r="X2134" s="135" t="s">
        <v>327</v>
      </c>
      <c r="Y2134" s="161" t="s">
        <v>237</v>
      </c>
      <c r="Z2134" s="266"/>
      <c r="AA2134" s="11"/>
      <c r="AB2134" s="12"/>
      <c r="AC2134" s="11"/>
      <c r="AD2134" s="170" t="s">
        <v>55</v>
      </c>
      <c r="AE2134" s="51"/>
      <c r="AF2134" s="50"/>
      <c r="AG2134" s="51"/>
      <c r="AH2134" s="62"/>
      <c r="AI2134" s="53" t="s">
        <v>82</v>
      </c>
      <c r="AJ2134" s="138" t="s">
        <v>234</v>
      </c>
      <c r="AK2134" s="52"/>
      <c r="AL2134" s="53"/>
      <c r="AM2134" s="52"/>
      <c r="AN2134" s="39"/>
      <c r="AO2134" s="54"/>
      <c r="AP2134" s="54"/>
      <c r="AQ2134" s="55"/>
      <c r="AR2134" s="54"/>
      <c r="AS2134" s="56"/>
      <c r="AT2134" s="56"/>
      <c r="AU2134" s="56"/>
      <c r="AV2134" s="57"/>
      <c r="AW2134" s="56"/>
      <c r="AX2134" s="58"/>
    </row>
    <row r="2135" spans="1:50" ht="12.5" customHeight="1" x14ac:dyDescent="0.25">
      <c r="A2135" s="1"/>
      <c r="B2135" s="341" t="s">
        <v>11834</v>
      </c>
      <c r="C2135" s="25" t="s">
        <v>282</v>
      </c>
      <c r="D2135" s="5">
        <v>20</v>
      </c>
      <c r="E2135" s="42" t="s">
        <v>41</v>
      </c>
      <c r="F2135" s="147">
        <v>2019</v>
      </c>
      <c r="G2135" s="280">
        <v>6.3810000000000002</v>
      </c>
      <c r="H2135" s="281" t="s">
        <v>245</v>
      </c>
      <c r="I2135" s="282" t="s">
        <v>143</v>
      </c>
      <c r="J2135" s="282" t="s">
        <v>44</v>
      </c>
      <c r="K2135" s="280">
        <v>6.4</v>
      </c>
      <c r="L2135" s="283" t="s">
        <v>59</v>
      </c>
      <c r="M2135" s="283" t="s">
        <v>7510</v>
      </c>
      <c r="N2135" s="283" t="s">
        <v>11835</v>
      </c>
      <c r="O2135" s="283" t="s">
        <v>11836</v>
      </c>
      <c r="P2135" s="145">
        <v>56.92</v>
      </c>
      <c r="Q2135" s="285" t="s">
        <v>11837</v>
      </c>
      <c r="R2135" t="s">
        <v>11838</v>
      </c>
      <c r="S2135" s="43">
        <v>10197</v>
      </c>
      <c r="T2135" s="43">
        <v>21828</v>
      </c>
      <c r="U2135" s="81">
        <v>44473</v>
      </c>
      <c r="V2135" s="5" t="s">
        <v>319</v>
      </c>
      <c r="W2135" s="5" t="s">
        <v>236</v>
      </c>
      <c r="X2135" s="135" t="s">
        <v>232</v>
      </c>
      <c r="Y2135" s="48" t="s">
        <v>237</v>
      </c>
      <c r="Z2135" s="161"/>
      <c r="AA2135" s="48"/>
      <c r="AB2135" s="49"/>
      <c r="AC2135" s="178"/>
      <c r="AD2135" s="170" t="s">
        <v>55</v>
      </c>
      <c r="AE2135" s="50"/>
      <c r="AF2135" s="50"/>
      <c r="AG2135" s="51"/>
      <c r="AH2135" s="50"/>
      <c r="AI2135" s="53" t="s">
        <v>82</v>
      </c>
      <c r="AJ2135" s="138" t="s">
        <v>128</v>
      </c>
      <c r="AK2135" s="52"/>
      <c r="AL2135" s="53"/>
      <c r="AM2135" s="52"/>
      <c r="AN2135" s="54"/>
      <c r="AO2135" s="54"/>
      <c r="AP2135" s="54"/>
      <c r="AQ2135" s="55"/>
      <c r="AR2135" s="54"/>
      <c r="AS2135" s="56"/>
      <c r="AT2135" s="56"/>
      <c r="AU2135" s="56"/>
      <c r="AV2135" s="57"/>
      <c r="AW2135" s="56"/>
      <c r="AX2135" s="58"/>
    </row>
    <row r="2136" spans="1:50" ht="12.5" customHeight="1" x14ac:dyDescent="0.25">
      <c r="A2136" s="1"/>
      <c r="B2136" s="173" t="s">
        <v>11839</v>
      </c>
      <c r="C2136" s="25" t="s">
        <v>282</v>
      </c>
      <c r="D2136" s="5">
        <v>20</v>
      </c>
      <c r="E2136" s="42" t="s">
        <v>41</v>
      </c>
      <c r="F2136" s="155">
        <v>2022</v>
      </c>
      <c r="G2136" s="145">
        <v>5.81</v>
      </c>
      <c r="H2136" s="7" t="s">
        <v>1681</v>
      </c>
      <c r="I2136" s="8" t="s">
        <v>43</v>
      </c>
      <c r="J2136" s="8"/>
      <c r="K2136" s="145">
        <v>5.6</v>
      </c>
      <c r="L2136" s="7" t="s">
        <v>8481</v>
      </c>
      <c r="M2136" s="7" t="s">
        <v>11840</v>
      </c>
      <c r="N2136" s="7" t="s">
        <v>11841</v>
      </c>
      <c r="O2136" s="7" t="s">
        <v>11842</v>
      </c>
      <c r="P2136" s="145">
        <v>12.73</v>
      </c>
      <c r="Q2136" s="98" t="s">
        <v>11843</v>
      </c>
      <c r="R2136" s="98" t="s">
        <v>11844</v>
      </c>
      <c r="S2136" s="147">
        <v>6848</v>
      </c>
      <c r="T2136" s="147">
        <v>20029</v>
      </c>
      <c r="U2136" s="247">
        <v>44816</v>
      </c>
      <c r="V2136" s="5" t="s">
        <v>319</v>
      </c>
      <c r="W2136" s="24" t="s">
        <v>236</v>
      </c>
      <c r="X2136" s="135" t="s">
        <v>232</v>
      </c>
      <c r="Y2136" s="161" t="s">
        <v>237</v>
      </c>
      <c r="Z2136" s="266"/>
      <c r="AA2136" s="11"/>
      <c r="AB2136" s="12"/>
      <c r="AC2136" s="11"/>
      <c r="AD2136" s="50" t="s">
        <v>55</v>
      </c>
      <c r="AE2136" s="13"/>
      <c r="AF2136" s="14"/>
      <c r="AG2136" s="13"/>
      <c r="AH2136" s="13"/>
      <c r="AI2136" s="138" t="s">
        <v>82</v>
      </c>
      <c r="AJ2136" s="52" t="s">
        <v>79</v>
      </c>
      <c r="AK2136" s="16"/>
      <c r="AL2136" s="15"/>
      <c r="AM2136" s="15"/>
      <c r="AN2136" s="17"/>
      <c r="AO2136" s="17"/>
      <c r="AP2136" s="18"/>
      <c r="AQ2136" s="17"/>
      <c r="AR2136" s="17"/>
      <c r="AS2136" s="19"/>
      <c r="AT2136" s="19"/>
      <c r="AU2136" s="20"/>
      <c r="AV2136" s="19"/>
      <c r="AW2136" s="19"/>
      <c r="AX2136" s="65"/>
    </row>
    <row r="2137" spans="1:50" ht="12.5" customHeight="1" x14ac:dyDescent="0.25">
      <c r="A2137" s="1"/>
      <c r="B2137" s="175" t="s">
        <v>11845</v>
      </c>
      <c r="C2137" s="348" t="s">
        <v>282</v>
      </c>
      <c r="D2137" s="5">
        <v>20</v>
      </c>
      <c r="E2137" s="42" t="s">
        <v>41</v>
      </c>
      <c r="F2137" s="155">
        <v>2020</v>
      </c>
      <c r="G2137" s="145">
        <v>6.0960000000000001</v>
      </c>
      <c r="H2137" s="7" t="s">
        <v>11846</v>
      </c>
      <c r="I2137" s="8"/>
      <c r="J2137" s="8"/>
      <c r="K2137" s="145">
        <v>6.2</v>
      </c>
      <c r="L2137" s="7" t="s">
        <v>59</v>
      </c>
      <c r="M2137" s="7" t="s">
        <v>11847</v>
      </c>
      <c r="N2137" s="7" t="s">
        <v>11848</v>
      </c>
      <c r="O2137" s="7" t="s">
        <v>11849</v>
      </c>
      <c r="P2137" s="145">
        <v>11.14</v>
      </c>
      <c r="Q2137" s="98" t="s">
        <v>9411</v>
      </c>
      <c r="R2137" s="98" t="s">
        <v>11850</v>
      </c>
      <c r="S2137" s="147">
        <v>1641</v>
      </c>
      <c r="T2137" s="147">
        <v>13471</v>
      </c>
      <c r="U2137" s="81">
        <v>44473</v>
      </c>
      <c r="V2137" s="5" t="s">
        <v>319</v>
      </c>
      <c r="W2137" s="5" t="s">
        <v>236</v>
      </c>
      <c r="X2137" s="135" t="s">
        <v>327</v>
      </c>
      <c r="Y2137" s="161" t="s">
        <v>283</v>
      </c>
      <c r="Z2137" s="266"/>
      <c r="AA2137" s="11"/>
      <c r="AB2137" s="12"/>
      <c r="AC2137" s="11"/>
      <c r="AD2137" s="170" t="s">
        <v>55</v>
      </c>
      <c r="AE2137" s="51"/>
      <c r="AF2137" s="50"/>
      <c r="AG2137" s="51"/>
      <c r="AH2137" s="62"/>
      <c r="AI2137" s="53" t="s">
        <v>82</v>
      </c>
      <c r="AJ2137" s="52" t="s">
        <v>324</v>
      </c>
      <c r="AK2137" s="16"/>
      <c r="AL2137" s="15"/>
      <c r="AM2137" s="15"/>
      <c r="AN2137" s="17"/>
      <c r="AO2137" s="17"/>
      <c r="AP2137" s="18"/>
      <c r="AQ2137" s="17"/>
      <c r="AR2137" s="17"/>
      <c r="AS2137" s="19"/>
      <c r="AT2137" s="19"/>
      <c r="AU2137" s="20"/>
      <c r="AV2137" s="19"/>
      <c r="AW2137" s="19"/>
      <c r="AX2137" s="65"/>
    </row>
    <row r="2138" spans="1:50" ht="12.5" customHeight="1" x14ac:dyDescent="0.25">
      <c r="A2138" s="1"/>
      <c r="B2138" s="174" t="s">
        <v>11851</v>
      </c>
      <c r="C2138" s="83" t="s">
        <v>282</v>
      </c>
      <c r="D2138" s="24">
        <v>21</v>
      </c>
      <c r="E2138" s="42" t="s">
        <v>41</v>
      </c>
      <c r="F2138" s="43">
        <v>2023</v>
      </c>
      <c r="G2138" s="44">
        <v>6.4770000000000003</v>
      </c>
      <c r="H2138" s="25" t="s">
        <v>95</v>
      </c>
      <c r="I2138" s="8"/>
      <c r="J2138" s="8" t="s">
        <v>44</v>
      </c>
      <c r="K2138" s="44">
        <v>6.4</v>
      </c>
      <c r="L2138" s="25" t="s">
        <v>59</v>
      </c>
      <c r="M2138" s="25" t="s">
        <v>11852</v>
      </c>
      <c r="N2138" s="25" t="s">
        <v>11853</v>
      </c>
      <c r="O2138" s="25" t="s">
        <v>11854</v>
      </c>
      <c r="P2138" s="44">
        <v>10.92</v>
      </c>
      <c r="Q2138" s="41" t="s">
        <v>11855</v>
      </c>
      <c r="R2138" s="41" t="s">
        <v>11856</v>
      </c>
      <c r="S2138" s="43">
        <v>4827</v>
      </c>
      <c r="T2138" s="43">
        <v>38479</v>
      </c>
      <c r="U2138" s="81">
        <v>45463</v>
      </c>
      <c r="V2138" s="5" t="s">
        <v>319</v>
      </c>
      <c r="W2138" s="252" t="s">
        <v>236</v>
      </c>
      <c r="X2138" s="135" t="s">
        <v>232</v>
      </c>
      <c r="Y2138" s="161" t="s">
        <v>237</v>
      </c>
      <c r="Z2138" s="161"/>
      <c r="AA2138" s="48"/>
      <c r="AB2138" s="49"/>
      <c r="AC2138" s="48"/>
      <c r="AD2138" s="170" t="s">
        <v>55</v>
      </c>
      <c r="AE2138" s="50"/>
      <c r="AF2138" s="50"/>
      <c r="AG2138" s="51"/>
      <c r="AH2138" s="50"/>
      <c r="AI2138" s="138" t="s">
        <v>82</v>
      </c>
      <c r="AJ2138" s="52" t="s">
        <v>239</v>
      </c>
      <c r="AK2138" s="52" t="s">
        <v>80</v>
      </c>
      <c r="AL2138" s="53">
        <v>768</v>
      </c>
      <c r="AM2138" s="271"/>
      <c r="AN2138" s="273"/>
      <c r="AO2138" s="273"/>
      <c r="AP2138" s="273"/>
      <c r="AQ2138" s="274"/>
      <c r="AR2138" s="273"/>
      <c r="AS2138" s="275"/>
      <c r="AT2138" s="275"/>
      <c r="AU2138" s="275"/>
      <c r="AV2138" s="276"/>
      <c r="AW2138" s="275"/>
      <c r="AX2138" s="58"/>
    </row>
    <row r="2139" spans="1:50" ht="12.5" customHeight="1" x14ac:dyDescent="0.25">
      <c r="A2139" s="1"/>
      <c r="B2139" s="173" t="s">
        <v>11857</v>
      </c>
      <c r="C2139" s="25" t="s">
        <v>282</v>
      </c>
      <c r="D2139" s="5">
        <v>20</v>
      </c>
      <c r="E2139" s="42" t="s">
        <v>41</v>
      </c>
      <c r="F2139" s="155">
        <v>2022</v>
      </c>
      <c r="G2139" s="145">
        <v>6.7750000000000004</v>
      </c>
      <c r="H2139" s="7" t="s">
        <v>11858</v>
      </c>
      <c r="I2139" s="8"/>
      <c r="J2139" s="8" t="s">
        <v>150</v>
      </c>
      <c r="K2139" s="145">
        <v>7</v>
      </c>
      <c r="L2139" s="7" t="s">
        <v>59</v>
      </c>
      <c r="M2139" s="7" t="s">
        <v>11859</v>
      </c>
      <c r="N2139" s="7" t="s">
        <v>11860</v>
      </c>
      <c r="O2139" s="7" t="s">
        <v>6636</v>
      </c>
      <c r="P2139" s="145">
        <v>13.23</v>
      </c>
      <c r="Q2139" s="98" t="s">
        <v>11861</v>
      </c>
      <c r="R2139" s="98"/>
      <c r="S2139" s="147">
        <v>18462</v>
      </c>
      <c r="T2139" s="147">
        <v>36987</v>
      </c>
      <c r="U2139" s="247">
        <v>44816</v>
      </c>
      <c r="V2139" s="5" t="s">
        <v>319</v>
      </c>
      <c r="W2139" s="5" t="s">
        <v>236</v>
      </c>
      <c r="X2139" s="135" t="s">
        <v>232</v>
      </c>
      <c r="Y2139" s="48" t="s">
        <v>237</v>
      </c>
      <c r="Z2139" s="266"/>
      <c r="AA2139" s="11"/>
      <c r="AB2139" s="12"/>
      <c r="AC2139" s="11"/>
      <c r="AD2139" s="50" t="s">
        <v>55</v>
      </c>
      <c r="AE2139" s="13"/>
      <c r="AF2139" s="14"/>
      <c r="AG2139" s="13"/>
      <c r="AH2139" s="13"/>
      <c r="AI2139" s="138" t="s">
        <v>82</v>
      </c>
      <c r="AJ2139" s="138" t="s">
        <v>239</v>
      </c>
      <c r="AK2139" s="52" t="s">
        <v>80</v>
      </c>
      <c r="AL2139" s="53">
        <v>768</v>
      </c>
      <c r="AM2139" s="15"/>
      <c r="AN2139" s="17"/>
      <c r="AO2139" s="17"/>
      <c r="AP2139" s="18"/>
      <c r="AQ2139" s="17"/>
      <c r="AR2139" s="17"/>
      <c r="AS2139" s="19"/>
      <c r="AT2139" s="19"/>
      <c r="AU2139" s="20"/>
      <c r="AV2139" s="19"/>
      <c r="AW2139" s="19"/>
      <c r="AX2139" s="65"/>
    </row>
    <row r="2140" spans="1:50" ht="12.5" customHeight="1" x14ac:dyDescent="0.25">
      <c r="A2140" s="1"/>
      <c r="B2140" s="176" t="s">
        <v>11862</v>
      </c>
      <c r="C2140" s="377" t="s">
        <v>8878</v>
      </c>
      <c r="D2140" s="5">
        <v>20</v>
      </c>
      <c r="E2140" s="42" t="s">
        <v>41</v>
      </c>
      <c r="F2140" s="43">
        <v>2023</v>
      </c>
      <c r="G2140" s="44">
        <v>6.0030000000000001</v>
      </c>
      <c r="H2140" s="25" t="s">
        <v>120</v>
      </c>
      <c r="I2140" s="8"/>
      <c r="J2140" s="8" t="s">
        <v>44</v>
      </c>
      <c r="K2140" s="44">
        <v>5.5</v>
      </c>
      <c r="L2140" s="25" t="s">
        <v>59</v>
      </c>
      <c r="M2140" s="25" t="s">
        <v>11863</v>
      </c>
      <c r="N2140" s="25" t="s">
        <v>11864</v>
      </c>
      <c r="O2140" s="25" t="s">
        <v>11865</v>
      </c>
      <c r="P2140" s="44">
        <v>17.09</v>
      </c>
      <c r="Q2140" s="41" t="s">
        <v>11866</v>
      </c>
      <c r="R2140" s="149"/>
      <c r="S2140" s="134">
        <v>3387</v>
      </c>
      <c r="T2140" s="134">
        <v>53747</v>
      </c>
      <c r="U2140" s="81">
        <v>45056</v>
      </c>
      <c r="V2140" s="5" t="s">
        <v>319</v>
      </c>
      <c r="W2140" s="24" t="s">
        <v>3402</v>
      </c>
      <c r="X2140" s="135" t="s">
        <v>232</v>
      </c>
      <c r="Y2140" s="161" t="s">
        <v>237</v>
      </c>
      <c r="Z2140" s="161"/>
      <c r="AA2140" s="11"/>
      <c r="AB2140" s="12"/>
      <c r="AC2140" s="11"/>
      <c r="AD2140" s="51" t="s">
        <v>55</v>
      </c>
      <c r="AE2140" s="13"/>
      <c r="AF2140" s="14"/>
      <c r="AG2140" s="13"/>
      <c r="AH2140" s="13"/>
      <c r="AI2140" s="138" t="s">
        <v>82</v>
      </c>
      <c r="AJ2140" s="138" t="s">
        <v>239</v>
      </c>
      <c r="AK2140" s="52" t="s">
        <v>80</v>
      </c>
      <c r="AL2140" s="53">
        <v>768</v>
      </c>
      <c r="AM2140" s="15"/>
      <c r="AN2140" s="17"/>
      <c r="AO2140" s="17"/>
      <c r="AP2140" s="18"/>
      <c r="AQ2140" s="17"/>
      <c r="AR2140" s="17"/>
      <c r="AS2140" s="19"/>
      <c r="AT2140" s="19"/>
      <c r="AU2140" s="20"/>
      <c r="AV2140" s="19"/>
      <c r="AW2140" s="19"/>
      <c r="AX2140" s="65"/>
    </row>
    <row r="2141" spans="1:50" ht="12.5" customHeight="1" x14ac:dyDescent="0.25">
      <c r="A2141" s="1"/>
      <c r="B2141" s="175" t="s">
        <v>11867</v>
      </c>
      <c r="C2141" s="25" t="s">
        <v>282</v>
      </c>
      <c r="D2141" s="4">
        <v>21</v>
      </c>
      <c r="E2141" s="64" t="s">
        <v>41</v>
      </c>
      <c r="F2141" s="155">
        <v>2021</v>
      </c>
      <c r="G2141" s="145">
        <v>6.5</v>
      </c>
      <c r="H2141" s="7" t="s">
        <v>11868</v>
      </c>
      <c r="I2141" s="8" t="s">
        <v>121</v>
      </c>
      <c r="J2141" s="8"/>
      <c r="K2141" s="145">
        <v>6.6</v>
      </c>
      <c r="L2141" s="7" t="s">
        <v>59</v>
      </c>
      <c r="M2141" s="7" t="s">
        <v>549</v>
      </c>
      <c r="N2141" s="7" t="s">
        <v>11869</v>
      </c>
      <c r="O2141" s="7" t="s">
        <v>11870</v>
      </c>
      <c r="P2141" s="145">
        <v>11.18</v>
      </c>
      <c r="Q2141" s="98" t="s">
        <v>11871</v>
      </c>
      <c r="R2141" s="98"/>
      <c r="S2141" s="147">
        <v>1204</v>
      </c>
      <c r="T2141" s="147">
        <v>6401</v>
      </c>
      <c r="U2141" s="397">
        <v>44669</v>
      </c>
      <c r="V2141" s="5" t="s">
        <v>319</v>
      </c>
      <c r="W2141" s="5" t="s">
        <v>236</v>
      </c>
      <c r="X2141" s="135" t="s">
        <v>232</v>
      </c>
      <c r="Y2141" s="48" t="s">
        <v>237</v>
      </c>
      <c r="Z2141" s="266"/>
      <c r="AA2141" s="11"/>
      <c r="AB2141" s="12"/>
      <c r="AC2141" s="11"/>
      <c r="AD2141" s="170" t="s">
        <v>55</v>
      </c>
      <c r="AE2141" s="13"/>
      <c r="AF2141" s="14"/>
      <c r="AG2141" s="13"/>
      <c r="AH2141" s="13"/>
      <c r="AI2141" s="138" t="s">
        <v>82</v>
      </c>
      <c r="AJ2141" s="138" t="s">
        <v>239</v>
      </c>
      <c r="AK2141" s="52" t="s">
        <v>80</v>
      </c>
      <c r="AL2141" s="53">
        <v>768</v>
      </c>
      <c r="AM2141" s="15"/>
      <c r="AN2141" s="17"/>
      <c r="AO2141" s="17"/>
      <c r="AP2141" s="18"/>
      <c r="AQ2141" s="17"/>
      <c r="AR2141" s="17"/>
      <c r="AS2141" s="19"/>
      <c r="AT2141" s="19"/>
      <c r="AU2141" s="20"/>
      <c r="AV2141" s="19"/>
      <c r="AW2141" s="19"/>
      <c r="AX2141" s="65"/>
    </row>
    <row r="2142" spans="1:50" ht="12.5" customHeight="1" x14ac:dyDescent="0.25">
      <c r="A2142" s="1"/>
      <c r="B2142" s="176" t="s">
        <v>11872</v>
      </c>
      <c r="C2142" s="25" t="s">
        <v>282</v>
      </c>
      <c r="D2142" s="5">
        <v>20</v>
      </c>
      <c r="E2142" s="42" t="s">
        <v>41</v>
      </c>
      <c r="F2142" s="43">
        <v>2022</v>
      </c>
      <c r="G2142" s="44">
        <v>4.9039999999999999</v>
      </c>
      <c r="H2142" s="25" t="s">
        <v>277</v>
      </c>
      <c r="I2142" s="8" t="s">
        <v>43</v>
      </c>
      <c r="J2142" s="8" t="s">
        <v>231</v>
      </c>
      <c r="K2142" s="44">
        <v>4.5999999999999996</v>
      </c>
      <c r="L2142" s="149" t="s">
        <v>59</v>
      </c>
      <c r="M2142" s="149" t="s">
        <v>11873</v>
      </c>
      <c r="N2142" s="149" t="s">
        <v>11874</v>
      </c>
      <c r="O2142" s="149" t="s">
        <v>11875</v>
      </c>
      <c r="P2142" s="145">
        <v>9.56</v>
      </c>
      <c r="Q2142" s="41" t="s">
        <v>11876</v>
      </c>
      <c r="R2142" s="25"/>
      <c r="S2142" s="43">
        <v>1641</v>
      </c>
      <c r="T2142" s="43">
        <v>2815</v>
      </c>
      <c r="U2142" s="81">
        <v>44917</v>
      </c>
      <c r="V2142" s="5" t="s">
        <v>319</v>
      </c>
      <c r="W2142" s="24" t="s">
        <v>236</v>
      </c>
      <c r="X2142" s="135" t="s">
        <v>11877</v>
      </c>
      <c r="Y2142" s="161" t="s">
        <v>237</v>
      </c>
      <c r="Z2142" s="161"/>
      <c r="AA2142" s="11"/>
      <c r="AB2142" s="12"/>
      <c r="AC2142" s="11"/>
      <c r="AD2142" s="50" t="s">
        <v>55</v>
      </c>
      <c r="AE2142" s="13"/>
      <c r="AF2142" s="14"/>
      <c r="AG2142" s="13"/>
      <c r="AH2142" s="13"/>
      <c r="AI2142" s="138" t="s">
        <v>82</v>
      </c>
      <c r="AJ2142" s="52" t="s">
        <v>79</v>
      </c>
      <c r="AK2142" s="16"/>
      <c r="AL2142" s="15"/>
      <c r="AM2142" s="15"/>
      <c r="AN2142" s="17"/>
      <c r="AO2142" s="17"/>
      <c r="AP2142" s="18"/>
      <c r="AQ2142" s="17"/>
      <c r="AR2142" s="17"/>
      <c r="AS2142" s="19"/>
      <c r="AT2142" s="19"/>
      <c r="AU2142" s="20"/>
      <c r="AV2142" s="19"/>
      <c r="AW2142" s="19"/>
      <c r="AX2142" s="65"/>
    </row>
    <row r="2143" spans="1:50" ht="12.5" customHeight="1" x14ac:dyDescent="0.25">
      <c r="A2143" s="1"/>
      <c r="B2143" s="175" t="s">
        <v>11878</v>
      </c>
      <c r="C2143" s="25" t="s">
        <v>282</v>
      </c>
      <c r="D2143" s="5">
        <v>20</v>
      </c>
      <c r="E2143" s="64" t="s">
        <v>41</v>
      </c>
      <c r="F2143" s="155">
        <v>2022</v>
      </c>
      <c r="G2143" s="145">
        <v>6.9530000000000003</v>
      </c>
      <c r="H2143" s="7" t="s">
        <v>4537</v>
      </c>
      <c r="I2143" s="8" t="s">
        <v>43</v>
      </c>
      <c r="J2143" s="8"/>
      <c r="K2143" s="145">
        <v>7.2</v>
      </c>
      <c r="L2143" s="7" t="s">
        <v>6360</v>
      </c>
      <c r="M2143" s="7" t="s">
        <v>11879</v>
      </c>
      <c r="N2143" s="7" t="s">
        <v>11880</v>
      </c>
      <c r="O2143" s="7" t="s">
        <v>11881</v>
      </c>
      <c r="P2143" s="145">
        <v>20.48</v>
      </c>
      <c r="Q2143" s="98" t="s">
        <v>11882</v>
      </c>
      <c r="R2143" s="98" t="s">
        <v>11883</v>
      </c>
      <c r="S2143" s="147">
        <v>1640</v>
      </c>
      <c r="T2143" s="147">
        <v>1633</v>
      </c>
      <c r="U2143" s="81">
        <v>44917</v>
      </c>
      <c r="V2143" s="5" t="s">
        <v>319</v>
      </c>
      <c r="W2143" s="5" t="s">
        <v>236</v>
      </c>
      <c r="X2143" s="135" t="s">
        <v>11884</v>
      </c>
      <c r="Y2143" s="161" t="s">
        <v>237</v>
      </c>
      <c r="Z2143" s="266"/>
      <c r="AA2143" s="11"/>
      <c r="AB2143" s="12"/>
      <c r="AC2143" s="11"/>
      <c r="AD2143" s="50" t="s">
        <v>55</v>
      </c>
      <c r="AE2143" s="13"/>
      <c r="AF2143" s="14"/>
      <c r="AG2143" s="13"/>
      <c r="AH2143" s="13"/>
      <c r="AI2143" s="15" t="s">
        <v>132</v>
      </c>
      <c r="AJ2143" s="52" t="s">
        <v>79</v>
      </c>
      <c r="AK2143" s="16"/>
      <c r="AL2143" s="15"/>
      <c r="AM2143" s="15"/>
      <c r="AN2143" s="17"/>
      <c r="AO2143" s="17"/>
      <c r="AP2143" s="18"/>
      <c r="AQ2143" s="17"/>
      <c r="AR2143" s="17"/>
      <c r="AS2143" s="19"/>
      <c r="AT2143" s="19"/>
      <c r="AU2143" s="20"/>
      <c r="AV2143" s="19"/>
      <c r="AW2143" s="19"/>
      <c r="AX2143" s="65"/>
    </row>
    <row r="2144" spans="1:50" ht="12.5" customHeight="1" x14ac:dyDescent="0.25">
      <c r="A2144" s="1"/>
      <c r="B2144" s="175" t="s">
        <v>11885</v>
      </c>
      <c r="C2144" s="25" t="s">
        <v>282</v>
      </c>
      <c r="D2144" s="5">
        <v>20</v>
      </c>
      <c r="E2144" s="64" t="s">
        <v>41</v>
      </c>
      <c r="F2144" s="155">
        <v>2022</v>
      </c>
      <c r="G2144" s="145">
        <v>6.335</v>
      </c>
      <c r="H2144" s="7" t="s">
        <v>255</v>
      </c>
      <c r="I2144" s="8" t="s">
        <v>143</v>
      </c>
      <c r="J2144" s="8"/>
      <c r="K2144" s="145">
        <v>4.7</v>
      </c>
      <c r="L2144" s="7" t="s">
        <v>45</v>
      </c>
      <c r="M2144" s="7" t="s">
        <v>11886</v>
      </c>
      <c r="N2144" s="7" t="s">
        <v>11887</v>
      </c>
      <c r="O2144" s="7" t="s">
        <v>11888</v>
      </c>
      <c r="P2144" s="145">
        <v>8.86</v>
      </c>
      <c r="Q2144" s="98" t="s">
        <v>11889</v>
      </c>
      <c r="R2144" s="98"/>
      <c r="S2144" s="147">
        <v>2627</v>
      </c>
      <c r="T2144" s="147">
        <v>146</v>
      </c>
      <c r="U2144" s="81">
        <v>44917</v>
      </c>
      <c r="V2144" s="5" t="s">
        <v>319</v>
      </c>
      <c r="W2144" s="5" t="s">
        <v>236</v>
      </c>
      <c r="X2144" s="135" t="s">
        <v>529</v>
      </c>
      <c r="Y2144" s="11" t="s">
        <v>259</v>
      </c>
      <c r="Z2144" s="266"/>
      <c r="AA2144" s="11"/>
      <c r="AB2144" s="12"/>
      <c r="AC2144" s="11"/>
      <c r="AD2144" s="50" t="s">
        <v>55</v>
      </c>
      <c r="AE2144" s="13"/>
      <c r="AF2144" s="14"/>
      <c r="AG2144" s="13"/>
      <c r="AH2144" s="13"/>
      <c r="AI2144" s="15" t="s">
        <v>132</v>
      </c>
      <c r="AJ2144" s="52" t="s">
        <v>79</v>
      </c>
      <c r="AK2144" s="16"/>
      <c r="AL2144" s="15"/>
      <c r="AM2144" s="15"/>
      <c r="AN2144" s="17"/>
      <c r="AO2144" s="17"/>
      <c r="AP2144" s="18"/>
      <c r="AQ2144" s="17"/>
      <c r="AR2144" s="17"/>
      <c r="AS2144" s="19"/>
      <c r="AT2144" s="19"/>
      <c r="AU2144" s="20"/>
      <c r="AV2144" s="19"/>
      <c r="AW2144" s="19"/>
      <c r="AX2144" s="21"/>
    </row>
    <row r="2145" spans="1:50" ht="12.5" customHeight="1" x14ac:dyDescent="0.25">
      <c r="A2145" s="1"/>
      <c r="B2145" s="175" t="s">
        <v>11890</v>
      </c>
      <c r="C2145" s="25" t="s">
        <v>282</v>
      </c>
      <c r="D2145" s="24">
        <v>20</v>
      </c>
      <c r="E2145" s="42" t="s">
        <v>41</v>
      </c>
      <c r="F2145" s="155">
        <v>2021</v>
      </c>
      <c r="G2145" s="145">
        <v>6.1920000000000002</v>
      </c>
      <c r="H2145" s="7" t="s">
        <v>11891</v>
      </c>
      <c r="I2145" s="8"/>
      <c r="J2145" s="8"/>
      <c r="K2145" s="145">
        <v>8.9</v>
      </c>
      <c r="L2145" s="7" t="s">
        <v>325</v>
      </c>
      <c r="M2145" s="7" t="s">
        <v>11892</v>
      </c>
      <c r="N2145" s="7" t="s">
        <v>11893</v>
      </c>
      <c r="O2145" s="7" t="s">
        <v>7247</v>
      </c>
      <c r="P2145" s="145">
        <v>10.11</v>
      </c>
      <c r="Q2145" s="98" t="s">
        <v>11894</v>
      </c>
      <c r="R2145" s="98"/>
      <c r="S2145" s="147">
        <v>358</v>
      </c>
      <c r="T2145" s="147">
        <v>113541</v>
      </c>
      <c r="U2145" s="81">
        <v>44552</v>
      </c>
      <c r="V2145" s="5" t="s">
        <v>319</v>
      </c>
      <c r="W2145" s="5" t="s">
        <v>236</v>
      </c>
      <c r="X2145" s="135" t="s">
        <v>327</v>
      </c>
      <c r="Y2145" s="48" t="s">
        <v>259</v>
      </c>
      <c r="Z2145" s="266"/>
      <c r="AA2145" s="11"/>
      <c r="AB2145" s="12"/>
      <c r="AC2145" s="11"/>
      <c r="AD2145" s="170" t="s">
        <v>55</v>
      </c>
      <c r="AE2145" s="13"/>
      <c r="AF2145" s="14"/>
      <c r="AG2145" s="13"/>
      <c r="AH2145" s="13"/>
      <c r="AI2145" s="52" t="s">
        <v>4308</v>
      </c>
      <c r="AJ2145" s="52" t="s">
        <v>79</v>
      </c>
      <c r="AK2145" s="16"/>
      <c r="AL2145" s="15"/>
      <c r="AM2145" s="15"/>
      <c r="AN2145" s="17"/>
      <c r="AO2145" s="17"/>
      <c r="AP2145" s="18"/>
      <c r="AQ2145" s="17"/>
      <c r="AR2145" s="17"/>
      <c r="AS2145" s="19"/>
      <c r="AT2145" s="19"/>
      <c r="AU2145" s="20"/>
      <c r="AV2145" s="19"/>
      <c r="AW2145" s="19"/>
      <c r="AX2145" s="21"/>
    </row>
    <row r="2146" spans="1:50" ht="12.5" customHeight="1" x14ac:dyDescent="0.25">
      <c r="A2146" s="1"/>
      <c r="B2146" s="175" t="s">
        <v>11895</v>
      </c>
      <c r="C2146" s="25" t="s">
        <v>282</v>
      </c>
      <c r="D2146" s="5">
        <v>20</v>
      </c>
      <c r="E2146" s="64" t="s">
        <v>41</v>
      </c>
      <c r="F2146" s="155">
        <v>2022</v>
      </c>
      <c r="G2146" s="145">
        <v>6.0730000000000004</v>
      </c>
      <c r="H2146" s="7" t="s">
        <v>11896</v>
      </c>
      <c r="I2146" s="8"/>
      <c r="J2146" s="8" t="s">
        <v>231</v>
      </c>
      <c r="K2146" s="145">
        <v>5.8</v>
      </c>
      <c r="L2146" s="7" t="s">
        <v>59</v>
      </c>
      <c r="M2146" s="7" t="s">
        <v>2953</v>
      </c>
      <c r="N2146" s="7" t="s">
        <v>11897</v>
      </c>
      <c r="O2146" s="7" t="s">
        <v>11898</v>
      </c>
      <c r="P2146" s="145">
        <v>19.37</v>
      </c>
      <c r="Q2146" s="98" t="s">
        <v>11899</v>
      </c>
      <c r="R2146" s="98"/>
      <c r="S2146" s="147">
        <v>5296</v>
      </c>
      <c r="T2146" s="147">
        <v>24265</v>
      </c>
      <c r="U2146" s="81">
        <v>44917</v>
      </c>
      <c r="V2146" s="5" t="s">
        <v>319</v>
      </c>
      <c r="W2146" s="5" t="s">
        <v>236</v>
      </c>
      <c r="X2146" s="135" t="s">
        <v>328</v>
      </c>
      <c r="Y2146" s="48" t="s">
        <v>237</v>
      </c>
      <c r="Z2146" s="266"/>
      <c r="AA2146" s="11"/>
      <c r="AB2146" s="12"/>
      <c r="AC2146" s="11"/>
      <c r="AD2146" s="50" t="s">
        <v>55</v>
      </c>
      <c r="AE2146" s="51"/>
      <c r="AF2146" s="50"/>
      <c r="AG2146" s="51"/>
      <c r="AH2146" s="62"/>
      <c r="AI2146" s="138" t="s">
        <v>82</v>
      </c>
      <c r="AJ2146" s="138" t="s">
        <v>239</v>
      </c>
      <c r="AK2146" s="52" t="s">
        <v>80</v>
      </c>
      <c r="AL2146" s="53">
        <v>768</v>
      </c>
      <c r="AM2146" s="15"/>
      <c r="AN2146" s="17"/>
      <c r="AO2146" s="17"/>
      <c r="AP2146" s="18"/>
      <c r="AQ2146" s="17"/>
      <c r="AR2146" s="17"/>
      <c r="AS2146" s="19"/>
      <c r="AT2146" s="19"/>
      <c r="AU2146" s="20"/>
      <c r="AV2146" s="19"/>
      <c r="AW2146" s="19"/>
      <c r="AX2146" s="65"/>
    </row>
    <row r="2147" spans="1:50" ht="12.5" customHeight="1" x14ac:dyDescent="0.25">
      <c r="A2147" s="1"/>
      <c r="B2147" s="176" t="s">
        <v>1005</v>
      </c>
      <c r="C2147" s="83" t="s">
        <v>282</v>
      </c>
      <c r="D2147" s="5">
        <v>21</v>
      </c>
      <c r="E2147" s="42" t="s">
        <v>41</v>
      </c>
      <c r="F2147" s="43">
        <v>2024</v>
      </c>
      <c r="G2147" s="44">
        <v>6.8710000000000004</v>
      </c>
      <c r="H2147" s="25" t="s">
        <v>1006</v>
      </c>
      <c r="I2147" s="8"/>
      <c r="J2147" s="8" t="s">
        <v>44</v>
      </c>
      <c r="K2147" s="44">
        <v>7</v>
      </c>
      <c r="L2147" s="25" t="s">
        <v>59</v>
      </c>
      <c r="M2147" s="25" t="s">
        <v>330</v>
      </c>
      <c r="N2147" s="25" t="s">
        <v>1007</v>
      </c>
      <c r="O2147" s="25" t="s">
        <v>1008</v>
      </c>
      <c r="P2147" s="44">
        <v>20.3</v>
      </c>
      <c r="Q2147" s="41" t="s">
        <v>1009</v>
      </c>
      <c r="R2147" s="149"/>
      <c r="S2147" s="134">
        <v>1099</v>
      </c>
      <c r="T2147" s="134">
        <v>13106</v>
      </c>
      <c r="U2147" s="81">
        <v>45653</v>
      </c>
      <c r="V2147" s="5" t="s">
        <v>319</v>
      </c>
      <c r="W2147" s="5" t="s">
        <v>236</v>
      </c>
      <c r="X2147" s="48" t="s">
        <v>333</v>
      </c>
      <c r="Y2147" s="161" t="s">
        <v>283</v>
      </c>
      <c r="Z2147" s="171"/>
      <c r="AA2147" s="48"/>
      <c r="AB2147" s="49"/>
      <c r="AC2147" s="178"/>
      <c r="AD2147" s="170" t="s">
        <v>55</v>
      </c>
      <c r="AE2147" s="13"/>
      <c r="AF2147" s="14"/>
      <c r="AG2147" s="13"/>
      <c r="AH2147" s="13"/>
      <c r="AI2147" s="138" t="s">
        <v>82</v>
      </c>
      <c r="AJ2147" s="138" t="s">
        <v>239</v>
      </c>
      <c r="AK2147" s="52" t="s">
        <v>80</v>
      </c>
      <c r="AL2147" s="53">
        <v>768</v>
      </c>
      <c r="AM2147" s="15"/>
      <c r="AN2147" s="17"/>
      <c r="AO2147" s="17"/>
      <c r="AP2147" s="18"/>
      <c r="AQ2147" s="17"/>
      <c r="AR2147" s="17"/>
      <c r="AS2147" s="19"/>
      <c r="AT2147" s="19"/>
      <c r="AU2147" s="20"/>
      <c r="AV2147" s="19"/>
      <c r="AW2147" s="19"/>
      <c r="AX2147" s="65"/>
    </row>
    <row r="2148" spans="1:50" ht="12.5" customHeight="1" x14ac:dyDescent="0.25">
      <c r="A2148" s="1"/>
      <c r="B2148" s="174" t="s">
        <v>11900</v>
      </c>
      <c r="C2148" s="25" t="s">
        <v>4896</v>
      </c>
      <c r="D2148" s="5">
        <v>20</v>
      </c>
      <c r="E2148" s="42" t="s">
        <v>41</v>
      </c>
      <c r="F2148" s="43">
        <v>2015</v>
      </c>
      <c r="G2148" s="44">
        <v>7.1059999999999999</v>
      </c>
      <c r="H2148" s="25" t="s">
        <v>275</v>
      </c>
      <c r="I2148" s="8" t="s">
        <v>143</v>
      </c>
      <c r="J2148" s="8" t="s">
        <v>44</v>
      </c>
      <c r="K2148" s="44">
        <v>7</v>
      </c>
      <c r="L2148" s="25" t="s">
        <v>11901</v>
      </c>
      <c r="M2148" s="25" t="s">
        <v>2953</v>
      </c>
      <c r="N2148" s="25" t="s">
        <v>11902</v>
      </c>
      <c r="O2148" s="25" t="s">
        <v>11903</v>
      </c>
      <c r="P2148" s="44">
        <v>30.16</v>
      </c>
      <c r="Q2148" s="41" t="s">
        <v>11904</v>
      </c>
      <c r="R2148" s="41"/>
      <c r="S2148" s="134">
        <v>192897</v>
      </c>
      <c r="T2148" s="134">
        <v>240823</v>
      </c>
      <c r="U2148" s="81">
        <v>44473</v>
      </c>
      <c r="V2148" s="5" t="s">
        <v>319</v>
      </c>
      <c r="W2148" s="5" t="s">
        <v>236</v>
      </c>
      <c r="X2148" s="135" t="s">
        <v>232</v>
      </c>
      <c r="Y2148" s="161" t="s">
        <v>237</v>
      </c>
      <c r="Z2148" s="160"/>
      <c r="AA2148" s="136"/>
      <c r="AB2148" s="135"/>
      <c r="AC2148" s="135"/>
      <c r="AD2148" s="51" t="s">
        <v>55</v>
      </c>
      <c r="AE2148" s="137"/>
      <c r="AF2148" s="144"/>
      <c r="AG2148" s="137"/>
      <c r="AH2148" s="50"/>
      <c r="AI2148" s="52" t="s">
        <v>82</v>
      </c>
      <c r="AJ2148" s="138" t="s">
        <v>128</v>
      </c>
      <c r="AK2148" s="139"/>
      <c r="AL2148" s="138"/>
      <c r="AM2148" s="138"/>
      <c r="AN2148" s="140"/>
      <c r="AO2148" s="140"/>
      <c r="AP2148" s="141"/>
      <c r="AQ2148" s="140"/>
      <c r="AR2148" s="140"/>
      <c r="AS2148" s="142"/>
      <c r="AT2148" s="142"/>
      <c r="AU2148" s="143"/>
      <c r="AV2148" s="142"/>
      <c r="AW2148" s="142"/>
      <c r="AX2148" s="133"/>
    </row>
    <row r="2149" spans="1:50" ht="12.5" customHeight="1" x14ac:dyDescent="0.25">
      <c r="A2149" s="1"/>
      <c r="B2149" s="173" t="s">
        <v>11905</v>
      </c>
      <c r="C2149" s="25" t="s">
        <v>282</v>
      </c>
      <c r="D2149" s="5">
        <v>20</v>
      </c>
      <c r="E2149" s="42" t="s">
        <v>41</v>
      </c>
      <c r="F2149" s="155">
        <v>2022</v>
      </c>
      <c r="G2149" s="145">
        <v>6.59</v>
      </c>
      <c r="H2149" s="7" t="s">
        <v>4662</v>
      </c>
      <c r="I2149" s="8" t="s">
        <v>43</v>
      </c>
      <c r="J2149" s="8"/>
      <c r="K2149" s="145">
        <v>6.3</v>
      </c>
      <c r="L2149" s="7" t="s">
        <v>7660</v>
      </c>
      <c r="M2149" s="7" t="s">
        <v>11906</v>
      </c>
      <c r="N2149" s="7" t="s">
        <v>11907</v>
      </c>
      <c r="O2149" s="7" t="s">
        <v>11908</v>
      </c>
      <c r="P2149" s="145">
        <v>20.7</v>
      </c>
      <c r="Q2149" s="98" t="s">
        <v>11909</v>
      </c>
      <c r="R2149" s="98" t="s">
        <v>11910</v>
      </c>
      <c r="S2149" s="147">
        <v>1057</v>
      </c>
      <c r="T2149" s="147">
        <v>4162</v>
      </c>
      <c r="U2149" s="247">
        <v>44816</v>
      </c>
      <c r="V2149" s="5" t="s">
        <v>319</v>
      </c>
      <c r="W2149" s="24" t="s">
        <v>236</v>
      </c>
      <c r="X2149" s="11" t="s">
        <v>552</v>
      </c>
      <c r="Y2149" s="161" t="s">
        <v>237</v>
      </c>
      <c r="Z2149" s="266"/>
      <c r="AA2149" s="11"/>
      <c r="AB2149" s="12"/>
      <c r="AC2149" s="11"/>
      <c r="AD2149" s="50" t="s">
        <v>55</v>
      </c>
      <c r="AE2149" s="13"/>
      <c r="AF2149" s="14"/>
      <c r="AG2149" s="13"/>
      <c r="AH2149" s="13"/>
      <c r="AI2149" s="53" t="s">
        <v>82</v>
      </c>
      <c r="AJ2149" s="52" t="s">
        <v>324</v>
      </c>
      <c r="AK2149" s="16"/>
      <c r="AL2149" s="15"/>
      <c r="AM2149" s="15"/>
      <c r="AN2149" s="17"/>
      <c r="AO2149" s="17"/>
      <c r="AP2149" s="18"/>
      <c r="AQ2149" s="17"/>
      <c r="AR2149" s="17"/>
      <c r="AS2149" s="19"/>
      <c r="AT2149" s="19"/>
      <c r="AU2149" s="20"/>
      <c r="AV2149" s="19"/>
      <c r="AW2149" s="19"/>
      <c r="AX2149" s="65"/>
    </row>
    <row r="2150" spans="1:50" ht="12.5" customHeight="1" x14ac:dyDescent="0.25">
      <c r="A2150" s="1"/>
      <c r="B2150" s="173" t="s">
        <v>11911</v>
      </c>
      <c r="C2150" s="25" t="s">
        <v>282</v>
      </c>
      <c r="D2150" s="5">
        <v>20</v>
      </c>
      <c r="E2150" s="42" t="s">
        <v>41</v>
      </c>
      <c r="F2150" s="5">
        <v>2021</v>
      </c>
      <c r="G2150" s="145">
        <v>4.5970000000000004</v>
      </c>
      <c r="H2150" s="7" t="s">
        <v>11912</v>
      </c>
      <c r="I2150" s="8"/>
      <c r="J2150" s="8"/>
      <c r="K2150" s="145">
        <v>4.5</v>
      </c>
      <c r="L2150" s="7" t="s">
        <v>59</v>
      </c>
      <c r="M2150" s="7" t="s">
        <v>11913</v>
      </c>
      <c r="N2150" s="7" t="s">
        <v>11914</v>
      </c>
      <c r="O2150" s="7" t="s">
        <v>11915</v>
      </c>
      <c r="P2150" s="145">
        <v>8.7100000000000009</v>
      </c>
      <c r="Q2150" s="98" t="s">
        <v>11916</v>
      </c>
      <c r="R2150" s="98" t="s">
        <v>11917</v>
      </c>
      <c r="S2150" s="147">
        <v>439</v>
      </c>
      <c r="T2150" s="147">
        <v>2682</v>
      </c>
      <c r="U2150" s="247">
        <v>44816</v>
      </c>
      <c r="V2150" s="5" t="s">
        <v>319</v>
      </c>
      <c r="W2150" s="5" t="s">
        <v>236</v>
      </c>
      <c r="X2150" s="11" t="s">
        <v>11918</v>
      </c>
      <c r="Y2150" s="48" t="s">
        <v>259</v>
      </c>
      <c r="Z2150" s="266"/>
      <c r="AA2150" s="11"/>
      <c r="AB2150" s="12"/>
      <c r="AC2150" s="11"/>
      <c r="AD2150" s="170" t="s">
        <v>55</v>
      </c>
      <c r="AE2150" s="13"/>
      <c r="AF2150" s="14"/>
      <c r="AG2150" s="13"/>
      <c r="AH2150" s="13"/>
      <c r="AI2150" s="138" t="s">
        <v>82</v>
      </c>
      <c r="AJ2150" s="52" t="s">
        <v>79</v>
      </c>
      <c r="AK2150" s="16"/>
      <c r="AL2150" s="15"/>
      <c r="AM2150" s="15"/>
      <c r="AN2150" s="17"/>
      <c r="AO2150" s="17"/>
      <c r="AP2150" s="18"/>
      <c r="AQ2150" s="17"/>
      <c r="AR2150" s="17"/>
      <c r="AS2150" s="19"/>
      <c r="AT2150" s="19"/>
      <c r="AU2150" s="20"/>
      <c r="AV2150" s="19"/>
      <c r="AW2150" s="19"/>
      <c r="AX2150" s="65"/>
    </row>
    <row r="2151" spans="1:50" ht="12.5" customHeight="1" x14ac:dyDescent="0.25">
      <c r="A2151" s="1"/>
      <c r="B2151" s="173" t="s">
        <v>11919</v>
      </c>
      <c r="C2151" s="25" t="s">
        <v>282</v>
      </c>
      <c r="D2151" s="5">
        <v>20</v>
      </c>
      <c r="E2151" s="42" t="s">
        <v>41</v>
      </c>
      <c r="F2151" s="155">
        <v>2019</v>
      </c>
      <c r="G2151" s="145">
        <v>6.5</v>
      </c>
      <c r="H2151" t="s">
        <v>95</v>
      </c>
      <c r="I2151" s="5" t="s">
        <v>143</v>
      </c>
      <c r="J2151" s="5" t="s">
        <v>44</v>
      </c>
      <c r="K2151" s="145">
        <v>6.3</v>
      </c>
      <c r="L2151" t="s">
        <v>59</v>
      </c>
      <c r="M2151" t="s">
        <v>11920</v>
      </c>
      <c r="N2151" t="s">
        <v>11921</v>
      </c>
      <c r="O2151" t="s">
        <v>11922</v>
      </c>
      <c r="P2151" s="96">
        <v>16.850000000000001</v>
      </c>
      <c r="Q2151" s="41" t="s">
        <v>11923</v>
      </c>
      <c r="S2151" s="43">
        <v>33812</v>
      </c>
      <c r="T2151" s="43">
        <v>21605</v>
      </c>
      <c r="U2151" s="247">
        <v>44816</v>
      </c>
      <c r="V2151" s="5" t="s">
        <v>319</v>
      </c>
      <c r="W2151" s="24" t="s">
        <v>236</v>
      </c>
      <c r="X2151" s="135" t="s">
        <v>4381</v>
      </c>
      <c r="Y2151" s="48" t="s">
        <v>237</v>
      </c>
      <c r="Z2151" s="68"/>
      <c r="AA2151" s="48"/>
      <c r="AB2151" s="49"/>
      <c r="AC2151" s="48"/>
      <c r="AD2151" s="50" t="s">
        <v>55</v>
      </c>
      <c r="AE2151" s="51"/>
      <c r="AF2151" s="50"/>
      <c r="AG2151" s="51"/>
      <c r="AH2151" s="62"/>
      <c r="AI2151" s="53" t="s">
        <v>82</v>
      </c>
      <c r="AJ2151" s="52" t="s">
        <v>324</v>
      </c>
      <c r="AK2151" s="52"/>
      <c r="AL2151" s="53"/>
      <c r="AM2151" s="53"/>
      <c r="AN2151" s="54"/>
      <c r="AO2151" s="54"/>
      <c r="AP2151" s="54"/>
      <c r="AQ2151" s="55"/>
      <c r="AR2151" s="54"/>
      <c r="AS2151" s="57"/>
      <c r="AT2151" s="56"/>
      <c r="AU2151" s="56"/>
      <c r="AV2151" s="57"/>
      <c r="AW2151" s="56"/>
    </row>
    <row r="2152" spans="1:50" ht="12.5" customHeight="1" x14ac:dyDescent="0.25">
      <c r="A2152" s="1"/>
      <c r="B2152" s="174" t="s">
        <v>11924</v>
      </c>
      <c r="C2152" s="83" t="s">
        <v>282</v>
      </c>
      <c r="D2152" s="24">
        <v>21</v>
      </c>
      <c r="E2152" s="64" t="s">
        <v>41</v>
      </c>
      <c r="F2152" s="43">
        <v>2024</v>
      </c>
      <c r="G2152" s="44">
        <v>6.3140000000000001</v>
      </c>
      <c r="H2152" s="25" t="s">
        <v>256</v>
      </c>
      <c r="I2152" s="8" t="s">
        <v>143</v>
      </c>
      <c r="J2152" s="8" t="s">
        <v>44</v>
      </c>
      <c r="K2152" s="44">
        <v>6.6</v>
      </c>
      <c r="L2152" s="25" t="s">
        <v>11925</v>
      </c>
      <c r="M2152" s="25" t="s">
        <v>2389</v>
      </c>
      <c r="N2152" s="25" t="s">
        <v>11926</v>
      </c>
      <c r="O2152" s="25" t="s">
        <v>11927</v>
      </c>
      <c r="P2152" s="44">
        <v>22.8</v>
      </c>
      <c r="Q2152" s="41" t="s">
        <v>11928</v>
      </c>
      <c r="R2152" s="41"/>
      <c r="S2152" s="43">
        <v>12655</v>
      </c>
      <c r="T2152" s="43">
        <v>44014</v>
      </c>
      <c r="U2152" s="81">
        <v>45463</v>
      </c>
      <c r="V2152" s="5" t="s">
        <v>319</v>
      </c>
      <c r="W2152" s="252" t="s">
        <v>236</v>
      </c>
      <c r="X2152" s="48" t="s">
        <v>327</v>
      </c>
      <c r="Y2152" s="48" t="s">
        <v>283</v>
      </c>
      <c r="Z2152" s="48"/>
      <c r="AA2152" s="48"/>
      <c r="AB2152" s="49"/>
      <c r="AC2152" s="48"/>
      <c r="AD2152" s="170" t="s">
        <v>55</v>
      </c>
      <c r="AE2152" s="50"/>
      <c r="AF2152" s="50"/>
      <c r="AG2152" s="51"/>
      <c r="AH2152" s="50"/>
      <c r="AI2152" s="138" t="s">
        <v>82</v>
      </c>
      <c r="AJ2152" s="52" t="s">
        <v>239</v>
      </c>
      <c r="AK2152" s="52" t="s">
        <v>80</v>
      </c>
      <c r="AL2152" s="53">
        <v>768</v>
      </c>
      <c r="AM2152" s="271"/>
      <c r="AN2152" s="273"/>
      <c r="AO2152" s="273"/>
      <c r="AP2152" s="273"/>
      <c r="AQ2152" s="274"/>
      <c r="AR2152" s="273"/>
      <c r="AS2152" s="275"/>
      <c r="AT2152" s="275"/>
      <c r="AU2152" s="275"/>
      <c r="AV2152" s="276"/>
      <c r="AW2152" s="275"/>
      <c r="AX2152" s="60"/>
    </row>
    <row r="2153" spans="1:50" ht="12.5" customHeight="1" x14ac:dyDescent="0.25">
      <c r="A2153" s="1"/>
      <c r="B2153" s="176" t="s">
        <v>11929</v>
      </c>
      <c r="C2153" s="25" t="s">
        <v>282</v>
      </c>
      <c r="D2153" s="24">
        <v>21</v>
      </c>
      <c r="E2153" s="64" t="s">
        <v>41</v>
      </c>
      <c r="F2153" s="43">
        <v>2023</v>
      </c>
      <c r="G2153" s="44">
        <v>6.12</v>
      </c>
      <c r="H2153" s="25" t="s">
        <v>256</v>
      </c>
      <c r="I2153" s="8" t="s">
        <v>143</v>
      </c>
      <c r="J2153" s="8" t="s">
        <v>44</v>
      </c>
      <c r="K2153" s="44">
        <v>6.1</v>
      </c>
      <c r="L2153" s="25" t="s">
        <v>6365</v>
      </c>
      <c r="M2153" s="25" t="s">
        <v>7460</v>
      </c>
      <c r="N2153" s="25" t="s">
        <v>11930</v>
      </c>
      <c r="O2153" s="25" t="s">
        <v>11931</v>
      </c>
      <c r="P2153" s="44">
        <v>19.14</v>
      </c>
      <c r="Q2153" s="41" t="s">
        <v>11932</v>
      </c>
      <c r="R2153" s="149"/>
      <c r="S2153" s="134">
        <v>13265</v>
      </c>
      <c r="T2153" s="134">
        <v>56848</v>
      </c>
      <c r="U2153" s="81">
        <v>45185</v>
      </c>
      <c r="V2153" s="5" t="s">
        <v>319</v>
      </c>
      <c r="W2153" s="5" t="s">
        <v>236</v>
      </c>
      <c r="X2153" s="48" t="s">
        <v>327</v>
      </c>
      <c r="Y2153" s="48" t="s">
        <v>237</v>
      </c>
      <c r="Z2153" s="161"/>
      <c r="AA2153" s="11"/>
      <c r="AB2153" s="12"/>
      <c r="AC2153" s="11"/>
      <c r="AD2153" s="86" t="s">
        <v>55</v>
      </c>
      <c r="AE2153" s="13"/>
      <c r="AF2153" s="14"/>
      <c r="AG2153" s="13"/>
      <c r="AH2153" s="13"/>
      <c r="AI2153" s="138" t="s">
        <v>82</v>
      </c>
      <c r="AJ2153" s="138" t="s">
        <v>239</v>
      </c>
      <c r="AK2153" s="52" t="s">
        <v>80</v>
      </c>
      <c r="AL2153" s="53">
        <v>768</v>
      </c>
      <c r="AM2153" s="15"/>
      <c r="AN2153" s="17"/>
      <c r="AO2153" s="17"/>
      <c r="AP2153" s="18"/>
      <c r="AQ2153" s="17"/>
      <c r="AR2153" s="17"/>
      <c r="AS2153" s="19"/>
      <c r="AT2153" s="19"/>
      <c r="AU2153" s="20"/>
      <c r="AV2153" s="19"/>
      <c r="AW2153" s="19"/>
      <c r="AX2153" s="21"/>
    </row>
    <row r="2154" spans="1:50" ht="12.5" customHeight="1" x14ac:dyDescent="0.25">
      <c r="A2154" s="1"/>
      <c r="B2154" s="173" t="s">
        <v>11933</v>
      </c>
      <c r="C2154" s="25" t="s">
        <v>282</v>
      </c>
      <c r="D2154" s="5">
        <v>20</v>
      </c>
      <c r="E2154" s="42" t="s">
        <v>41</v>
      </c>
      <c r="F2154" s="43">
        <v>2020</v>
      </c>
      <c r="G2154" s="44">
        <v>6.88</v>
      </c>
      <c r="H2154" s="25" t="s">
        <v>95</v>
      </c>
      <c r="I2154" s="8" t="s">
        <v>143</v>
      </c>
      <c r="J2154" s="8" t="s">
        <v>44</v>
      </c>
      <c r="K2154" s="44">
        <v>6.7</v>
      </c>
      <c r="L2154" s="25" t="s">
        <v>59</v>
      </c>
      <c r="M2154" s="25" t="s">
        <v>2037</v>
      </c>
      <c r="N2154" s="25" t="s">
        <v>11934</v>
      </c>
      <c r="O2154" s="25" t="s">
        <v>11935</v>
      </c>
      <c r="P2154" s="145">
        <v>17.64</v>
      </c>
      <c r="Q2154" s="41" t="s">
        <v>11936</v>
      </c>
      <c r="S2154" s="43">
        <v>3410</v>
      </c>
      <c r="T2154" s="43">
        <v>40504</v>
      </c>
      <c r="U2154" s="81">
        <v>44473</v>
      </c>
      <c r="V2154" s="5" t="s">
        <v>319</v>
      </c>
      <c r="W2154" s="5" t="s">
        <v>236</v>
      </c>
      <c r="X2154" s="135" t="s">
        <v>232</v>
      </c>
      <c r="Y2154" s="48" t="s">
        <v>237</v>
      </c>
      <c r="Z2154" s="161"/>
      <c r="AA2154" s="48"/>
      <c r="AB2154" s="49"/>
      <c r="AC2154" s="178"/>
      <c r="AD2154" s="170" t="s">
        <v>55</v>
      </c>
      <c r="AE2154" s="51"/>
      <c r="AF2154" s="51"/>
      <c r="AG2154" s="51"/>
      <c r="AH2154" s="51"/>
      <c r="AI2154" s="53" t="s">
        <v>82</v>
      </c>
      <c r="AJ2154" s="52" t="s">
        <v>239</v>
      </c>
      <c r="AK2154" s="53"/>
      <c r="AL2154" s="53"/>
      <c r="AM2154" s="53"/>
      <c r="AN2154" s="55"/>
      <c r="AO2154" s="55"/>
      <c r="AP2154" s="54"/>
      <c r="AQ2154" s="55"/>
      <c r="AR2154" s="55"/>
      <c r="AS2154" s="57"/>
      <c r="AT2154" s="57"/>
      <c r="AU2154" s="56"/>
      <c r="AV2154" s="57"/>
      <c r="AW2154" s="57"/>
    </row>
    <row r="2155" spans="1:50" ht="12.5" customHeight="1" x14ac:dyDescent="0.25">
      <c r="A2155" s="1"/>
      <c r="B2155" s="176" t="s">
        <v>11937</v>
      </c>
      <c r="C2155" s="25" t="s">
        <v>282</v>
      </c>
      <c r="D2155" s="5">
        <v>20</v>
      </c>
      <c r="E2155" s="42" t="s">
        <v>41</v>
      </c>
      <c r="F2155" s="43">
        <v>2022</v>
      </c>
      <c r="G2155" s="44">
        <v>5.3479999999999999</v>
      </c>
      <c r="H2155" s="25" t="s">
        <v>4662</v>
      </c>
      <c r="I2155" s="8"/>
      <c r="J2155" s="8" t="s">
        <v>44</v>
      </c>
      <c r="K2155" s="44">
        <v>5.4</v>
      </c>
      <c r="L2155" s="25" t="s">
        <v>4792</v>
      </c>
      <c r="M2155" s="25" t="s">
        <v>11938</v>
      </c>
      <c r="N2155" s="25" t="s">
        <v>11939</v>
      </c>
      <c r="O2155" s="25" t="s">
        <v>11940</v>
      </c>
      <c r="P2155" s="44">
        <v>16.38</v>
      </c>
      <c r="Q2155" s="41" t="s">
        <v>11941</v>
      </c>
      <c r="R2155" s="149"/>
      <c r="S2155" s="134">
        <v>548</v>
      </c>
      <c r="T2155" s="134">
        <v>4882</v>
      </c>
      <c r="U2155" s="81">
        <v>45056</v>
      </c>
      <c r="V2155" s="5" t="s">
        <v>319</v>
      </c>
      <c r="W2155" s="24" t="s">
        <v>236</v>
      </c>
      <c r="X2155" s="135" t="s">
        <v>552</v>
      </c>
      <c r="Y2155" s="48" t="s">
        <v>283</v>
      </c>
      <c r="Z2155" s="161"/>
      <c r="AA2155" s="11"/>
      <c r="AB2155" s="12"/>
      <c r="AC2155" s="11"/>
      <c r="AD2155" s="170" t="s">
        <v>55</v>
      </c>
      <c r="AE2155" s="13"/>
      <c r="AF2155" s="14"/>
      <c r="AG2155" s="13"/>
      <c r="AH2155" s="13"/>
      <c r="AI2155" s="138" t="s">
        <v>82</v>
      </c>
      <c r="AJ2155" s="52" t="s">
        <v>324</v>
      </c>
      <c r="AK2155" s="16"/>
      <c r="AL2155" s="15"/>
      <c r="AM2155" s="15"/>
      <c r="AN2155" s="17"/>
      <c r="AO2155" s="17"/>
      <c r="AP2155" s="18"/>
      <c r="AQ2155" s="17"/>
      <c r="AR2155" s="17"/>
      <c r="AS2155" s="19"/>
      <c r="AT2155" s="19"/>
      <c r="AU2155" s="20"/>
      <c r="AV2155" s="19"/>
      <c r="AW2155" s="19"/>
      <c r="AX2155" s="21"/>
    </row>
    <row r="2156" spans="1:50" ht="12.5" customHeight="1" x14ac:dyDescent="0.25">
      <c r="A2156" s="1"/>
      <c r="B2156" s="174" t="s">
        <v>11942</v>
      </c>
      <c r="C2156" s="25" t="s">
        <v>282</v>
      </c>
      <c r="D2156" s="5">
        <v>20</v>
      </c>
      <c r="E2156" s="42" t="s">
        <v>41</v>
      </c>
      <c r="F2156" s="43">
        <v>2014</v>
      </c>
      <c r="G2156" s="44">
        <v>6.2569999999999997</v>
      </c>
      <c r="H2156" s="25" t="s">
        <v>11943</v>
      </c>
      <c r="I2156" s="8" t="s">
        <v>268</v>
      </c>
      <c r="J2156" s="8" t="s">
        <v>150</v>
      </c>
      <c r="K2156" s="44">
        <v>5.3</v>
      </c>
      <c r="L2156" s="25" t="s">
        <v>59</v>
      </c>
      <c r="M2156" s="25" t="s">
        <v>2409</v>
      </c>
      <c r="N2156" s="25" t="s">
        <v>11944</v>
      </c>
      <c r="O2156" s="25" t="s">
        <v>11945</v>
      </c>
      <c r="P2156" s="96">
        <v>63.8</v>
      </c>
      <c r="Q2156" s="41" t="s">
        <v>9553</v>
      </c>
      <c r="R2156" s="41"/>
      <c r="S2156" s="43">
        <v>10979</v>
      </c>
      <c r="T2156" s="43">
        <v>37095</v>
      </c>
      <c r="U2156" s="81">
        <v>44917</v>
      </c>
      <c r="V2156" s="5" t="s">
        <v>319</v>
      </c>
      <c r="W2156" s="24" t="s">
        <v>236</v>
      </c>
      <c r="X2156" s="135" t="s">
        <v>232</v>
      </c>
      <c r="Y2156" s="48" t="s">
        <v>237</v>
      </c>
      <c r="Z2156" s="161"/>
      <c r="AA2156" s="11"/>
      <c r="AB2156" s="12"/>
      <c r="AC2156" s="11"/>
      <c r="AD2156" s="50" t="s">
        <v>55</v>
      </c>
      <c r="AE2156" s="13"/>
      <c r="AF2156" s="14"/>
      <c r="AG2156" s="13"/>
      <c r="AH2156" s="13"/>
      <c r="AI2156" s="138" t="s">
        <v>82</v>
      </c>
      <c r="AJ2156" s="138" t="s">
        <v>128</v>
      </c>
      <c r="AK2156" s="16"/>
      <c r="AL2156" s="15"/>
      <c r="AM2156" s="15"/>
      <c r="AN2156" s="17"/>
      <c r="AO2156" s="17"/>
      <c r="AP2156" s="18"/>
      <c r="AQ2156" s="17"/>
      <c r="AR2156" s="17"/>
      <c r="AS2156" s="19"/>
      <c r="AT2156" s="19"/>
      <c r="AU2156" s="20"/>
      <c r="AV2156" s="19"/>
      <c r="AW2156" s="19"/>
      <c r="AX2156" s="21"/>
    </row>
    <row r="2157" spans="1:50" ht="12.5" customHeight="1" x14ac:dyDescent="0.25">
      <c r="A2157" s="1"/>
      <c r="B2157" s="344" t="s">
        <v>11946</v>
      </c>
      <c r="C2157" s="83" t="s">
        <v>282</v>
      </c>
      <c r="D2157" s="24">
        <v>21</v>
      </c>
      <c r="E2157" s="42" t="s">
        <v>41</v>
      </c>
      <c r="F2157" s="155">
        <v>2022</v>
      </c>
      <c r="G2157" s="145">
        <v>7.1020000000000003</v>
      </c>
      <c r="H2157" s="25" t="s">
        <v>273</v>
      </c>
      <c r="I2157" s="8" t="s">
        <v>143</v>
      </c>
      <c r="J2157" s="8"/>
      <c r="K2157" s="145">
        <v>6.4</v>
      </c>
      <c r="L2157" s="25" t="s">
        <v>353</v>
      </c>
      <c r="M2157" s="25" t="s">
        <v>11947</v>
      </c>
      <c r="N2157" s="25" t="s">
        <v>11948</v>
      </c>
      <c r="O2157" s="25" t="s">
        <v>11949</v>
      </c>
      <c r="P2157" s="44">
        <v>23.6</v>
      </c>
      <c r="Q2157" s="41" t="s">
        <v>11950</v>
      </c>
      <c r="R2157" s="25" t="s">
        <v>11951</v>
      </c>
      <c r="S2157" s="43">
        <v>17859</v>
      </c>
      <c r="T2157" s="43">
        <v>2143</v>
      </c>
      <c r="U2157" s="81">
        <v>45463</v>
      </c>
      <c r="V2157" s="5" t="s">
        <v>319</v>
      </c>
      <c r="W2157" s="5" t="s">
        <v>236</v>
      </c>
      <c r="X2157" s="135" t="s">
        <v>529</v>
      </c>
      <c r="Y2157" s="48" t="s">
        <v>237</v>
      </c>
      <c r="Z2157" s="266"/>
      <c r="AA2157" s="11"/>
      <c r="AB2157" s="12"/>
      <c r="AC2157" s="11"/>
      <c r="AD2157" s="50" t="s">
        <v>55</v>
      </c>
      <c r="AE2157" s="51"/>
      <c r="AF2157" s="50"/>
      <c r="AG2157" s="51"/>
      <c r="AH2157" s="62"/>
      <c r="AI2157" s="53" t="s">
        <v>132</v>
      </c>
      <c r="AJ2157" s="138" t="s">
        <v>234</v>
      </c>
      <c r="AK2157" s="52"/>
      <c r="AL2157" s="53"/>
      <c r="AM2157" s="53"/>
      <c r="AN2157" s="54"/>
      <c r="AO2157" s="54"/>
      <c r="AP2157" s="54"/>
      <c r="AQ2157" s="55"/>
      <c r="AR2157" s="54"/>
      <c r="AS2157" s="57"/>
      <c r="AT2157" s="56"/>
      <c r="AU2157" s="56"/>
      <c r="AV2157" s="57"/>
      <c r="AW2157" s="56"/>
      <c r="AX2157" s="313"/>
    </row>
    <row r="2158" spans="1:50" ht="12.5" customHeight="1" x14ac:dyDescent="0.25">
      <c r="A2158" s="1"/>
      <c r="B2158" s="173" t="s">
        <v>11952</v>
      </c>
      <c r="C2158" s="25" t="s">
        <v>282</v>
      </c>
      <c r="D2158" s="4">
        <v>21</v>
      </c>
      <c r="E2158" s="42" t="s">
        <v>41</v>
      </c>
      <c r="F2158" s="155">
        <v>2019</v>
      </c>
      <c r="G2158" s="145">
        <v>6.8689999999999998</v>
      </c>
      <c r="H2158" t="s">
        <v>11953</v>
      </c>
      <c r="I2158" s="5" t="s">
        <v>143</v>
      </c>
      <c r="J2158" s="5" t="s">
        <v>44</v>
      </c>
      <c r="K2158" s="145">
        <v>6.9</v>
      </c>
      <c r="L2158" t="s">
        <v>253</v>
      </c>
      <c r="M2158" t="s">
        <v>2389</v>
      </c>
      <c r="N2158" t="s">
        <v>11954</v>
      </c>
      <c r="O2158" t="s">
        <v>11955</v>
      </c>
      <c r="P2158" s="44">
        <v>21.42</v>
      </c>
      <c r="Q2158" s="41" t="s">
        <v>11956</v>
      </c>
      <c r="S2158" s="43">
        <v>172072</v>
      </c>
      <c r="T2158" s="43">
        <v>136938</v>
      </c>
      <c r="U2158" s="247">
        <v>44669</v>
      </c>
      <c r="V2158" s="5" t="s">
        <v>319</v>
      </c>
      <c r="W2158" s="5" t="s">
        <v>236</v>
      </c>
      <c r="X2158" s="135" t="s">
        <v>317</v>
      </c>
      <c r="Y2158" s="48" t="s">
        <v>237</v>
      </c>
      <c r="Z2158" s="266"/>
      <c r="AA2158" s="11"/>
      <c r="AB2158" s="12"/>
      <c r="AC2158" s="11"/>
      <c r="AD2158" s="170" t="s">
        <v>55</v>
      </c>
      <c r="AE2158" s="13"/>
      <c r="AF2158" s="14"/>
      <c r="AG2158" s="13"/>
      <c r="AH2158" s="13"/>
      <c r="AI2158" s="138" t="s">
        <v>82</v>
      </c>
      <c r="AJ2158" s="138" t="s">
        <v>234</v>
      </c>
      <c r="AK2158" s="16"/>
      <c r="AL2158" s="15"/>
      <c r="AM2158" s="15"/>
      <c r="AN2158" s="17"/>
      <c r="AO2158" s="17"/>
      <c r="AP2158" s="18"/>
      <c r="AQ2158" s="17"/>
      <c r="AR2158" s="17"/>
      <c r="AS2158" s="19"/>
      <c r="AT2158" s="19"/>
      <c r="AU2158" s="20"/>
      <c r="AV2158" s="19"/>
      <c r="AW2158" s="19"/>
      <c r="AX2158" s="21"/>
    </row>
    <row r="2159" spans="1:50" ht="12.5" customHeight="1" x14ac:dyDescent="0.25">
      <c r="A2159" s="1"/>
      <c r="B2159" s="176" t="s">
        <v>11957</v>
      </c>
      <c r="C2159" t="s">
        <v>282</v>
      </c>
      <c r="D2159" s="24">
        <v>21</v>
      </c>
      <c r="E2159" s="42" t="s">
        <v>41</v>
      </c>
      <c r="F2159" s="43">
        <v>2023</v>
      </c>
      <c r="G2159" s="44">
        <v>5.2</v>
      </c>
      <c r="H2159" s="25" t="s">
        <v>1265</v>
      </c>
      <c r="I2159" s="8"/>
      <c r="J2159" s="8"/>
      <c r="K2159" s="44">
        <v>5.2</v>
      </c>
      <c r="L2159" s="25" t="s">
        <v>1220</v>
      </c>
      <c r="M2159" s="25" t="s">
        <v>11958</v>
      </c>
      <c r="N2159" s="25" t="s">
        <v>11959</v>
      </c>
      <c r="O2159" s="25" t="s">
        <v>11960</v>
      </c>
      <c r="P2159" s="44">
        <v>11.2</v>
      </c>
      <c r="Q2159" s="41" t="s">
        <v>11961</v>
      </c>
      <c r="R2159" s="149"/>
      <c r="S2159" s="134">
        <v>46</v>
      </c>
      <c r="T2159" s="134">
        <v>579</v>
      </c>
      <c r="U2159" s="81">
        <v>45305</v>
      </c>
      <c r="V2159" s="5" t="s">
        <v>319</v>
      </c>
      <c r="W2159" s="5" t="s">
        <v>236</v>
      </c>
      <c r="X2159" s="135" t="s">
        <v>331</v>
      </c>
      <c r="Y2159" s="48" t="s">
        <v>283</v>
      </c>
      <c r="Z2159" s="161"/>
      <c r="AA2159" s="48"/>
      <c r="AB2159" s="49"/>
      <c r="AC2159" s="178"/>
      <c r="AD2159" s="51" t="s">
        <v>55</v>
      </c>
      <c r="AE2159" s="13"/>
      <c r="AF2159" s="14"/>
      <c r="AG2159" s="13"/>
      <c r="AH2159" s="13"/>
      <c r="AI2159" s="53" t="s">
        <v>296</v>
      </c>
      <c r="AJ2159" s="52" t="s">
        <v>324</v>
      </c>
      <c r="AK2159" s="16"/>
      <c r="AL2159" s="15"/>
      <c r="AM2159" s="15"/>
      <c r="AN2159" s="17"/>
      <c r="AO2159" s="17"/>
      <c r="AP2159" s="18"/>
      <c r="AQ2159" s="17"/>
      <c r="AR2159" s="17"/>
      <c r="AS2159" s="19"/>
      <c r="AT2159" s="19"/>
      <c r="AU2159" s="20"/>
      <c r="AV2159" s="19"/>
      <c r="AW2159" s="19"/>
      <c r="AX2159" s="21"/>
    </row>
    <row r="2160" spans="1:50" ht="12.5" customHeight="1" x14ac:dyDescent="0.25">
      <c r="A2160" s="1"/>
      <c r="B2160" s="176" t="s">
        <v>913</v>
      </c>
      <c r="C2160" s="83" t="s">
        <v>282</v>
      </c>
      <c r="D2160" s="5">
        <v>21</v>
      </c>
      <c r="E2160" s="42" t="s">
        <v>41</v>
      </c>
      <c r="F2160" s="43">
        <v>2015</v>
      </c>
      <c r="G2160" s="44">
        <v>7.6529999999999996</v>
      </c>
      <c r="H2160" s="25" t="s">
        <v>309</v>
      </c>
      <c r="I2160" s="8" t="s">
        <v>121</v>
      </c>
      <c r="J2160" s="8" t="s">
        <v>231</v>
      </c>
      <c r="K2160" s="44">
        <v>7.7</v>
      </c>
      <c r="L2160" s="25" t="s">
        <v>59</v>
      </c>
      <c r="M2160" s="25" t="s">
        <v>914</v>
      </c>
      <c r="N2160" s="25" t="s">
        <v>915</v>
      </c>
      <c r="O2160" s="25" t="s">
        <v>916</v>
      </c>
      <c r="P2160" s="44">
        <v>20.309999999999999</v>
      </c>
      <c r="Q2160" s="41" t="s">
        <v>917</v>
      </c>
      <c r="R2160" s="25"/>
      <c r="S2160" s="43">
        <v>48230</v>
      </c>
      <c r="T2160" s="43">
        <v>135868</v>
      </c>
      <c r="U2160" s="81">
        <v>45653</v>
      </c>
      <c r="V2160" s="5" t="s">
        <v>319</v>
      </c>
      <c r="W2160" s="5" t="s">
        <v>236</v>
      </c>
      <c r="X2160" s="135" t="s">
        <v>232</v>
      </c>
      <c r="Y2160" s="48" t="s">
        <v>237</v>
      </c>
      <c r="Z2160" s="213"/>
      <c r="AA2160" s="11"/>
      <c r="AB2160" s="12"/>
      <c r="AC2160" s="11"/>
      <c r="AD2160" s="86" t="s">
        <v>55</v>
      </c>
      <c r="AE2160" s="50"/>
      <c r="AF2160" s="50"/>
      <c r="AG2160" s="51"/>
      <c r="AH2160" s="50"/>
      <c r="AI2160" s="138" t="s">
        <v>82</v>
      </c>
      <c r="AJ2160" s="52" t="s">
        <v>324</v>
      </c>
      <c r="AK2160" s="52"/>
      <c r="AL2160" s="53"/>
      <c r="AM2160" s="52"/>
      <c r="AN2160" s="54"/>
      <c r="AO2160" s="54"/>
      <c r="AP2160" s="54"/>
      <c r="AQ2160" s="55"/>
      <c r="AR2160" s="54"/>
      <c r="AS2160" s="56"/>
      <c r="AT2160" s="56"/>
      <c r="AU2160" s="56"/>
      <c r="AV2160" s="57"/>
      <c r="AW2160" s="56"/>
      <c r="AX2160" s="60"/>
    </row>
    <row r="2161" spans="1:50" ht="12.5" customHeight="1" x14ac:dyDescent="0.25">
      <c r="A2161" s="1"/>
      <c r="B2161" s="173" t="s">
        <v>11962</v>
      </c>
      <c r="C2161" s="83" t="s">
        <v>282</v>
      </c>
      <c r="D2161" s="24">
        <v>20</v>
      </c>
      <c r="E2161" s="110" t="s">
        <v>41</v>
      </c>
      <c r="F2161" s="43">
        <v>2017</v>
      </c>
      <c r="G2161" s="44">
        <v>6.49</v>
      </c>
      <c r="H2161" s="25" t="s">
        <v>1926</v>
      </c>
      <c r="I2161" s="8"/>
      <c r="J2161" s="8"/>
      <c r="K2161" s="44">
        <v>6.3</v>
      </c>
      <c r="L2161" s="25" t="s">
        <v>59</v>
      </c>
      <c r="M2161" s="25" t="s">
        <v>5537</v>
      </c>
      <c r="N2161" s="25" t="s">
        <v>11963</v>
      </c>
      <c r="O2161" s="25" t="s">
        <v>11964</v>
      </c>
      <c r="P2161" s="145">
        <v>16.3</v>
      </c>
      <c r="Q2161" s="41" t="s">
        <v>11965</v>
      </c>
      <c r="R2161" s="149"/>
      <c r="S2161" s="134">
        <v>85674</v>
      </c>
      <c r="T2161" s="134">
        <v>183121</v>
      </c>
      <c r="U2161" s="81">
        <v>43220</v>
      </c>
      <c r="V2161" s="5" t="s">
        <v>319</v>
      </c>
      <c r="W2161" s="24" t="s">
        <v>53</v>
      </c>
      <c r="X2161" s="135" t="s">
        <v>232</v>
      </c>
      <c r="Y2161" s="48" t="s">
        <v>237</v>
      </c>
      <c r="Z2161" s="160"/>
      <c r="AA2161" s="136"/>
      <c r="AB2161" s="135"/>
      <c r="AC2161" s="135"/>
      <c r="AD2161" s="50" t="s">
        <v>55</v>
      </c>
      <c r="AE2161" s="137"/>
      <c r="AF2161" s="144"/>
      <c r="AG2161" s="137"/>
      <c r="AH2161" s="50"/>
      <c r="AI2161" s="138" t="s">
        <v>82</v>
      </c>
      <c r="AJ2161" s="138" t="s">
        <v>128</v>
      </c>
      <c r="AK2161" s="139"/>
      <c r="AL2161" s="138"/>
      <c r="AM2161" s="138"/>
      <c r="AN2161" s="140"/>
      <c r="AO2161" s="140"/>
      <c r="AP2161" s="141"/>
      <c r="AQ2161" s="140"/>
      <c r="AR2161" s="140"/>
      <c r="AS2161" s="142"/>
      <c r="AT2161" s="142"/>
      <c r="AU2161" s="143"/>
      <c r="AV2161" s="142"/>
      <c r="AW2161" s="142"/>
      <c r="AX2161" s="151"/>
    </row>
    <row r="2162" spans="1:50" ht="12.5" customHeight="1" x14ac:dyDescent="0.25">
      <c r="A2162" s="1"/>
      <c r="B2162" s="65"/>
      <c r="C2162" s="25"/>
      <c r="D2162" s="4"/>
      <c r="E2162" s="5"/>
      <c r="F2162" s="43"/>
      <c r="G2162" s="44"/>
      <c r="H2162" s="25"/>
      <c r="I2162" s="8"/>
      <c r="J2162" s="8"/>
      <c r="K2162" s="44"/>
      <c r="L2162" s="25"/>
      <c r="M2162" s="67"/>
      <c r="N2162" s="67"/>
      <c r="O2162" s="67"/>
      <c r="P2162" s="44"/>
      <c r="Q2162" s="41"/>
      <c r="R2162" s="149"/>
      <c r="S2162" s="177"/>
      <c r="T2162" s="177"/>
      <c r="U2162" s="81"/>
      <c r="V2162" s="94"/>
      <c r="W2162" s="5"/>
      <c r="X2162" s="135"/>
      <c r="Y2162" s="48"/>
      <c r="Z2162" s="135"/>
      <c r="AA2162" s="136"/>
      <c r="AB2162" s="135"/>
      <c r="AC2162" s="135"/>
      <c r="AD2162" s="137"/>
      <c r="AE2162" s="137"/>
      <c r="AF2162" s="144"/>
      <c r="AG2162" s="137"/>
      <c r="AH2162" s="50"/>
      <c r="AI2162" s="138"/>
      <c r="AJ2162" s="138"/>
      <c r="AK2162" s="139"/>
      <c r="AL2162" s="138"/>
      <c r="AM2162" s="138"/>
      <c r="AN2162" s="140"/>
      <c r="AO2162" s="140"/>
      <c r="AP2162" s="141"/>
      <c r="AQ2162" s="140"/>
      <c r="AR2162" s="140"/>
      <c r="AS2162" s="142"/>
      <c r="AT2162" s="142"/>
      <c r="AU2162" s="143"/>
      <c r="AV2162" s="142"/>
      <c r="AW2162" s="142"/>
      <c r="AX2162" s="133"/>
    </row>
    <row r="2163" spans="1:50" ht="23" x14ac:dyDescent="0.25">
      <c r="A2163" s="1"/>
      <c r="B2163" s="122" t="s">
        <v>339</v>
      </c>
      <c r="C2163" s="25"/>
      <c r="D2163" s="4"/>
      <c r="E2163" s="5"/>
      <c r="F2163" s="43"/>
      <c r="G2163" s="44"/>
      <c r="H2163" s="25"/>
      <c r="I2163" s="8"/>
      <c r="J2163" s="8"/>
      <c r="K2163" s="44"/>
      <c r="L2163" s="25"/>
      <c r="M2163" s="67"/>
      <c r="N2163" s="67"/>
      <c r="O2163" s="67"/>
      <c r="P2163" s="44"/>
      <c r="Q2163" s="41"/>
      <c r="R2163" s="149"/>
      <c r="S2163" s="177"/>
      <c r="T2163" s="177"/>
      <c r="U2163" s="81"/>
      <c r="V2163" s="94"/>
      <c r="W2163" s="5"/>
      <c r="X2163" s="135"/>
      <c r="Y2163" s="48"/>
      <c r="Z2163" s="135"/>
      <c r="AA2163" s="136"/>
      <c r="AB2163" s="135"/>
      <c r="AC2163" s="135"/>
      <c r="AD2163" s="137"/>
      <c r="AE2163" s="137"/>
      <c r="AF2163" s="144"/>
      <c r="AG2163" s="137"/>
      <c r="AH2163" s="50"/>
      <c r="AI2163" s="138"/>
      <c r="AJ2163" s="138"/>
      <c r="AK2163" s="139"/>
      <c r="AL2163" s="138"/>
      <c r="AM2163" s="138"/>
      <c r="AN2163" s="140"/>
      <c r="AO2163" s="140"/>
      <c r="AP2163" s="141"/>
      <c r="AQ2163" s="140"/>
      <c r="AR2163" s="140"/>
      <c r="AS2163" s="142"/>
      <c r="AT2163" s="142"/>
      <c r="AU2163" s="143"/>
      <c r="AV2163" s="142"/>
      <c r="AW2163" s="142"/>
      <c r="AX2163" s="133"/>
    </row>
    <row r="2164" spans="1:50" ht="13" x14ac:dyDescent="0.25">
      <c r="A2164" s="1"/>
      <c r="B2164" s="65"/>
      <c r="C2164" s="25"/>
      <c r="D2164" s="4"/>
      <c r="E2164" s="42"/>
      <c r="F2164" s="43"/>
      <c r="G2164" s="44"/>
      <c r="H2164" s="25"/>
      <c r="I2164" s="8"/>
      <c r="J2164" s="8"/>
      <c r="K2164" s="44"/>
      <c r="L2164" s="25"/>
      <c r="M2164" s="67"/>
      <c r="N2164" s="67"/>
      <c r="O2164" s="67"/>
      <c r="P2164" s="45"/>
      <c r="Q2164" s="41"/>
      <c r="R2164" s="25"/>
      <c r="S2164" s="111"/>
      <c r="T2164" s="111"/>
      <c r="U2164" s="81"/>
      <c r="V2164" s="5"/>
      <c r="W2164" s="5"/>
      <c r="X2164" s="48"/>
      <c r="Y2164" s="48"/>
      <c r="Z2164" s="11"/>
      <c r="AA2164" s="48"/>
      <c r="AB2164" s="12"/>
      <c r="AC2164" s="48"/>
      <c r="AD2164" s="51"/>
      <c r="AE2164" s="50"/>
      <c r="AF2164" s="50"/>
      <c r="AG2164" s="51"/>
      <c r="AH2164" s="50"/>
      <c r="AI2164" s="38"/>
      <c r="AJ2164" s="52"/>
      <c r="AK2164" s="52"/>
      <c r="AL2164" s="53"/>
      <c r="AM2164" s="52"/>
      <c r="AN2164" s="39"/>
      <c r="AO2164" s="54"/>
      <c r="AP2164" s="54"/>
      <c r="AQ2164" s="55"/>
      <c r="AR2164" s="54"/>
      <c r="AS2164" s="56"/>
      <c r="AT2164" s="56"/>
      <c r="AU2164" s="56"/>
      <c r="AV2164" s="57"/>
      <c r="AW2164" s="56"/>
      <c r="AX2164" s="58"/>
    </row>
    <row r="2165" spans="1:50" ht="23.25" customHeight="1" x14ac:dyDescent="0.5">
      <c r="A2165" s="1"/>
      <c r="B2165" s="172" t="s">
        <v>507</v>
      </c>
      <c r="C2165" s="123"/>
      <c r="D2165" s="123"/>
      <c r="E2165" s="123"/>
      <c r="F2165" s="123"/>
      <c r="G2165" s="186"/>
      <c r="H2165" s="187"/>
      <c r="I2165" s="188"/>
      <c r="J2165" s="188"/>
      <c r="K2165" s="189"/>
      <c r="L2165" s="190"/>
      <c r="M2165" s="190"/>
      <c r="N2165" s="190"/>
      <c r="O2165" s="190"/>
      <c r="P2165" s="191"/>
      <c r="Q2165" s="192"/>
      <c r="R2165" s="192"/>
      <c r="S2165" s="97"/>
      <c r="T2165" s="97"/>
      <c r="U2165" s="251"/>
      <c r="V2165" s="192"/>
      <c r="W2165" s="193"/>
      <c r="X2165" s="48"/>
      <c r="Y2165" s="161"/>
      <c r="Z2165" s="48"/>
      <c r="AA2165" s="49"/>
      <c r="AB2165" s="48"/>
      <c r="AC2165" s="11"/>
      <c r="AD2165" s="51"/>
      <c r="AE2165" s="51"/>
      <c r="AF2165" s="50"/>
      <c r="AG2165" s="51"/>
      <c r="AH2165" s="51"/>
      <c r="AI2165" s="53"/>
      <c r="AJ2165" s="53"/>
      <c r="AK2165" s="52"/>
      <c r="AL2165" s="53"/>
      <c r="AM2165" s="53"/>
      <c r="AN2165" s="55"/>
      <c r="AO2165" s="55"/>
      <c r="AP2165" s="54"/>
      <c r="AQ2165" s="55"/>
      <c r="AR2165" s="55"/>
      <c r="AS2165" s="57"/>
      <c r="AT2165" s="57"/>
      <c r="AU2165" s="56"/>
      <c r="AV2165" s="57"/>
      <c r="AW2165" s="57"/>
    </row>
    <row r="2166" spans="1:50" ht="12.65" customHeight="1" x14ac:dyDescent="0.25">
      <c r="A2166" s="1"/>
      <c r="B2166" s="41" t="s">
        <v>346</v>
      </c>
      <c r="C2166" s="25" t="s">
        <v>235</v>
      </c>
      <c r="D2166" s="5">
        <v>20</v>
      </c>
      <c r="E2166" s="64" t="s">
        <v>41</v>
      </c>
      <c r="F2166" s="5">
        <v>2019</v>
      </c>
      <c r="G2166" s="145">
        <v>5.819</v>
      </c>
      <c r="H2166" s="65" t="s">
        <v>347</v>
      </c>
      <c r="I2166" s="8" t="s">
        <v>268</v>
      </c>
      <c r="J2166" s="8" t="s">
        <v>231</v>
      </c>
      <c r="K2166" s="145">
        <v>4.7</v>
      </c>
      <c r="L2166" s="25" t="s">
        <v>348</v>
      </c>
      <c r="M2166" s="25" t="s">
        <v>349</v>
      </c>
      <c r="N2166" s="25" t="s">
        <v>350</v>
      </c>
      <c r="O2166" s="25" t="s">
        <v>351</v>
      </c>
      <c r="P2166" s="44">
        <v>59.83</v>
      </c>
      <c r="Q2166" s="41"/>
      <c r="R2166" s="25"/>
      <c r="S2166" s="159">
        <v>76275</v>
      </c>
      <c r="T2166" s="159">
        <v>6159</v>
      </c>
      <c r="U2166" s="81">
        <v>44473</v>
      </c>
      <c r="V2166" s="47" t="s">
        <v>52</v>
      </c>
      <c r="W2166" s="8" t="s">
        <v>52</v>
      </c>
      <c r="X2166" s="135" t="s">
        <v>232</v>
      </c>
      <c r="Y2166" s="48" t="s">
        <v>237</v>
      </c>
      <c r="Z2166" s="68"/>
      <c r="AA2166" s="48"/>
      <c r="AB2166" s="49"/>
      <c r="AC2166" s="178"/>
      <c r="AD2166" s="50" t="s">
        <v>55</v>
      </c>
      <c r="AE2166" s="50" t="s">
        <v>117</v>
      </c>
      <c r="AF2166" s="50"/>
      <c r="AG2166" s="51"/>
      <c r="AH2166" s="50"/>
      <c r="AI2166" s="138" t="s">
        <v>82</v>
      </c>
      <c r="AJ2166" s="138" t="s">
        <v>234</v>
      </c>
      <c r="AK2166" s="52"/>
      <c r="AL2166" s="53"/>
      <c r="AM2166" s="52"/>
      <c r="AN2166" s="54"/>
      <c r="AO2166" s="54"/>
      <c r="AP2166" s="54"/>
      <c r="AQ2166" s="55"/>
      <c r="AR2166" s="54"/>
      <c r="AS2166" s="56"/>
      <c r="AT2166" s="56"/>
      <c r="AU2166" s="56"/>
      <c r="AV2166" s="57"/>
      <c r="AW2166" s="56"/>
      <c r="AX2166" s="58"/>
    </row>
    <row r="2167" spans="1:50" ht="12.65" customHeight="1" x14ac:dyDescent="0.25">
      <c r="A2167" s="1"/>
      <c r="B2167" s="41" t="s">
        <v>340</v>
      </c>
      <c r="C2167" s="25" t="s">
        <v>303</v>
      </c>
      <c r="D2167" s="24">
        <v>21</v>
      </c>
      <c r="E2167" s="64" t="s">
        <v>41</v>
      </c>
      <c r="F2167" s="43">
        <v>2017</v>
      </c>
      <c r="G2167" s="44">
        <v>7.43</v>
      </c>
      <c r="H2167" s="25" t="s">
        <v>341</v>
      </c>
      <c r="I2167" s="8" t="s">
        <v>121</v>
      </c>
      <c r="J2167" s="8"/>
      <c r="K2167" s="44">
        <v>7.2</v>
      </c>
      <c r="L2167" s="25" t="s">
        <v>338</v>
      </c>
      <c r="M2167" s="25" t="s">
        <v>342</v>
      </c>
      <c r="N2167" s="25" t="s">
        <v>343</v>
      </c>
      <c r="O2167" s="25" t="s">
        <v>344</v>
      </c>
      <c r="P2167" s="44">
        <v>60.43</v>
      </c>
      <c r="Q2167" s="41"/>
      <c r="R2167" s="25"/>
      <c r="S2167" s="134">
        <v>99706</v>
      </c>
      <c r="T2167" s="134">
        <v>11052</v>
      </c>
      <c r="U2167" s="81">
        <v>43220</v>
      </c>
      <c r="V2167" s="47" t="s">
        <v>52</v>
      </c>
      <c r="W2167" s="8" t="s">
        <v>52</v>
      </c>
      <c r="X2167" s="135" t="s">
        <v>232</v>
      </c>
      <c r="Y2167" s="48" t="s">
        <v>237</v>
      </c>
      <c r="Z2167" s="135"/>
      <c r="AA2167" s="136"/>
      <c r="AB2167" s="135"/>
      <c r="AC2167" s="135"/>
      <c r="AD2167" s="50" t="s">
        <v>55</v>
      </c>
      <c r="AE2167" s="137" t="s">
        <v>234</v>
      </c>
      <c r="AF2167" s="144" t="s">
        <v>345</v>
      </c>
      <c r="AG2167" s="137"/>
      <c r="AH2167" s="50"/>
      <c r="AI2167" s="138" t="s">
        <v>290</v>
      </c>
      <c r="AJ2167" s="138" t="s">
        <v>234</v>
      </c>
      <c r="AK2167" s="139" t="s">
        <v>345</v>
      </c>
      <c r="AL2167" s="138"/>
      <c r="AM2167" s="138"/>
      <c r="AN2167" s="140"/>
      <c r="AO2167" s="140"/>
      <c r="AP2167" s="141"/>
      <c r="AQ2167" s="140"/>
      <c r="AR2167" s="140"/>
      <c r="AS2167" s="142"/>
      <c r="AT2167" s="142"/>
      <c r="AU2167" s="143"/>
      <c r="AV2167" s="142"/>
      <c r="AW2167" s="142"/>
      <c r="AX2167" s="151"/>
    </row>
    <row r="2168" spans="1:50" ht="13" x14ac:dyDescent="0.25">
      <c r="A2168" s="1"/>
      <c r="B2168" s="65"/>
      <c r="C2168" s="25"/>
      <c r="D2168" s="4"/>
      <c r="E2168" s="42"/>
      <c r="F2168" s="43"/>
      <c r="G2168" s="44"/>
      <c r="H2168" s="25"/>
      <c r="I2168" s="8"/>
      <c r="J2168" s="8"/>
      <c r="K2168" s="44"/>
      <c r="L2168" s="25"/>
      <c r="M2168" s="67"/>
      <c r="N2168" s="67"/>
      <c r="O2168" s="67"/>
      <c r="P2168" s="44"/>
      <c r="Q2168" s="41"/>
      <c r="R2168" s="149"/>
      <c r="S2168" s="177"/>
      <c r="T2168" s="177"/>
      <c r="U2168" s="81"/>
      <c r="V2168" s="94"/>
      <c r="W2168" s="5"/>
      <c r="X2168" s="135"/>
      <c r="Y2168" s="48"/>
      <c r="Z2168" s="135"/>
      <c r="AA2168" s="136"/>
      <c r="AB2168" s="135"/>
      <c r="AC2168" s="135"/>
      <c r="AD2168" s="137"/>
      <c r="AE2168" s="137"/>
      <c r="AF2168" s="144"/>
      <c r="AG2168" s="137"/>
      <c r="AH2168" s="50"/>
      <c r="AI2168" s="138"/>
      <c r="AJ2168" s="138"/>
      <c r="AK2168" s="139"/>
      <c r="AL2168" s="138"/>
      <c r="AM2168" s="138"/>
      <c r="AN2168" s="140"/>
      <c r="AO2168" s="140"/>
      <c r="AP2168" s="141"/>
      <c r="AQ2168" s="140"/>
      <c r="AR2168" s="140"/>
      <c r="AS2168" s="142"/>
      <c r="AT2168" s="142"/>
      <c r="AU2168" s="143"/>
      <c r="AV2168" s="142"/>
      <c r="AW2168" s="142"/>
      <c r="AX2168" s="133"/>
    </row>
    <row r="2169" spans="1:50" ht="23" x14ac:dyDescent="0.25">
      <c r="A2169" s="1"/>
      <c r="B2169" s="122" t="s">
        <v>352</v>
      </c>
      <c r="C2169" s="130"/>
      <c r="D2169" s="130"/>
      <c r="E2169" s="130"/>
      <c r="F2169" s="130"/>
      <c r="G2169" s="130"/>
      <c r="H2169" s="163"/>
      <c r="I2169" s="125"/>
      <c r="J2169" s="125"/>
      <c r="K2169" s="181"/>
      <c r="L2169" s="162"/>
      <c r="M2169" s="162"/>
      <c r="N2169" s="162"/>
      <c r="O2169" s="162"/>
      <c r="P2169" s="182"/>
      <c r="Q2169" s="183"/>
      <c r="R2169" s="183"/>
      <c r="S2169" s="97"/>
      <c r="T2169" s="97"/>
      <c r="U2169" s="247"/>
      <c r="V2169" s="130"/>
      <c r="W2169" s="130"/>
      <c r="X2169" s="184"/>
      <c r="Y2169" s="184"/>
      <c r="Z2169" s="184"/>
      <c r="AA2169" s="184"/>
      <c r="AB2169" s="185"/>
      <c r="AC2169" s="184"/>
      <c r="AD2169" s="13"/>
      <c r="AE2169" s="13"/>
      <c r="AF2169" s="14"/>
      <c r="AG2169" s="13"/>
      <c r="AH2169" s="13"/>
      <c r="AI2169" s="15"/>
      <c r="AJ2169" s="15"/>
      <c r="AK2169" s="16"/>
      <c r="AL2169" s="15"/>
      <c r="AM2169" s="15"/>
      <c r="AN2169" s="17"/>
      <c r="AO2169" s="17"/>
      <c r="AP2169" s="18"/>
      <c r="AQ2169" s="17"/>
      <c r="AR2169" s="17"/>
      <c r="AS2169" s="19"/>
      <c r="AT2169" s="19"/>
      <c r="AU2169" s="20"/>
      <c r="AV2169" s="19"/>
      <c r="AW2169" s="19"/>
      <c r="AX2169" s="21"/>
    </row>
    <row r="2170" spans="1:50" ht="13" x14ac:dyDescent="0.25">
      <c r="A2170" s="1"/>
      <c r="B2170" s="65"/>
      <c r="C2170" s="25"/>
      <c r="D2170" s="4"/>
      <c r="E2170" s="42"/>
      <c r="F2170" s="43"/>
      <c r="G2170" s="44"/>
      <c r="H2170" s="25"/>
      <c r="I2170" s="8"/>
      <c r="J2170" s="8"/>
      <c r="K2170" s="44"/>
      <c r="L2170" s="25"/>
      <c r="M2170" s="67"/>
      <c r="N2170" s="67"/>
      <c r="O2170" s="67"/>
      <c r="P2170" s="45"/>
      <c r="Q2170" s="41"/>
      <c r="R2170" s="25"/>
      <c r="S2170" s="111"/>
      <c r="T2170" s="111"/>
      <c r="U2170" s="81"/>
      <c r="V2170" s="5"/>
      <c r="W2170" s="5"/>
      <c r="X2170" s="48"/>
      <c r="Y2170" s="48"/>
      <c r="Z2170" s="11"/>
      <c r="AA2170" s="48"/>
      <c r="AB2170" s="12"/>
      <c r="AC2170" s="48"/>
      <c r="AD2170" s="51"/>
      <c r="AE2170" s="50"/>
      <c r="AF2170" s="50"/>
      <c r="AG2170" s="51"/>
      <c r="AH2170" s="50"/>
      <c r="AI2170" s="38"/>
      <c r="AJ2170" s="52"/>
      <c r="AK2170" s="52"/>
      <c r="AL2170" s="53"/>
      <c r="AM2170" s="52"/>
      <c r="AN2170" s="39"/>
      <c r="AO2170" s="54"/>
      <c r="AP2170" s="54"/>
      <c r="AQ2170" s="55"/>
      <c r="AR2170" s="54"/>
      <c r="AS2170" s="56"/>
      <c r="AT2170" s="56"/>
      <c r="AU2170" s="56"/>
      <c r="AV2170" s="57"/>
      <c r="AW2170" s="56"/>
      <c r="AX2170" s="58"/>
    </row>
    <row r="2171" spans="1:50" ht="23.25" customHeight="1" x14ac:dyDescent="0.5">
      <c r="A2171" s="1"/>
      <c r="B2171" s="172" t="s">
        <v>501</v>
      </c>
      <c r="C2171" s="123"/>
      <c r="D2171" s="123"/>
      <c r="E2171" s="123"/>
      <c r="F2171" s="123"/>
      <c r="G2171" s="186"/>
      <c r="H2171" s="187"/>
      <c r="I2171" s="188"/>
      <c r="J2171" s="188"/>
      <c r="K2171" s="189"/>
      <c r="L2171" s="190"/>
      <c r="M2171" s="190"/>
      <c r="N2171" s="190"/>
      <c r="O2171" s="190"/>
      <c r="P2171" s="191"/>
      <c r="Q2171" s="192"/>
      <c r="R2171" s="192"/>
      <c r="S2171" s="97"/>
      <c r="T2171" s="97"/>
      <c r="U2171" s="251"/>
      <c r="V2171" s="192"/>
      <c r="W2171" s="193"/>
      <c r="X2171" s="48"/>
      <c r="Y2171" s="161"/>
      <c r="Z2171" s="48"/>
      <c r="AA2171" s="49"/>
      <c r="AB2171" s="48"/>
      <c r="AC2171" s="11"/>
      <c r="AD2171" s="51"/>
      <c r="AE2171" s="51"/>
      <c r="AF2171" s="50"/>
      <c r="AG2171" s="51"/>
      <c r="AH2171" s="51"/>
      <c r="AI2171" s="53"/>
      <c r="AJ2171" s="53"/>
      <c r="AK2171" s="52"/>
      <c r="AL2171" s="53"/>
      <c r="AM2171" s="53"/>
      <c r="AN2171" s="55"/>
      <c r="AO2171" s="55"/>
      <c r="AP2171" s="54"/>
      <c r="AQ2171" s="55"/>
      <c r="AR2171" s="55"/>
      <c r="AS2171" s="57"/>
      <c r="AT2171" s="57"/>
      <c r="AU2171" s="56"/>
      <c r="AV2171" s="57"/>
      <c r="AW2171" s="57"/>
    </row>
    <row r="2172" spans="1:50" ht="12.5" customHeight="1" x14ac:dyDescent="0.25">
      <c r="A2172" s="1"/>
      <c r="B2172" s="41" t="s">
        <v>11966</v>
      </c>
      <c r="C2172" s="25" t="s">
        <v>235</v>
      </c>
      <c r="D2172" s="24">
        <v>30</v>
      </c>
      <c r="E2172" s="64" t="s">
        <v>41</v>
      </c>
      <c r="F2172" s="155">
        <v>2019</v>
      </c>
      <c r="G2172" s="145">
        <v>6.7640000000000002</v>
      </c>
      <c r="H2172" s="25" t="s">
        <v>11967</v>
      </c>
      <c r="I2172" s="8" t="s">
        <v>268</v>
      </c>
      <c r="J2172" s="8" t="s">
        <v>150</v>
      </c>
      <c r="K2172" s="145">
        <v>6.4</v>
      </c>
      <c r="L2172" s="25" t="s">
        <v>11968</v>
      </c>
      <c r="M2172" s="25" t="s">
        <v>11969</v>
      </c>
      <c r="N2172" s="25" t="s">
        <v>11970</v>
      </c>
      <c r="O2172" s="25" t="s">
        <v>11971</v>
      </c>
      <c r="P2172" s="44">
        <v>39.65</v>
      </c>
      <c r="Q2172" s="41" t="s">
        <v>11972</v>
      </c>
      <c r="R2172" s="149"/>
      <c r="S2172" s="134">
        <v>65129</v>
      </c>
      <c r="T2172" s="134">
        <v>27375</v>
      </c>
      <c r="U2172" s="81">
        <v>43821</v>
      </c>
      <c r="V2172" s="47" t="s">
        <v>52</v>
      </c>
      <c r="W2172" s="8" t="s">
        <v>53</v>
      </c>
      <c r="X2172" s="135" t="s">
        <v>232</v>
      </c>
      <c r="Y2172" s="48" t="s">
        <v>237</v>
      </c>
      <c r="Z2172" s="135"/>
      <c r="AA2172" s="136"/>
      <c r="AB2172" s="135"/>
      <c r="AC2172" s="135"/>
      <c r="AD2172" s="50" t="s">
        <v>55</v>
      </c>
      <c r="AE2172" s="137"/>
      <c r="AF2172" s="144"/>
      <c r="AG2172" s="137"/>
      <c r="AH2172" s="50"/>
      <c r="AI2172" s="138" t="s">
        <v>82</v>
      </c>
      <c r="AJ2172" s="138" t="s">
        <v>234</v>
      </c>
      <c r="AK2172" s="139"/>
      <c r="AL2172" s="138"/>
      <c r="AM2172" s="138"/>
      <c r="AN2172" s="140"/>
      <c r="AO2172" s="140"/>
      <c r="AP2172" s="141"/>
      <c r="AQ2172" s="140"/>
      <c r="AR2172" s="140"/>
      <c r="AS2172" s="142"/>
      <c r="AT2172" s="142"/>
      <c r="AU2172" s="143"/>
      <c r="AV2172" s="142"/>
      <c r="AW2172" s="142"/>
      <c r="AX2172" s="133"/>
    </row>
    <row r="2173" spans="1:50" ht="12.5" customHeight="1" x14ac:dyDescent="0.25">
      <c r="A2173" s="1"/>
      <c r="B2173" t="s">
        <v>11973</v>
      </c>
      <c r="C2173" s="25" t="s">
        <v>235</v>
      </c>
      <c r="D2173" s="24">
        <v>30</v>
      </c>
      <c r="E2173" s="261" t="s">
        <v>41</v>
      </c>
      <c r="F2173" s="43">
        <v>2016</v>
      </c>
      <c r="G2173" s="44">
        <v>6.2629999999999999</v>
      </c>
      <c r="H2173" s="25" t="s">
        <v>11967</v>
      </c>
      <c r="I2173" s="8" t="s">
        <v>268</v>
      </c>
      <c r="J2173" s="8" t="s">
        <v>150</v>
      </c>
      <c r="K2173" s="44">
        <v>6.3</v>
      </c>
      <c r="L2173" s="25" t="s">
        <v>11974</v>
      </c>
      <c r="M2173" s="25" t="s">
        <v>11975</v>
      </c>
      <c r="N2173" s="25" t="s">
        <v>11976</v>
      </c>
      <c r="O2173" s="25" t="s">
        <v>11977</v>
      </c>
      <c r="P2173" s="44">
        <v>56.61</v>
      </c>
      <c r="Q2173" t="s">
        <v>11978</v>
      </c>
      <c r="S2173" s="134">
        <v>72518</v>
      </c>
      <c r="T2173" s="134">
        <v>89036</v>
      </c>
      <c r="U2173" s="81">
        <v>43220</v>
      </c>
      <c r="V2173" s="8" t="s">
        <v>52</v>
      </c>
      <c r="W2173" s="8" t="s">
        <v>52</v>
      </c>
      <c r="X2173" s="135" t="s">
        <v>232</v>
      </c>
      <c r="Y2173" s="48" t="s">
        <v>237</v>
      </c>
      <c r="Z2173" s="135"/>
      <c r="AA2173" s="136"/>
      <c r="AB2173" s="135"/>
      <c r="AC2173" s="135"/>
      <c r="AD2173" s="50" t="s">
        <v>55</v>
      </c>
      <c r="AE2173" s="50"/>
      <c r="AF2173" s="50"/>
      <c r="AG2173" s="51"/>
      <c r="AH2173" s="50"/>
      <c r="AI2173" s="138" t="s">
        <v>82</v>
      </c>
      <c r="AJ2173" s="138" t="s">
        <v>239</v>
      </c>
      <c r="AK2173" s="139"/>
      <c r="AL2173" s="138"/>
      <c r="AM2173" s="138"/>
      <c r="AN2173" s="140"/>
      <c r="AO2173" s="140"/>
      <c r="AP2173" s="141"/>
      <c r="AQ2173" s="140"/>
      <c r="AR2173" s="140"/>
      <c r="AS2173" s="142"/>
      <c r="AT2173" s="142"/>
      <c r="AU2173" s="143"/>
      <c r="AV2173" s="142"/>
      <c r="AW2173" s="142"/>
      <c r="AX2173" s="133"/>
    </row>
    <row r="2174" spans="1:50" ht="12.5" customHeight="1" x14ac:dyDescent="0.25">
      <c r="A2174" s="1"/>
      <c r="B2174" t="s">
        <v>11979</v>
      </c>
      <c r="C2174" s="25" t="s">
        <v>282</v>
      </c>
      <c r="D2174" s="24">
        <v>30</v>
      </c>
      <c r="E2174" s="42" t="s">
        <v>41</v>
      </c>
      <c r="F2174" s="43">
        <v>2016</v>
      </c>
      <c r="G2174" s="44">
        <v>6.9660000000000002</v>
      </c>
      <c r="H2174" s="149" t="s">
        <v>3490</v>
      </c>
      <c r="I2174" s="8" t="s">
        <v>268</v>
      </c>
      <c r="J2174" s="8" t="s">
        <v>150</v>
      </c>
      <c r="K2174" s="44">
        <v>6.8</v>
      </c>
      <c r="L2174" s="149" t="s">
        <v>59</v>
      </c>
      <c r="M2174" s="149" t="s">
        <v>11980</v>
      </c>
      <c r="N2174" s="149" t="s">
        <v>11981</v>
      </c>
      <c r="O2174" s="149" t="s">
        <v>11982</v>
      </c>
      <c r="P2174" s="44">
        <v>41.75</v>
      </c>
      <c r="Q2174" s="25" t="s">
        <v>11983</v>
      </c>
      <c r="R2174" s="149"/>
      <c r="S2174" s="43">
        <v>38074</v>
      </c>
      <c r="T2174" s="43">
        <v>60699</v>
      </c>
      <c r="U2174" s="247">
        <v>44669</v>
      </c>
      <c r="V2174" s="22" t="s">
        <v>52</v>
      </c>
      <c r="W2174" s="5" t="s">
        <v>236</v>
      </c>
      <c r="X2174" s="135" t="s">
        <v>232</v>
      </c>
      <c r="Y2174" s="48" t="s">
        <v>237</v>
      </c>
      <c r="Z2174" s="135"/>
      <c r="AA2174" s="136"/>
      <c r="AB2174" s="135"/>
      <c r="AC2174" s="135"/>
      <c r="AD2174" s="51" t="s">
        <v>55</v>
      </c>
      <c r="AE2174" s="137"/>
      <c r="AF2174" s="144"/>
      <c r="AG2174" s="137"/>
      <c r="AH2174" s="50"/>
      <c r="AI2174" s="138" t="s">
        <v>82</v>
      </c>
      <c r="AJ2174" s="138" t="s">
        <v>234</v>
      </c>
      <c r="AK2174" s="139"/>
      <c r="AL2174" s="138"/>
      <c r="AM2174" s="138"/>
      <c r="AN2174" s="140"/>
      <c r="AO2174" s="140"/>
      <c r="AP2174" s="141"/>
      <c r="AQ2174" s="140"/>
      <c r="AR2174" s="140"/>
      <c r="AS2174" s="142"/>
      <c r="AT2174" s="142"/>
      <c r="AU2174" s="143"/>
      <c r="AV2174" s="142"/>
      <c r="AW2174" s="142"/>
      <c r="AX2174" s="133"/>
    </row>
    <row r="2175" spans="1:50" ht="12.5" customHeight="1" x14ac:dyDescent="0.25">
      <c r="A2175" s="1"/>
      <c r="B2175" s="65" t="s">
        <v>11984</v>
      </c>
      <c r="C2175" t="s">
        <v>282</v>
      </c>
      <c r="D2175" s="24">
        <v>30</v>
      </c>
      <c r="E2175" s="110" t="s">
        <v>41</v>
      </c>
      <c r="F2175" s="43">
        <v>2001</v>
      </c>
      <c r="G2175" s="44">
        <v>7.82</v>
      </c>
      <c r="H2175" s="25" t="s">
        <v>11985</v>
      </c>
      <c r="I2175" s="8" t="s">
        <v>121</v>
      </c>
      <c r="J2175" s="8" t="s">
        <v>150</v>
      </c>
      <c r="K2175" s="44">
        <v>7.8</v>
      </c>
      <c r="L2175" s="25" t="s">
        <v>1654</v>
      </c>
      <c r="M2175" s="25" t="s">
        <v>11986</v>
      </c>
      <c r="N2175" s="25" t="s">
        <v>11987</v>
      </c>
      <c r="O2175" s="25" t="s">
        <v>11988</v>
      </c>
      <c r="P2175" s="44">
        <v>35.07</v>
      </c>
      <c r="Q2175" s="41" t="s">
        <v>11989</v>
      </c>
      <c r="R2175" s="149" t="s">
        <v>11990</v>
      </c>
      <c r="S2175" s="134">
        <v>11999</v>
      </c>
      <c r="T2175" s="134">
        <v>30340</v>
      </c>
      <c r="U2175" s="81">
        <v>45185</v>
      </c>
      <c r="V2175" s="47" t="s">
        <v>52</v>
      </c>
      <c r="W2175" s="46" t="s">
        <v>53</v>
      </c>
      <c r="X2175" s="135" t="s">
        <v>232</v>
      </c>
      <c r="Y2175" s="48" t="s">
        <v>259</v>
      </c>
      <c r="Z2175" s="135"/>
      <c r="AA2175" s="136"/>
      <c r="AB2175" s="135"/>
      <c r="AC2175" s="135"/>
      <c r="AD2175" s="50" t="s">
        <v>55</v>
      </c>
      <c r="AE2175" s="137"/>
      <c r="AF2175" s="144"/>
      <c r="AG2175" s="137"/>
      <c r="AH2175" s="50"/>
      <c r="AI2175" s="138" t="s">
        <v>248</v>
      </c>
      <c r="AJ2175" s="16" t="s">
        <v>234</v>
      </c>
      <c r="AK2175" s="139"/>
      <c r="AL2175" s="138"/>
      <c r="AM2175" s="138"/>
      <c r="AN2175" s="140"/>
      <c r="AO2175" s="140"/>
      <c r="AP2175" s="141"/>
      <c r="AQ2175" s="140"/>
      <c r="AR2175" s="140"/>
      <c r="AS2175" s="142"/>
      <c r="AT2175" s="142"/>
      <c r="AU2175" s="143"/>
      <c r="AV2175" s="142"/>
      <c r="AW2175" s="142"/>
      <c r="AX2175" s="133"/>
    </row>
    <row r="2176" spans="1:50" ht="12.5" customHeight="1" x14ac:dyDescent="0.25">
      <c r="A2176" s="1"/>
      <c r="B2176" t="s">
        <v>4806</v>
      </c>
      <c r="C2176" t="s">
        <v>235</v>
      </c>
      <c r="D2176" s="24">
        <v>30</v>
      </c>
      <c r="E2176" s="398" t="s">
        <v>41</v>
      </c>
      <c r="F2176" s="43">
        <v>1992</v>
      </c>
      <c r="G2176" s="153">
        <v>8.1389999999999993</v>
      </c>
      <c r="H2176" s="25" t="s">
        <v>11991</v>
      </c>
      <c r="I2176" s="8" t="s">
        <v>67</v>
      </c>
      <c r="J2176" s="8" t="s">
        <v>68</v>
      </c>
      <c r="K2176" s="44">
        <v>8.1</v>
      </c>
      <c r="L2176" s="25" t="s">
        <v>59</v>
      </c>
      <c r="M2176" s="25" t="s">
        <v>11992</v>
      </c>
      <c r="N2176" s="25" t="s">
        <v>11993</v>
      </c>
      <c r="O2176" s="25" t="s">
        <v>11994</v>
      </c>
      <c r="P2176" s="44">
        <v>59.85</v>
      </c>
      <c r="Q2176" t="s">
        <v>4809</v>
      </c>
      <c r="R2176" s="25"/>
      <c r="S2176" s="134">
        <v>258692</v>
      </c>
      <c r="T2176" s="134">
        <v>395650</v>
      </c>
      <c r="U2176" s="81">
        <v>43220</v>
      </c>
      <c r="V2176" s="8" t="s">
        <v>52</v>
      </c>
      <c r="W2176" s="5" t="s">
        <v>236</v>
      </c>
      <c r="X2176" s="135" t="s">
        <v>232</v>
      </c>
      <c r="Y2176" s="48" t="s">
        <v>237</v>
      </c>
      <c r="Z2176" s="160"/>
      <c r="AA2176" s="136"/>
      <c r="AB2176" s="135"/>
      <c r="AC2176" s="135"/>
      <c r="AD2176" s="50" t="s">
        <v>55</v>
      </c>
      <c r="AE2176" s="50"/>
      <c r="AF2176" s="50"/>
      <c r="AG2176" s="51"/>
      <c r="AH2176" s="50"/>
      <c r="AI2176" s="138" t="s">
        <v>82</v>
      </c>
      <c r="AJ2176" s="138" t="s">
        <v>239</v>
      </c>
      <c r="AK2176" s="52"/>
      <c r="AL2176" s="53"/>
      <c r="AM2176" s="52"/>
      <c r="AN2176" s="39"/>
      <c r="AO2176" s="54"/>
      <c r="AP2176" s="54"/>
      <c r="AQ2176" s="55"/>
      <c r="AR2176" s="54"/>
      <c r="AS2176" s="56"/>
      <c r="AT2176" s="56"/>
      <c r="AU2176" s="56"/>
      <c r="AV2176" s="57"/>
      <c r="AW2176" s="56"/>
      <c r="AX2176" s="58"/>
    </row>
    <row r="2177" spans="1:50" ht="12.5" customHeight="1" x14ac:dyDescent="0.25">
      <c r="A2177" s="1"/>
      <c r="B2177" t="s">
        <v>11995</v>
      </c>
      <c r="C2177" s="25" t="s">
        <v>235</v>
      </c>
      <c r="D2177" s="24">
        <v>30</v>
      </c>
      <c r="E2177" s="268" t="s">
        <v>41</v>
      </c>
      <c r="F2177" s="43">
        <v>2018</v>
      </c>
      <c r="G2177" s="44">
        <v>7.3520000000000003</v>
      </c>
      <c r="H2177" s="149" t="s">
        <v>11996</v>
      </c>
      <c r="I2177" s="8" t="s">
        <v>268</v>
      </c>
      <c r="J2177" s="8"/>
      <c r="K2177" s="44">
        <v>6.7</v>
      </c>
      <c r="L2177" s="149" t="s">
        <v>353</v>
      </c>
      <c r="M2177" s="149" t="s">
        <v>11997</v>
      </c>
      <c r="N2177" s="149" t="s">
        <v>11998</v>
      </c>
      <c r="O2177" s="149" t="s">
        <v>11999</v>
      </c>
      <c r="P2177" s="44">
        <v>62.88</v>
      </c>
      <c r="Q2177" s="25" t="s">
        <v>12000</v>
      </c>
      <c r="R2177" s="149" t="s">
        <v>12001</v>
      </c>
      <c r="S2177" s="134">
        <v>39774</v>
      </c>
      <c r="T2177" s="134">
        <v>9352</v>
      </c>
      <c r="U2177" s="81">
        <v>43625</v>
      </c>
      <c r="V2177" s="24" t="s">
        <v>52</v>
      </c>
      <c r="W2177" s="24" t="s">
        <v>52</v>
      </c>
      <c r="X2177" s="135" t="s">
        <v>232</v>
      </c>
      <c r="Y2177" s="48" t="s">
        <v>237</v>
      </c>
      <c r="Z2177" s="135"/>
      <c r="AA2177" s="136"/>
      <c r="AB2177" s="135"/>
      <c r="AC2177" s="135"/>
      <c r="AD2177" s="50" t="s">
        <v>55</v>
      </c>
      <c r="AE2177" s="50"/>
      <c r="AF2177" s="50"/>
      <c r="AG2177" s="51"/>
      <c r="AH2177" s="50"/>
      <c r="AI2177" s="138" t="s">
        <v>132</v>
      </c>
      <c r="AJ2177" s="138" t="s">
        <v>234</v>
      </c>
      <c r="AK2177" s="139"/>
      <c r="AL2177" s="138"/>
      <c r="AM2177" s="138"/>
      <c r="AN2177" s="140"/>
      <c r="AO2177" s="140"/>
      <c r="AP2177" s="141"/>
      <c r="AQ2177" s="140"/>
      <c r="AR2177" s="140"/>
      <c r="AS2177" s="142"/>
      <c r="AT2177" s="142"/>
      <c r="AU2177" s="143"/>
      <c r="AV2177" s="142"/>
      <c r="AW2177" s="142"/>
      <c r="AX2177" s="151"/>
    </row>
    <row r="2178" spans="1:50" ht="12.5" customHeight="1" x14ac:dyDescent="0.25">
      <c r="A2178" s="1"/>
      <c r="B2178" s="41" t="s">
        <v>12002</v>
      </c>
      <c r="C2178" s="25" t="s">
        <v>282</v>
      </c>
      <c r="D2178" s="24">
        <v>30</v>
      </c>
      <c r="E2178" s="110" t="s">
        <v>41</v>
      </c>
      <c r="F2178" s="155">
        <v>2022</v>
      </c>
      <c r="G2178" s="145">
        <v>6.4329999999999998</v>
      </c>
      <c r="H2178" s="25" t="s">
        <v>12003</v>
      </c>
      <c r="I2178" s="8"/>
      <c r="J2178" s="8" t="s">
        <v>150</v>
      </c>
      <c r="K2178" s="145">
        <v>5.9</v>
      </c>
      <c r="L2178" s="25" t="s">
        <v>59</v>
      </c>
      <c r="M2178" s="25" t="s">
        <v>12004</v>
      </c>
      <c r="N2178" s="25" t="s">
        <v>12005</v>
      </c>
      <c r="O2178" s="25" t="s">
        <v>12006</v>
      </c>
      <c r="P2178" s="44">
        <v>39.46</v>
      </c>
      <c r="Q2178" s="41" t="s">
        <v>12007</v>
      </c>
      <c r="R2178" s="25"/>
      <c r="S2178" s="43">
        <v>11058</v>
      </c>
      <c r="T2178" s="43">
        <v>88605</v>
      </c>
      <c r="U2178" s="247">
        <v>44816</v>
      </c>
      <c r="V2178" s="47" t="s">
        <v>52</v>
      </c>
      <c r="W2178" s="46" t="s">
        <v>53</v>
      </c>
      <c r="X2178" s="135" t="s">
        <v>232</v>
      </c>
      <c r="Y2178" s="48" t="s">
        <v>237</v>
      </c>
      <c r="Z2178" s="135"/>
      <c r="AA2178" s="136"/>
      <c r="AB2178" s="135"/>
      <c r="AC2178" s="135"/>
      <c r="AD2178" s="50" t="s">
        <v>55</v>
      </c>
      <c r="AE2178" s="137"/>
      <c r="AF2178" s="144"/>
      <c r="AG2178" s="137"/>
      <c r="AH2178" s="50"/>
      <c r="AI2178" s="138" t="s">
        <v>82</v>
      </c>
      <c r="AJ2178" s="138" t="s">
        <v>239</v>
      </c>
      <c r="AK2178" s="139"/>
      <c r="AL2178" s="138"/>
      <c r="AM2178" s="138"/>
      <c r="AN2178" s="140"/>
      <c r="AO2178" s="140"/>
      <c r="AP2178" s="141"/>
      <c r="AQ2178" s="140"/>
      <c r="AR2178" s="140"/>
      <c r="AS2178" s="142"/>
      <c r="AT2178" s="142"/>
      <c r="AU2178" s="143"/>
      <c r="AV2178" s="142"/>
      <c r="AW2178" s="142"/>
      <c r="AX2178" s="60"/>
    </row>
    <row r="2179" spans="1:50" ht="12.5" customHeight="1" x14ac:dyDescent="0.25">
      <c r="A2179" s="1"/>
      <c r="B2179" s="65" t="s">
        <v>12008</v>
      </c>
      <c r="C2179" s="25" t="s">
        <v>235</v>
      </c>
      <c r="D2179" s="24">
        <v>30</v>
      </c>
      <c r="E2179" s="110" t="s">
        <v>41</v>
      </c>
      <c r="F2179" s="43">
        <v>2019</v>
      </c>
      <c r="G2179" s="44">
        <v>7.2409999999999997</v>
      </c>
      <c r="H2179" s="25" t="s">
        <v>12009</v>
      </c>
      <c r="I2179" s="8" t="s">
        <v>268</v>
      </c>
      <c r="J2179" s="8" t="s">
        <v>68</v>
      </c>
      <c r="K2179" s="44">
        <v>6.8</v>
      </c>
      <c r="L2179" s="25" t="s">
        <v>12010</v>
      </c>
      <c r="M2179" s="25" t="s">
        <v>12011</v>
      </c>
      <c r="N2179" s="25" t="s">
        <v>12012</v>
      </c>
      <c r="O2179" s="25" t="s">
        <v>12013</v>
      </c>
      <c r="P2179" s="44">
        <v>56.3</v>
      </c>
      <c r="Q2179" s="41" t="s">
        <v>12014</v>
      </c>
      <c r="R2179" s="65" t="s">
        <v>12015</v>
      </c>
      <c r="S2179" s="147">
        <v>12268</v>
      </c>
      <c r="T2179" s="147">
        <v>13188</v>
      </c>
      <c r="U2179" s="81">
        <v>43939</v>
      </c>
      <c r="V2179" s="47" t="s">
        <v>52</v>
      </c>
      <c r="W2179" s="8" t="s">
        <v>53</v>
      </c>
      <c r="X2179" s="135" t="s">
        <v>232</v>
      </c>
      <c r="Y2179" s="48" t="s">
        <v>233</v>
      </c>
      <c r="Z2179" s="135"/>
      <c r="AA2179" s="136"/>
      <c r="AB2179" s="135"/>
      <c r="AC2179" s="135"/>
      <c r="AD2179" s="179" t="s">
        <v>354</v>
      </c>
      <c r="AE2179" s="399" t="s">
        <v>239</v>
      </c>
      <c r="AF2179" s="144"/>
      <c r="AG2179" s="137"/>
      <c r="AH2179" s="50"/>
      <c r="AI2179" s="400"/>
      <c r="AJ2179" s="400"/>
      <c r="AK2179" s="139"/>
      <c r="AL2179" s="138"/>
      <c r="AM2179" s="138"/>
      <c r="AN2179" s="140"/>
      <c r="AO2179" s="140"/>
      <c r="AP2179" s="141"/>
      <c r="AQ2179" s="140"/>
      <c r="AR2179" s="140"/>
      <c r="AS2179" s="142"/>
      <c r="AT2179" s="142"/>
      <c r="AU2179" s="143"/>
      <c r="AV2179" s="142"/>
      <c r="AW2179" s="142"/>
      <c r="AX2179" s="133"/>
    </row>
    <row r="2180" spans="1:50" ht="12.5" customHeight="1" x14ac:dyDescent="0.25">
      <c r="A2180" s="1"/>
      <c r="B2180" t="s">
        <v>12016</v>
      </c>
      <c r="C2180" s="25" t="s">
        <v>235</v>
      </c>
      <c r="D2180" s="24">
        <v>30</v>
      </c>
      <c r="E2180" s="154" t="s">
        <v>41</v>
      </c>
      <c r="F2180" s="43">
        <v>2017</v>
      </c>
      <c r="G2180" s="44">
        <v>6.4560000000000004</v>
      </c>
      <c r="H2180" s="25" t="s">
        <v>12017</v>
      </c>
      <c r="I2180" s="8" t="s">
        <v>268</v>
      </c>
      <c r="J2180" s="8" t="s">
        <v>150</v>
      </c>
      <c r="K2180" s="44">
        <v>6.3</v>
      </c>
      <c r="L2180" s="25" t="s">
        <v>59</v>
      </c>
      <c r="M2180" s="25" t="s">
        <v>12018</v>
      </c>
      <c r="N2180" s="25" t="s">
        <v>12019</v>
      </c>
      <c r="O2180" s="25" t="s">
        <v>12020</v>
      </c>
      <c r="P2180" s="44">
        <v>22.17</v>
      </c>
      <c r="Q2180" s="25" t="s">
        <v>12021</v>
      </c>
      <c r="R2180" s="25"/>
      <c r="S2180" s="134">
        <v>252175</v>
      </c>
      <c r="T2180" s="134">
        <v>121493</v>
      </c>
      <c r="U2180" s="81">
        <v>43220</v>
      </c>
      <c r="V2180" s="8" t="s">
        <v>52</v>
      </c>
      <c r="W2180" s="5" t="s">
        <v>236</v>
      </c>
      <c r="X2180" s="135" t="s">
        <v>232</v>
      </c>
      <c r="Y2180" s="48" t="s">
        <v>237</v>
      </c>
      <c r="Z2180" s="135"/>
      <c r="AA2180" s="136"/>
      <c r="AB2180" s="135"/>
      <c r="AC2180" s="135"/>
      <c r="AD2180" s="50" t="s">
        <v>55</v>
      </c>
      <c r="AE2180" s="50"/>
      <c r="AF2180" s="50"/>
      <c r="AG2180" s="51"/>
      <c r="AH2180" s="50"/>
      <c r="AI2180" s="138" t="s">
        <v>82</v>
      </c>
      <c r="AJ2180" s="138" t="s">
        <v>239</v>
      </c>
      <c r="AK2180" s="139"/>
      <c r="AL2180" s="138"/>
      <c r="AM2180" s="138"/>
      <c r="AN2180" s="140"/>
      <c r="AO2180" s="140"/>
      <c r="AP2180" s="141"/>
      <c r="AQ2180" s="140"/>
      <c r="AR2180" s="140"/>
      <c r="AS2180" s="142"/>
      <c r="AT2180" s="142"/>
      <c r="AU2180" s="143"/>
      <c r="AV2180" s="142"/>
      <c r="AW2180" s="142"/>
      <c r="AX2180" s="133"/>
    </row>
    <row r="2181" spans="1:50" ht="12.5" customHeight="1" x14ac:dyDescent="0.25">
      <c r="A2181" s="1"/>
      <c r="B2181" s="65" t="s">
        <v>12022</v>
      </c>
      <c r="C2181" s="25" t="s">
        <v>235</v>
      </c>
      <c r="D2181" s="24">
        <v>30</v>
      </c>
      <c r="E2181" s="110" t="s">
        <v>41</v>
      </c>
      <c r="F2181" s="43">
        <v>2021</v>
      </c>
      <c r="G2181" s="44">
        <v>7.2110000000000003</v>
      </c>
      <c r="H2181" s="25" t="s">
        <v>12017</v>
      </c>
      <c r="I2181" s="8" t="s">
        <v>268</v>
      </c>
      <c r="J2181" s="8" t="s">
        <v>150</v>
      </c>
      <c r="K2181" s="44">
        <v>5.9</v>
      </c>
      <c r="L2181" s="25" t="s">
        <v>59</v>
      </c>
      <c r="M2181" s="25" t="s">
        <v>12018</v>
      </c>
      <c r="N2181" s="25" t="s">
        <v>12023</v>
      </c>
      <c r="O2181" s="25" t="s">
        <v>12020</v>
      </c>
      <c r="P2181" s="44">
        <v>40.75</v>
      </c>
      <c r="Q2181" s="41" t="s">
        <v>12024</v>
      </c>
      <c r="R2181" s="149"/>
      <c r="S2181" s="134">
        <v>121312</v>
      </c>
      <c r="T2181" s="134">
        <v>15477</v>
      </c>
      <c r="U2181" s="81">
        <v>44473</v>
      </c>
      <c r="V2181" s="47" t="s">
        <v>52</v>
      </c>
      <c r="W2181" s="8" t="s">
        <v>53</v>
      </c>
      <c r="X2181" s="135" t="s">
        <v>232</v>
      </c>
      <c r="Y2181" s="48" t="s">
        <v>233</v>
      </c>
      <c r="Z2181" s="135"/>
      <c r="AA2181" s="136"/>
      <c r="AB2181" s="135"/>
      <c r="AC2181" s="135"/>
      <c r="AD2181" s="51" t="s">
        <v>55</v>
      </c>
      <c r="AE2181" s="137"/>
      <c r="AF2181" s="144"/>
      <c r="AG2181" s="137"/>
      <c r="AH2181" s="50"/>
      <c r="AI2181" s="138" t="s">
        <v>82</v>
      </c>
      <c r="AJ2181" s="138" t="s">
        <v>239</v>
      </c>
      <c r="AK2181" s="139"/>
      <c r="AL2181" s="138"/>
      <c r="AM2181" s="138"/>
      <c r="AN2181" s="140"/>
      <c r="AO2181" s="140"/>
      <c r="AP2181" s="141"/>
      <c r="AQ2181" s="140"/>
      <c r="AR2181" s="140"/>
      <c r="AS2181" s="142"/>
      <c r="AT2181" s="142"/>
      <c r="AU2181" s="143"/>
      <c r="AV2181" s="142"/>
      <c r="AW2181" s="142"/>
      <c r="AX2181" s="133"/>
    </row>
    <row r="2182" spans="1:50" ht="12.5" customHeight="1" x14ac:dyDescent="0.25">
      <c r="A2182" s="1"/>
      <c r="B2182" s="41" t="s">
        <v>12025</v>
      </c>
      <c r="C2182" t="s">
        <v>282</v>
      </c>
      <c r="D2182" s="24">
        <v>30</v>
      </c>
      <c r="E2182" s="110" t="s">
        <v>41</v>
      </c>
      <c r="F2182" s="155">
        <v>2023</v>
      </c>
      <c r="G2182" s="145">
        <v>6.9960000000000004</v>
      </c>
      <c r="H2182" s="25" t="s">
        <v>12026</v>
      </c>
      <c r="I2182" s="8"/>
      <c r="J2182" s="8" t="s">
        <v>150</v>
      </c>
      <c r="K2182" s="145">
        <v>7.1</v>
      </c>
      <c r="L2182" s="25" t="s">
        <v>244</v>
      </c>
      <c r="M2182" s="25" t="s">
        <v>12027</v>
      </c>
      <c r="N2182" s="25" t="s">
        <v>12028</v>
      </c>
      <c r="O2182" s="25" t="s">
        <v>12029</v>
      </c>
      <c r="P2182" s="44">
        <v>61.58</v>
      </c>
      <c r="Q2182" s="41" t="s">
        <v>12030</v>
      </c>
      <c r="R2182" s="25"/>
      <c r="S2182" s="43">
        <v>23713</v>
      </c>
      <c r="T2182" s="43">
        <v>185156</v>
      </c>
      <c r="U2182" s="81">
        <v>45185</v>
      </c>
      <c r="V2182" s="47" t="s">
        <v>52</v>
      </c>
      <c r="W2182" s="46" t="s">
        <v>53</v>
      </c>
      <c r="X2182" s="135" t="s">
        <v>232</v>
      </c>
      <c r="Y2182" s="48" t="s">
        <v>233</v>
      </c>
      <c r="Z2182" s="135"/>
      <c r="AA2182" s="136"/>
      <c r="AB2182" s="135"/>
      <c r="AC2182" s="135"/>
      <c r="AD2182" s="50" t="s">
        <v>55</v>
      </c>
      <c r="AE2182" s="137"/>
      <c r="AF2182" s="144"/>
      <c r="AG2182" s="137"/>
      <c r="AH2182" s="50"/>
      <c r="AI2182" s="138" t="s">
        <v>82</v>
      </c>
      <c r="AJ2182" s="138" t="s">
        <v>239</v>
      </c>
      <c r="AK2182" s="139"/>
      <c r="AL2182" s="138"/>
      <c r="AM2182" s="138"/>
      <c r="AN2182" s="140"/>
      <c r="AO2182" s="140"/>
      <c r="AP2182" s="141"/>
      <c r="AQ2182" s="140"/>
      <c r="AR2182" s="140"/>
      <c r="AS2182" s="142"/>
      <c r="AT2182" s="142"/>
      <c r="AU2182" s="143"/>
      <c r="AV2182" s="142"/>
      <c r="AW2182" s="142"/>
      <c r="AX2182" s="58"/>
    </row>
    <row r="2183" spans="1:50" ht="12.5" customHeight="1" x14ac:dyDescent="0.25">
      <c r="A2183" s="1"/>
      <c r="B2183" t="s">
        <v>12031</v>
      </c>
      <c r="C2183" s="25" t="s">
        <v>235</v>
      </c>
      <c r="D2183" s="24">
        <v>30</v>
      </c>
      <c r="E2183" s="401" t="s">
        <v>41</v>
      </c>
      <c r="F2183" s="43">
        <v>2003</v>
      </c>
      <c r="G2183" s="153">
        <v>7.9</v>
      </c>
      <c r="H2183" s="149" t="s">
        <v>12017</v>
      </c>
      <c r="I2183" s="8" t="s">
        <v>67</v>
      </c>
      <c r="J2183" s="8" t="s">
        <v>68</v>
      </c>
      <c r="K2183" s="44">
        <v>8.1999999999999993</v>
      </c>
      <c r="L2183" s="149" t="s">
        <v>59</v>
      </c>
      <c r="M2183" s="149" t="s">
        <v>12032</v>
      </c>
      <c r="N2183" s="149" t="s">
        <v>12033</v>
      </c>
      <c r="O2183" s="149" t="s">
        <v>12034</v>
      </c>
      <c r="P2183" s="44">
        <v>52.22</v>
      </c>
      <c r="Q2183" s="25" t="s">
        <v>12035</v>
      </c>
      <c r="R2183" s="149"/>
      <c r="S2183" s="134">
        <v>259452</v>
      </c>
      <c r="T2183" s="134">
        <v>1007090</v>
      </c>
      <c r="U2183" s="81">
        <v>43718</v>
      </c>
      <c r="V2183" s="24" t="s">
        <v>52</v>
      </c>
      <c r="W2183" s="8" t="s">
        <v>236</v>
      </c>
      <c r="X2183" s="135" t="s">
        <v>232</v>
      </c>
      <c r="Y2183" s="48" t="s">
        <v>237</v>
      </c>
      <c r="Z2183" s="135"/>
      <c r="AA2183" s="136"/>
      <c r="AB2183" s="135"/>
      <c r="AC2183" s="135"/>
      <c r="AD2183" s="50" t="s">
        <v>55</v>
      </c>
      <c r="AE2183" s="50"/>
      <c r="AF2183" s="50"/>
      <c r="AG2183" s="51"/>
      <c r="AH2183" s="50"/>
      <c r="AI2183" s="138" t="s">
        <v>82</v>
      </c>
      <c r="AJ2183" s="138" t="s">
        <v>239</v>
      </c>
      <c r="AK2183" s="139"/>
      <c r="AL2183" s="138"/>
      <c r="AM2183" s="138"/>
      <c r="AN2183" s="140"/>
      <c r="AO2183" s="140"/>
      <c r="AP2183" s="141"/>
      <c r="AQ2183" s="140"/>
      <c r="AR2183" s="140"/>
      <c r="AS2183" s="142"/>
      <c r="AT2183" s="142"/>
      <c r="AU2183" s="143"/>
      <c r="AV2183" s="142"/>
      <c r="AW2183" s="142"/>
      <c r="AX2183" s="133"/>
    </row>
    <row r="2184" spans="1:50" ht="12.5" customHeight="1" x14ac:dyDescent="0.25">
      <c r="A2184" s="1"/>
      <c r="B2184" t="s">
        <v>12036</v>
      </c>
      <c r="C2184" s="25" t="s">
        <v>235</v>
      </c>
      <c r="D2184" s="24">
        <v>30</v>
      </c>
      <c r="E2184" s="261" t="s">
        <v>41</v>
      </c>
      <c r="F2184" s="43">
        <v>2016</v>
      </c>
      <c r="G2184" s="44">
        <v>7.4219999999999997</v>
      </c>
      <c r="H2184" s="25" t="s">
        <v>12017</v>
      </c>
      <c r="I2184" s="8" t="s">
        <v>268</v>
      </c>
      <c r="J2184" s="8" t="s">
        <v>150</v>
      </c>
      <c r="K2184" s="44">
        <v>7.3</v>
      </c>
      <c r="L2184" s="25" t="s">
        <v>59</v>
      </c>
      <c r="M2184" s="25" t="s">
        <v>12037</v>
      </c>
      <c r="N2184" s="25" t="s">
        <v>12038</v>
      </c>
      <c r="O2184" s="25" t="s">
        <v>12039</v>
      </c>
      <c r="P2184" s="44">
        <v>41.33</v>
      </c>
      <c r="Q2184" t="s">
        <v>12040</v>
      </c>
      <c r="R2184" s="25"/>
      <c r="S2184" s="134">
        <v>129473</v>
      </c>
      <c r="T2184" s="134">
        <v>263698</v>
      </c>
      <c r="U2184" s="81">
        <v>43718</v>
      </c>
      <c r="V2184" s="24" t="s">
        <v>52</v>
      </c>
      <c r="W2184" s="8" t="s">
        <v>236</v>
      </c>
      <c r="X2184" s="135" t="s">
        <v>232</v>
      </c>
      <c r="Y2184" s="48" t="s">
        <v>237</v>
      </c>
      <c r="Z2184" s="135"/>
      <c r="AA2184" s="136"/>
      <c r="AB2184" s="135"/>
      <c r="AC2184" s="135"/>
      <c r="AD2184" s="50" t="s">
        <v>55</v>
      </c>
      <c r="AE2184" s="50"/>
      <c r="AF2184" s="50"/>
      <c r="AG2184" s="51"/>
      <c r="AH2184" s="50"/>
      <c r="AI2184" s="138" t="s">
        <v>82</v>
      </c>
      <c r="AJ2184" s="138" t="s">
        <v>239</v>
      </c>
      <c r="AK2184" s="139"/>
      <c r="AL2184" s="138"/>
      <c r="AM2184" s="138"/>
      <c r="AN2184" s="140"/>
      <c r="AO2184" s="140"/>
      <c r="AP2184" s="141"/>
      <c r="AQ2184" s="140"/>
      <c r="AR2184" s="140"/>
      <c r="AS2184" s="142"/>
      <c r="AT2184" s="142"/>
      <c r="AU2184" s="143"/>
      <c r="AV2184" s="142"/>
      <c r="AW2184" s="142"/>
      <c r="AX2184" s="133"/>
    </row>
    <row r="2185" spans="1:50" ht="12.5" customHeight="1" x14ac:dyDescent="0.25">
      <c r="A2185" s="1"/>
      <c r="B2185" t="s">
        <v>12041</v>
      </c>
      <c r="C2185" s="25" t="s">
        <v>282</v>
      </c>
      <c r="D2185" s="402">
        <v>30</v>
      </c>
      <c r="E2185" s="403" t="s">
        <v>41</v>
      </c>
      <c r="F2185" s="43">
        <v>2008</v>
      </c>
      <c r="G2185" s="404">
        <v>8.3330000000000002</v>
      </c>
      <c r="H2185" s="25" t="s">
        <v>355</v>
      </c>
      <c r="I2185" s="8" t="s">
        <v>67</v>
      </c>
      <c r="J2185" s="8" t="s">
        <v>68</v>
      </c>
      <c r="K2185" s="405">
        <v>8.4</v>
      </c>
      <c r="L2185" s="406" t="s">
        <v>59</v>
      </c>
      <c r="M2185" s="406" t="s">
        <v>12042</v>
      </c>
      <c r="N2185" s="406" t="s">
        <v>12043</v>
      </c>
      <c r="O2185" s="406" t="s">
        <v>12039</v>
      </c>
      <c r="P2185" s="44">
        <v>57.66</v>
      </c>
      <c r="Q2185" t="s">
        <v>12044</v>
      </c>
      <c r="R2185" s="406" t="s">
        <v>12045</v>
      </c>
      <c r="S2185" s="407">
        <v>523938</v>
      </c>
      <c r="T2185" s="407">
        <v>1071397</v>
      </c>
      <c r="U2185" s="81">
        <v>43939</v>
      </c>
      <c r="V2185" s="8" t="s">
        <v>52</v>
      </c>
      <c r="W2185" s="5" t="s">
        <v>53</v>
      </c>
      <c r="X2185" s="135" t="s">
        <v>232</v>
      </c>
      <c r="Y2185" s="48" t="s">
        <v>237</v>
      </c>
      <c r="Z2185" s="135"/>
      <c r="AA2185" s="136"/>
      <c r="AB2185" s="135"/>
      <c r="AC2185" s="135"/>
      <c r="AD2185" s="170" t="s">
        <v>55</v>
      </c>
      <c r="AE2185" s="13" t="s">
        <v>79</v>
      </c>
      <c r="AF2185" s="14" t="s">
        <v>80</v>
      </c>
      <c r="AG2185" s="13">
        <v>640</v>
      </c>
      <c r="AH2185" s="13" t="s">
        <v>116</v>
      </c>
      <c r="AI2185" s="138" t="s">
        <v>55</v>
      </c>
      <c r="AJ2185" s="52" t="s">
        <v>239</v>
      </c>
      <c r="AK2185" s="139" t="s">
        <v>345</v>
      </c>
      <c r="AL2185" s="53">
        <v>4984</v>
      </c>
      <c r="AM2185" s="15" t="s">
        <v>116</v>
      </c>
      <c r="AN2185" s="140" t="s">
        <v>55</v>
      </c>
      <c r="AO2185" s="17" t="s">
        <v>239</v>
      </c>
      <c r="AP2185" s="18" t="s">
        <v>345</v>
      </c>
      <c r="AQ2185" s="17">
        <v>4310</v>
      </c>
      <c r="AR2185" s="17" t="s">
        <v>81</v>
      </c>
      <c r="AS2185" s="142" t="s">
        <v>82</v>
      </c>
      <c r="AT2185" s="19" t="s">
        <v>239</v>
      </c>
      <c r="AU2185" s="20" t="s">
        <v>345</v>
      </c>
      <c r="AV2185" s="19">
        <v>4056</v>
      </c>
      <c r="AW2185" s="19"/>
      <c r="AX2185" s="133"/>
    </row>
    <row r="2186" spans="1:50" ht="12.5" customHeight="1" x14ac:dyDescent="0.25">
      <c r="A2186" s="1"/>
      <c r="B2186" t="s">
        <v>12046</v>
      </c>
      <c r="C2186" s="25" t="s">
        <v>282</v>
      </c>
      <c r="D2186" s="24">
        <v>30</v>
      </c>
      <c r="E2186" s="69" t="s">
        <v>41</v>
      </c>
      <c r="F2186" s="43">
        <v>2009</v>
      </c>
      <c r="G2186" s="153">
        <v>8.0079999999999991</v>
      </c>
      <c r="H2186" s="25" t="s">
        <v>12047</v>
      </c>
      <c r="I2186" s="8" t="s">
        <v>67</v>
      </c>
      <c r="J2186" s="8" t="s">
        <v>150</v>
      </c>
      <c r="K2186" s="44">
        <v>8.3000000000000007</v>
      </c>
      <c r="L2186" s="25" t="s">
        <v>59</v>
      </c>
      <c r="M2186" s="25" t="s">
        <v>12048</v>
      </c>
      <c r="N2186" s="25" t="s">
        <v>12049</v>
      </c>
      <c r="O2186" s="25" t="s">
        <v>12039</v>
      </c>
      <c r="P2186" s="44">
        <v>40.630000000000003</v>
      </c>
      <c r="Q2186" t="s">
        <v>12050</v>
      </c>
      <c r="R2186" s="149"/>
      <c r="S2186" s="134">
        <v>336106</v>
      </c>
      <c r="T2186" s="134">
        <v>1002579</v>
      </c>
      <c r="U2186" s="81">
        <v>43939</v>
      </c>
      <c r="V2186" s="8" t="s">
        <v>52</v>
      </c>
      <c r="W2186" s="5" t="s">
        <v>236</v>
      </c>
      <c r="X2186" s="135" t="s">
        <v>232</v>
      </c>
      <c r="Y2186" s="48" t="s">
        <v>237</v>
      </c>
      <c r="Z2186" s="135"/>
      <c r="AA2186" s="136"/>
      <c r="AB2186" s="135"/>
      <c r="AC2186" s="135"/>
      <c r="AD2186" s="50" t="s">
        <v>55</v>
      </c>
      <c r="AE2186" s="50"/>
      <c r="AF2186" s="50"/>
      <c r="AG2186" s="51"/>
      <c r="AH2186" s="50"/>
      <c r="AI2186" s="138" t="s">
        <v>82</v>
      </c>
      <c r="AJ2186" s="138" t="s">
        <v>239</v>
      </c>
      <c r="AK2186" s="139"/>
      <c r="AL2186" s="138"/>
      <c r="AM2186" s="138"/>
      <c r="AN2186" s="140"/>
      <c r="AO2186" s="140"/>
      <c r="AP2186" s="141"/>
      <c r="AQ2186" s="140"/>
      <c r="AR2186" s="140"/>
      <c r="AS2186" s="142"/>
      <c r="AT2186" s="142"/>
      <c r="AU2186" s="143"/>
      <c r="AV2186" s="142"/>
      <c r="AW2186" s="142"/>
      <c r="AX2186" s="133"/>
    </row>
    <row r="2187" spans="1:50" ht="12.5" customHeight="1" x14ac:dyDescent="0.25">
      <c r="A2187" s="1"/>
      <c r="B2187" s="65" t="s">
        <v>12051</v>
      </c>
      <c r="C2187" s="25" t="s">
        <v>282</v>
      </c>
      <c r="D2187" s="24">
        <v>30</v>
      </c>
      <c r="E2187" s="110" t="s">
        <v>41</v>
      </c>
      <c r="F2187" s="43">
        <v>2020</v>
      </c>
      <c r="G2187" s="44">
        <v>7.7679999999999998</v>
      </c>
      <c r="H2187" s="25" t="s">
        <v>3490</v>
      </c>
      <c r="I2187" s="8" t="s">
        <v>268</v>
      </c>
      <c r="J2187" s="8" t="s">
        <v>150</v>
      </c>
      <c r="K2187" s="44">
        <v>7.4</v>
      </c>
      <c r="L2187" s="25" t="s">
        <v>59</v>
      </c>
      <c r="M2187" s="25" t="s">
        <v>12052</v>
      </c>
      <c r="N2187" s="25" t="s">
        <v>12053</v>
      </c>
      <c r="O2187" s="25" t="s">
        <v>12039</v>
      </c>
      <c r="P2187" s="44">
        <v>34.81</v>
      </c>
      <c r="Q2187" s="41" t="s">
        <v>12054</v>
      </c>
      <c r="R2187" s="149" t="s">
        <v>12055</v>
      </c>
      <c r="S2187" s="134">
        <v>152345</v>
      </c>
      <c r="T2187" s="134">
        <v>136793</v>
      </c>
      <c r="U2187" s="81">
        <v>44089</v>
      </c>
      <c r="V2187" s="47" t="s">
        <v>52</v>
      </c>
      <c r="W2187" s="5" t="s">
        <v>236</v>
      </c>
      <c r="X2187" s="135" t="s">
        <v>232</v>
      </c>
      <c r="Y2187" s="48" t="s">
        <v>237</v>
      </c>
      <c r="Z2187" s="135"/>
      <c r="AA2187" s="136"/>
      <c r="AB2187" s="135"/>
      <c r="AC2187" s="135"/>
      <c r="AD2187" s="50" t="s">
        <v>55</v>
      </c>
      <c r="AE2187" s="137"/>
      <c r="AF2187" s="144"/>
      <c r="AG2187" s="137"/>
      <c r="AH2187" s="50"/>
      <c r="AI2187" s="390" t="s">
        <v>82</v>
      </c>
      <c r="AJ2187" s="390" t="s">
        <v>239</v>
      </c>
      <c r="AK2187" s="139"/>
      <c r="AL2187" s="138"/>
      <c r="AM2187" s="138"/>
      <c r="AN2187" s="140"/>
      <c r="AO2187" s="140"/>
      <c r="AP2187" s="141"/>
      <c r="AQ2187" s="140"/>
      <c r="AR2187" s="140"/>
      <c r="AS2187" s="142"/>
      <c r="AT2187" s="142"/>
      <c r="AU2187" s="143"/>
      <c r="AV2187" s="142"/>
      <c r="AW2187" s="142"/>
      <c r="AX2187" s="133"/>
    </row>
    <row r="2188" spans="1:50" ht="12.5" customHeight="1" x14ac:dyDescent="0.25">
      <c r="A2188" s="1"/>
      <c r="B2188" s="25" t="s">
        <v>12056</v>
      </c>
      <c r="C2188" t="s">
        <v>235</v>
      </c>
      <c r="D2188" s="24">
        <v>30</v>
      </c>
      <c r="E2188" s="42" t="s">
        <v>41</v>
      </c>
      <c r="F2188" s="43">
        <v>2010</v>
      </c>
      <c r="G2188" s="70">
        <v>7.7469999999999999</v>
      </c>
      <c r="H2188" s="25" t="s">
        <v>12057</v>
      </c>
      <c r="I2188" s="8" t="s">
        <v>67</v>
      </c>
      <c r="J2188" s="8" t="s">
        <v>150</v>
      </c>
      <c r="K2188" s="70">
        <v>7.6</v>
      </c>
      <c r="L2188" s="82" t="s">
        <v>12058</v>
      </c>
      <c r="M2188" s="82" t="s">
        <v>12059</v>
      </c>
      <c r="N2188" s="82" t="s">
        <v>12060</v>
      </c>
      <c r="O2188" s="82" t="s">
        <v>12061</v>
      </c>
      <c r="P2188" s="44">
        <v>40.64</v>
      </c>
      <c r="Q2188" s="25" t="s">
        <v>12062</v>
      </c>
      <c r="S2188" s="134">
        <v>233545</v>
      </c>
      <c r="T2188" s="134">
        <v>528477</v>
      </c>
      <c r="U2188" s="81">
        <v>43220</v>
      </c>
      <c r="V2188" s="8" t="s">
        <v>52</v>
      </c>
      <c r="W2188" s="46" t="s">
        <v>53</v>
      </c>
      <c r="X2188" s="135" t="s">
        <v>232</v>
      </c>
      <c r="Y2188" s="48" t="s">
        <v>233</v>
      </c>
      <c r="Z2188" s="135"/>
      <c r="AA2188" s="136"/>
      <c r="AB2188" s="135"/>
      <c r="AC2188" s="135"/>
      <c r="AD2188" s="50" t="s">
        <v>55</v>
      </c>
      <c r="AE2188" s="50"/>
      <c r="AF2188" s="50"/>
      <c r="AG2188" s="51"/>
      <c r="AH2188" s="50"/>
      <c r="AI2188" s="138" t="s">
        <v>82</v>
      </c>
      <c r="AJ2188" s="138" t="s">
        <v>240</v>
      </c>
      <c r="AK2188" s="139"/>
      <c r="AL2188" s="138"/>
      <c r="AM2188" s="138"/>
      <c r="AN2188" s="140"/>
      <c r="AO2188" s="140"/>
      <c r="AP2188" s="141"/>
      <c r="AQ2188" s="140"/>
      <c r="AR2188" s="140"/>
      <c r="AS2188" s="142"/>
      <c r="AT2188" s="142"/>
      <c r="AU2188" s="143"/>
      <c r="AV2188" s="142"/>
      <c r="AW2188" s="142"/>
      <c r="AX2188" s="133"/>
    </row>
    <row r="2189" spans="1:50" ht="12.5" customHeight="1" x14ac:dyDescent="0.25">
      <c r="A2189" s="1"/>
      <c r="B2189" s="41" t="s">
        <v>12063</v>
      </c>
      <c r="C2189" s="25" t="s">
        <v>235</v>
      </c>
      <c r="D2189" s="24">
        <v>30</v>
      </c>
      <c r="E2189" s="64" t="s">
        <v>41</v>
      </c>
      <c r="F2189" s="43">
        <v>2013</v>
      </c>
      <c r="G2189" s="44">
        <v>7.58</v>
      </c>
      <c r="H2189" s="25" t="s">
        <v>12057</v>
      </c>
      <c r="I2189" s="8" t="s">
        <v>67</v>
      </c>
      <c r="J2189" s="8" t="s">
        <v>150</v>
      </c>
      <c r="K2189" s="44">
        <v>7.3</v>
      </c>
      <c r="L2189" s="25" t="s">
        <v>12058</v>
      </c>
      <c r="M2189" s="25" t="s">
        <v>12059</v>
      </c>
      <c r="N2189" s="25" t="s">
        <v>12064</v>
      </c>
      <c r="O2189" s="25" t="s">
        <v>12061</v>
      </c>
      <c r="P2189" s="44">
        <v>44.32</v>
      </c>
      <c r="Q2189" s="41" t="s">
        <v>12065</v>
      </c>
      <c r="R2189" s="25"/>
      <c r="S2189" s="134">
        <v>173141</v>
      </c>
      <c r="T2189" s="134">
        <v>388482</v>
      </c>
      <c r="U2189" s="81">
        <v>43220</v>
      </c>
      <c r="V2189" s="8" t="s">
        <v>52</v>
      </c>
      <c r="W2189" s="46" t="s">
        <v>53</v>
      </c>
      <c r="X2189" s="135" t="s">
        <v>232</v>
      </c>
      <c r="Y2189" s="48" t="s">
        <v>233</v>
      </c>
      <c r="Z2189" s="135"/>
      <c r="AA2189" s="136"/>
      <c r="AB2189" s="135"/>
      <c r="AC2189" s="135"/>
      <c r="AD2189" s="50" t="s">
        <v>55</v>
      </c>
      <c r="AE2189" s="50"/>
      <c r="AF2189" s="50"/>
      <c r="AG2189" s="51"/>
      <c r="AH2189" s="50"/>
      <c r="AI2189" s="138" t="s">
        <v>82</v>
      </c>
      <c r="AJ2189" s="138" t="s">
        <v>240</v>
      </c>
      <c r="AK2189" s="139"/>
      <c r="AL2189" s="138"/>
      <c r="AM2189" s="138"/>
      <c r="AN2189" s="140"/>
      <c r="AO2189" s="140"/>
      <c r="AP2189" s="141"/>
      <c r="AQ2189" s="140"/>
      <c r="AR2189" s="140"/>
      <c r="AS2189" s="142"/>
      <c r="AT2189" s="142"/>
      <c r="AU2189" s="143"/>
      <c r="AV2189" s="142"/>
      <c r="AW2189" s="142"/>
      <c r="AX2189" s="133"/>
    </row>
    <row r="2190" spans="1:50" ht="12.5" customHeight="1" x14ac:dyDescent="0.25">
      <c r="A2190" s="1"/>
      <c r="B2190" s="41" t="s">
        <v>12066</v>
      </c>
      <c r="C2190" s="25" t="s">
        <v>235</v>
      </c>
      <c r="D2190" s="24">
        <v>30</v>
      </c>
      <c r="E2190" s="261" t="s">
        <v>41</v>
      </c>
      <c r="F2190" s="43">
        <v>2017</v>
      </c>
      <c r="G2190" s="44">
        <v>6.3259999999999996</v>
      </c>
      <c r="H2190" s="25" t="s">
        <v>12009</v>
      </c>
      <c r="I2190" s="8" t="s">
        <v>268</v>
      </c>
      <c r="J2190" s="8" t="s">
        <v>150</v>
      </c>
      <c r="K2190" s="44">
        <v>6.3</v>
      </c>
      <c r="L2190" s="25" t="s">
        <v>59</v>
      </c>
      <c r="M2190" s="25" t="s">
        <v>12067</v>
      </c>
      <c r="N2190" s="25" t="s">
        <v>12068</v>
      </c>
      <c r="O2190" s="25" t="s">
        <v>12061</v>
      </c>
      <c r="P2190" s="44">
        <v>57.53</v>
      </c>
      <c r="Q2190" s="41" t="s">
        <v>12069</v>
      </c>
      <c r="R2190" s="25"/>
      <c r="S2190" s="134">
        <v>125428</v>
      </c>
      <c r="T2190" s="134">
        <v>127291</v>
      </c>
      <c r="U2190" s="81">
        <v>43220</v>
      </c>
      <c r="V2190" s="8" t="s">
        <v>52</v>
      </c>
      <c r="W2190" s="8" t="s">
        <v>52</v>
      </c>
      <c r="X2190" s="135" t="s">
        <v>232</v>
      </c>
      <c r="Y2190" s="48" t="s">
        <v>233</v>
      </c>
      <c r="Z2190" s="135"/>
      <c r="AA2190" s="136"/>
      <c r="AB2190" s="135"/>
      <c r="AC2190" s="135"/>
      <c r="AD2190" s="50" t="s">
        <v>55</v>
      </c>
      <c r="AE2190" s="50"/>
      <c r="AF2190" s="50"/>
      <c r="AG2190" s="51"/>
      <c r="AH2190" s="50"/>
      <c r="AI2190" s="138" t="s">
        <v>82</v>
      </c>
      <c r="AJ2190" s="138" t="s">
        <v>240</v>
      </c>
      <c r="AK2190" s="52"/>
      <c r="AL2190" s="53"/>
      <c r="AM2190" s="52"/>
      <c r="AN2190" s="39"/>
      <c r="AO2190" s="54"/>
      <c r="AP2190" s="54"/>
      <c r="AQ2190" s="55"/>
      <c r="AR2190" s="54"/>
      <c r="AS2190" s="56"/>
      <c r="AT2190" s="56"/>
      <c r="AU2190" s="56"/>
      <c r="AV2190" s="57"/>
      <c r="AW2190" s="56"/>
      <c r="AX2190" s="58"/>
    </row>
    <row r="2191" spans="1:50" ht="12.5" customHeight="1" x14ac:dyDescent="0.25">
      <c r="A2191" s="1"/>
      <c r="B2191" s="41" t="s">
        <v>12573</v>
      </c>
      <c r="C2191" s="25" t="s">
        <v>235</v>
      </c>
      <c r="D2191" s="24">
        <v>30</v>
      </c>
      <c r="E2191" s="110" t="s">
        <v>41</v>
      </c>
      <c r="F2191" s="155">
        <v>2024</v>
      </c>
      <c r="G2191" s="145">
        <v>6.5419999999999998</v>
      </c>
      <c r="H2191" s="25" t="s">
        <v>12057</v>
      </c>
      <c r="I2191" s="8"/>
      <c r="J2191" s="8" t="s">
        <v>150</v>
      </c>
      <c r="K2191" s="145">
        <v>6.2</v>
      </c>
      <c r="L2191" s="25" t="s">
        <v>59</v>
      </c>
      <c r="M2191" s="25" t="s">
        <v>12574</v>
      </c>
      <c r="N2191" s="25" t="s">
        <v>12575</v>
      </c>
      <c r="O2191" s="25" t="s">
        <v>12061</v>
      </c>
      <c r="P2191" s="44">
        <v>65.02</v>
      </c>
      <c r="Q2191" s="41" t="s">
        <v>12576</v>
      </c>
      <c r="R2191" s="25"/>
      <c r="S2191" s="43">
        <v>41715</v>
      </c>
      <c r="T2191" s="43">
        <v>35232</v>
      </c>
      <c r="U2191" s="81">
        <v>45560</v>
      </c>
      <c r="V2191" s="8" t="s">
        <v>52</v>
      </c>
      <c r="W2191" s="5" t="s">
        <v>53</v>
      </c>
      <c r="X2191" s="135" t="s">
        <v>232</v>
      </c>
      <c r="Y2191" s="48" t="s">
        <v>233</v>
      </c>
      <c r="Z2191" s="135"/>
      <c r="AA2191" s="136"/>
      <c r="AB2191" s="135"/>
      <c r="AC2191" s="135"/>
      <c r="AD2191" s="51" t="s">
        <v>55</v>
      </c>
      <c r="AE2191" s="137"/>
      <c r="AF2191" s="144"/>
      <c r="AG2191" s="137"/>
      <c r="AH2191" s="50"/>
      <c r="AI2191" s="138" t="s">
        <v>82</v>
      </c>
      <c r="AJ2191" s="138" t="s">
        <v>239</v>
      </c>
      <c r="AK2191" s="52"/>
      <c r="AL2191" s="53"/>
      <c r="AM2191" s="53"/>
      <c r="AN2191" s="140"/>
      <c r="AO2191" s="140"/>
      <c r="AP2191" s="141"/>
      <c r="AQ2191" s="140"/>
      <c r="AR2191" s="140"/>
      <c r="AS2191" s="142"/>
      <c r="AT2191" s="142"/>
      <c r="AU2191" s="143"/>
      <c r="AV2191" s="142"/>
      <c r="AW2191" s="142"/>
      <c r="AX2191" s="58"/>
    </row>
    <row r="2192" spans="1:50" ht="12.5" customHeight="1" x14ac:dyDescent="0.25">
      <c r="A2192" s="1"/>
      <c r="B2192" t="s">
        <v>12070</v>
      </c>
      <c r="C2192" s="25" t="s">
        <v>235</v>
      </c>
      <c r="D2192" s="24">
        <v>30</v>
      </c>
      <c r="E2192" s="408" t="s">
        <v>41</v>
      </c>
      <c r="F2192" s="43">
        <v>2015</v>
      </c>
      <c r="G2192" s="153">
        <v>8.0370000000000008</v>
      </c>
      <c r="H2192" s="149" t="s">
        <v>12071</v>
      </c>
      <c r="I2192" s="8" t="s">
        <v>268</v>
      </c>
      <c r="J2192" s="8" t="s">
        <v>150</v>
      </c>
      <c r="K2192" s="44">
        <v>8.1999999999999993</v>
      </c>
      <c r="L2192" s="149" t="s">
        <v>59</v>
      </c>
      <c r="M2192" s="149" t="s">
        <v>12072</v>
      </c>
      <c r="N2192" s="149" t="s">
        <v>12073</v>
      </c>
      <c r="O2192" s="149" t="s">
        <v>12039</v>
      </c>
      <c r="P2192" s="44">
        <v>42.03</v>
      </c>
      <c r="Q2192" s="25" t="s">
        <v>12074</v>
      </c>
      <c r="R2192" s="149"/>
      <c r="S2192" s="134">
        <v>449263</v>
      </c>
      <c r="T2192" s="134">
        <v>677561</v>
      </c>
      <c r="U2192" s="81">
        <v>43821</v>
      </c>
      <c r="V2192" s="47" t="s">
        <v>52</v>
      </c>
      <c r="W2192" s="5" t="s">
        <v>236</v>
      </c>
      <c r="X2192" s="135" t="s">
        <v>232</v>
      </c>
      <c r="Y2192" s="48" t="s">
        <v>237</v>
      </c>
      <c r="Z2192" s="135"/>
      <c r="AA2192" s="136"/>
      <c r="AB2192" s="135"/>
      <c r="AC2192" s="135"/>
      <c r="AD2192" s="50" t="s">
        <v>55</v>
      </c>
      <c r="AE2192" s="50"/>
      <c r="AF2192" s="50"/>
      <c r="AG2192" s="51"/>
      <c r="AH2192" s="50"/>
      <c r="AI2192" s="138" t="s">
        <v>82</v>
      </c>
      <c r="AJ2192" s="138" t="s">
        <v>239</v>
      </c>
      <c r="AK2192" s="139"/>
      <c r="AL2192" s="138"/>
      <c r="AM2192" s="138"/>
      <c r="AN2192" s="140"/>
      <c r="AO2192" s="140"/>
      <c r="AP2192" s="141"/>
      <c r="AQ2192" s="140"/>
      <c r="AR2192" s="140"/>
      <c r="AS2192" s="142"/>
      <c r="AT2192" s="142"/>
      <c r="AU2192" s="143"/>
      <c r="AV2192" s="142"/>
      <c r="AW2192" s="142"/>
      <c r="AX2192" s="133"/>
    </row>
    <row r="2193" spans="1:50" ht="12.5" customHeight="1" x14ac:dyDescent="0.25">
      <c r="A2193" s="1"/>
      <c r="B2193" t="s">
        <v>12075</v>
      </c>
      <c r="C2193" s="25" t="s">
        <v>282</v>
      </c>
      <c r="D2193" s="24">
        <v>30</v>
      </c>
      <c r="E2193" s="401" t="s">
        <v>41</v>
      </c>
      <c r="F2193" s="43">
        <v>2014</v>
      </c>
      <c r="G2193" s="44">
        <v>7.9340000000000002</v>
      </c>
      <c r="H2193" s="149" t="s">
        <v>12076</v>
      </c>
      <c r="I2193" s="8" t="s">
        <v>268</v>
      </c>
      <c r="J2193" s="8" t="s">
        <v>150</v>
      </c>
      <c r="K2193" s="44">
        <v>7.8</v>
      </c>
      <c r="L2193" s="149" t="s">
        <v>244</v>
      </c>
      <c r="M2193" s="149" t="s">
        <v>12077</v>
      </c>
      <c r="N2193" s="149" t="s">
        <v>12078</v>
      </c>
      <c r="O2193" s="149" t="s">
        <v>12079</v>
      </c>
      <c r="P2193" s="44">
        <v>62.19</v>
      </c>
      <c r="Q2193" s="25" t="s">
        <v>12080</v>
      </c>
      <c r="R2193" s="149"/>
      <c r="S2193" s="134">
        <v>226912</v>
      </c>
      <c r="T2193" s="134">
        <v>442491</v>
      </c>
      <c r="U2193" s="81">
        <v>43821</v>
      </c>
      <c r="V2193" s="22" t="s">
        <v>52</v>
      </c>
      <c r="W2193" s="47" t="s">
        <v>52</v>
      </c>
      <c r="X2193" s="135" t="s">
        <v>232</v>
      </c>
      <c r="Y2193" s="48" t="s">
        <v>237</v>
      </c>
      <c r="Z2193" s="135"/>
      <c r="AA2193" s="136"/>
      <c r="AB2193" s="135"/>
      <c r="AC2193" s="135"/>
      <c r="AD2193" s="50" t="s">
        <v>55</v>
      </c>
      <c r="AE2193" s="137"/>
      <c r="AF2193" s="144"/>
      <c r="AG2193" s="137"/>
      <c r="AH2193" s="50"/>
      <c r="AI2193" s="138" t="s">
        <v>82</v>
      </c>
      <c r="AJ2193" s="138" t="s">
        <v>239</v>
      </c>
      <c r="AK2193" s="139"/>
      <c r="AL2193" s="138"/>
      <c r="AM2193" s="138"/>
      <c r="AN2193" s="140"/>
      <c r="AO2193" s="140"/>
      <c r="AP2193" s="141"/>
      <c r="AQ2193" s="140"/>
      <c r="AR2193" s="140"/>
      <c r="AS2193" s="142"/>
      <c r="AT2193" s="142"/>
      <c r="AU2193" s="143"/>
      <c r="AV2193" s="142"/>
      <c r="AW2193" s="142"/>
      <c r="AX2193" s="133"/>
    </row>
    <row r="2194" spans="1:50" ht="12.5" customHeight="1" x14ac:dyDescent="0.25">
      <c r="A2194" s="1"/>
      <c r="B2194" t="s">
        <v>12081</v>
      </c>
      <c r="C2194" s="25" t="s">
        <v>282</v>
      </c>
      <c r="D2194" s="24">
        <v>30</v>
      </c>
      <c r="E2194" s="268" t="s">
        <v>41</v>
      </c>
      <c r="F2194" s="43">
        <v>2018</v>
      </c>
      <c r="G2194" s="44">
        <v>6.8220000000000001</v>
      </c>
      <c r="H2194" s="149" t="s">
        <v>3497</v>
      </c>
      <c r="I2194" s="8" t="s">
        <v>268</v>
      </c>
      <c r="J2194" s="8" t="s">
        <v>150</v>
      </c>
      <c r="K2194" s="44">
        <v>6.3</v>
      </c>
      <c r="L2194" s="149" t="s">
        <v>12082</v>
      </c>
      <c r="M2194" s="149" t="s">
        <v>12083</v>
      </c>
      <c r="N2194" s="149" t="s">
        <v>12084</v>
      </c>
      <c r="O2194" s="149" t="s">
        <v>12085</v>
      </c>
      <c r="P2194" s="44">
        <v>81.39</v>
      </c>
      <c r="Q2194" s="25" t="s">
        <v>12086</v>
      </c>
      <c r="R2194" s="149"/>
      <c r="S2194" s="134">
        <v>168211</v>
      </c>
      <c r="T2194" s="134">
        <v>67267</v>
      </c>
      <c r="U2194" s="81">
        <v>43625</v>
      </c>
      <c r="V2194" s="24" t="s">
        <v>52</v>
      </c>
      <c r="W2194" s="24" t="s">
        <v>52</v>
      </c>
      <c r="X2194" s="135" t="s">
        <v>232</v>
      </c>
      <c r="Y2194" s="48" t="s">
        <v>233</v>
      </c>
      <c r="Z2194" s="135"/>
      <c r="AA2194" s="136"/>
      <c r="AB2194" s="135"/>
      <c r="AC2194" s="135"/>
      <c r="AD2194" s="50" t="s">
        <v>55</v>
      </c>
      <c r="AE2194" s="50"/>
      <c r="AF2194" s="50"/>
      <c r="AG2194" s="51"/>
      <c r="AH2194" s="50"/>
      <c r="AI2194" s="138" t="s">
        <v>82</v>
      </c>
      <c r="AJ2194" s="138" t="s">
        <v>239</v>
      </c>
      <c r="AK2194" s="52"/>
      <c r="AL2194" s="53"/>
      <c r="AM2194" s="52"/>
      <c r="AN2194" s="39"/>
      <c r="AO2194" s="54"/>
      <c r="AP2194" s="54"/>
      <c r="AQ2194" s="55"/>
      <c r="AR2194" s="54"/>
      <c r="AS2194" s="56"/>
      <c r="AT2194" s="56"/>
      <c r="AU2194" s="56"/>
      <c r="AV2194" s="57"/>
      <c r="AW2194" s="56"/>
      <c r="AX2194" s="58"/>
    </row>
    <row r="2195" spans="1:50" ht="12.5" customHeight="1" x14ac:dyDescent="0.25">
      <c r="A2195" s="1"/>
      <c r="B2195" s="65" t="s">
        <v>12087</v>
      </c>
      <c r="C2195" s="25" t="s">
        <v>282</v>
      </c>
      <c r="D2195" s="24">
        <v>30</v>
      </c>
      <c r="E2195" s="110" t="s">
        <v>41</v>
      </c>
      <c r="F2195" s="43">
        <v>2018</v>
      </c>
      <c r="G2195" s="44">
        <v>6.4420000000000002</v>
      </c>
      <c r="H2195" s="25" t="s">
        <v>12088</v>
      </c>
      <c r="I2195" s="8" t="s">
        <v>268</v>
      </c>
      <c r="J2195" s="8" t="s">
        <v>150</v>
      </c>
      <c r="K2195" s="44">
        <v>6.1</v>
      </c>
      <c r="L2195" s="25" t="s">
        <v>8956</v>
      </c>
      <c r="M2195" s="25" t="s">
        <v>12089</v>
      </c>
      <c r="N2195" s="25" t="s">
        <v>12090</v>
      </c>
      <c r="O2195" s="25" t="s">
        <v>12091</v>
      </c>
      <c r="P2195" s="44">
        <v>49.39</v>
      </c>
      <c r="Q2195" s="41" t="s">
        <v>12092</v>
      </c>
      <c r="S2195" s="134">
        <v>9935</v>
      </c>
      <c r="T2195" s="134">
        <v>21662</v>
      </c>
      <c r="U2195" s="81">
        <v>44315</v>
      </c>
      <c r="V2195" s="8" t="s">
        <v>52</v>
      </c>
      <c r="W2195" s="46" t="s">
        <v>53</v>
      </c>
      <c r="X2195" s="135" t="s">
        <v>232</v>
      </c>
      <c r="Y2195" s="48" t="s">
        <v>233</v>
      </c>
      <c r="Z2195" s="135"/>
      <c r="AA2195" s="136"/>
      <c r="AB2195" s="135"/>
      <c r="AC2195" s="135"/>
      <c r="AD2195" s="50" t="s">
        <v>55</v>
      </c>
      <c r="AE2195" s="50"/>
      <c r="AF2195" s="50"/>
      <c r="AG2195" s="51"/>
      <c r="AH2195" s="50"/>
      <c r="AI2195" s="138" t="s">
        <v>82</v>
      </c>
      <c r="AJ2195" s="292" t="s">
        <v>79</v>
      </c>
      <c r="AK2195" s="52"/>
      <c r="AL2195" s="53"/>
      <c r="AM2195" s="53"/>
      <c r="AN2195" s="55"/>
      <c r="AO2195" s="55"/>
      <c r="AP2195" s="54"/>
      <c r="AQ2195" s="55"/>
      <c r="AR2195" s="55"/>
      <c r="AS2195" s="19"/>
      <c r="AT2195" s="57"/>
      <c r="AU2195" s="57"/>
      <c r="AV2195" s="56"/>
      <c r="AW2195" s="57"/>
    </row>
    <row r="2196" spans="1:50" ht="12.5" customHeight="1" x14ac:dyDescent="0.25">
      <c r="A2196" s="1"/>
      <c r="B2196" s="41" t="s">
        <v>1077</v>
      </c>
      <c r="C2196" s="25" t="s">
        <v>282</v>
      </c>
      <c r="D2196" s="24">
        <v>30</v>
      </c>
      <c r="E2196" s="42" t="s">
        <v>41</v>
      </c>
      <c r="F2196" s="155">
        <v>2024</v>
      </c>
      <c r="G2196" s="167">
        <v>8.42</v>
      </c>
      <c r="H2196" s="25" t="s">
        <v>355</v>
      </c>
      <c r="I2196" s="8"/>
      <c r="J2196" s="8" t="s">
        <v>150</v>
      </c>
      <c r="K2196" s="145">
        <v>8.1999999999999993</v>
      </c>
      <c r="L2196" s="25" t="s">
        <v>244</v>
      </c>
      <c r="M2196" s="25" t="s">
        <v>301</v>
      </c>
      <c r="N2196" s="25" t="s">
        <v>1078</v>
      </c>
      <c r="O2196" s="25" t="s">
        <v>1079</v>
      </c>
      <c r="P2196" s="44">
        <v>66.19</v>
      </c>
      <c r="Q2196" s="41" t="s">
        <v>1080</v>
      </c>
      <c r="R2196" s="25"/>
      <c r="S2196" s="43">
        <v>49520</v>
      </c>
      <c r="T2196" s="43">
        <v>98974</v>
      </c>
      <c r="U2196" s="81">
        <v>45653</v>
      </c>
      <c r="V2196" s="47" t="s">
        <v>52</v>
      </c>
      <c r="W2196" s="24" t="s">
        <v>53</v>
      </c>
      <c r="X2196" s="135" t="s">
        <v>232</v>
      </c>
      <c r="Y2196" s="48" t="s">
        <v>233</v>
      </c>
      <c r="Z2196" s="135"/>
      <c r="AA2196" s="136"/>
      <c r="AB2196" s="135"/>
      <c r="AC2196" s="135"/>
      <c r="AD2196" s="51" t="s">
        <v>55</v>
      </c>
      <c r="AE2196" s="13" t="s">
        <v>79</v>
      </c>
      <c r="AF2196" s="14" t="s">
        <v>80</v>
      </c>
      <c r="AG2196" s="13">
        <v>640</v>
      </c>
      <c r="AH2196" s="13" t="s">
        <v>116</v>
      </c>
      <c r="AI2196" s="138" t="s">
        <v>55</v>
      </c>
      <c r="AJ2196" s="138" t="s">
        <v>79</v>
      </c>
      <c r="AK2196" s="139" t="s">
        <v>80</v>
      </c>
      <c r="AL2196" s="138">
        <v>640</v>
      </c>
      <c r="AM2196" s="138" t="s">
        <v>116</v>
      </c>
      <c r="AN2196" s="140" t="s">
        <v>55</v>
      </c>
      <c r="AO2196" s="140" t="s">
        <v>239</v>
      </c>
      <c r="AP2196" s="141" t="s">
        <v>345</v>
      </c>
      <c r="AQ2196" s="140">
        <v>3836</v>
      </c>
      <c r="AR2196" s="140" t="s">
        <v>81</v>
      </c>
      <c r="AS2196" s="142" t="s">
        <v>82</v>
      </c>
      <c r="AT2196" s="19" t="s">
        <v>239</v>
      </c>
      <c r="AU2196" s="20" t="s">
        <v>345</v>
      </c>
      <c r="AV2196" s="19">
        <v>3248</v>
      </c>
      <c r="AW2196" s="142"/>
      <c r="AX2196" s="58"/>
    </row>
    <row r="2197" spans="1:50" ht="12.5" customHeight="1" x14ac:dyDescent="0.25">
      <c r="A2197" s="1"/>
      <c r="B2197" s="65" t="s">
        <v>12093</v>
      </c>
      <c r="C2197" s="25" t="s">
        <v>282</v>
      </c>
      <c r="D2197" s="24">
        <v>30</v>
      </c>
      <c r="E2197" s="110" t="s">
        <v>41</v>
      </c>
      <c r="F2197" s="43">
        <v>2019</v>
      </c>
      <c r="G2197" s="44">
        <v>7.9</v>
      </c>
      <c r="H2197" s="25" t="s">
        <v>12094</v>
      </c>
      <c r="I2197" s="8" t="s">
        <v>121</v>
      </c>
      <c r="J2197" s="8" t="s">
        <v>231</v>
      </c>
      <c r="K2197" s="44">
        <v>7.5</v>
      </c>
      <c r="L2197" s="25" t="s">
        <v>1654</v>
      </c>
      <c r="M2197" s="25" t="s">
        <v>12095</v>
      </c>
      <c r="N2197" s="25" t="s">
        <v>12096</v>
      </c>
      <c r="O2197" s="25" t="s">
        <v>12097</v>
      </c>
      <c r="P2197" s="44">
        <v>60.47</v>
      </c>
      <c r="Q2197" s="41" t="s">
        <v>12098</v>
      </c>
      <c r="R2197" s="149" t="s">
        <v>12099</v>
      </c>
      <c r="S2197" s="134">
        <v>79653</v>
      </c>
      <c r="T2197" s="134">
        <v>35402</v>
      </c>
      <c r="U2197" s="247">
        <v>44669</v>
      </c>
      <c r="V2197" s="8" t="s">
        <v>52</v>
      </c>
      <c r="W2197" s="5" t="s">
        <v>236</v>
      </c>
      <c r="X2197" s="135" t="s">
        <v>232</v>
      </c>
      <c r="Y2197" s="48" t="s">
        <v>237</v>
      </c>
      <c r="Z2197" s="135"/>
      <c r="AA2197" s="136"/>
      <c r="AB2197" s="135"/>
      <c r="AC2197" s="135"/>
      <c r="AD2197" s="51" t="s">
        <v>55</v>
      </c>
      <c r="AE2197" s="137"/>
      <c r="AF2197" s="144"/>
      <c r="AG2197" s="137"/>
      <c r="AH2197" s="50"/>
      <c r="AI2197" s="138" t="s">
        <v>248</v>
      </c>
      <c r="AJ2197" s="138" t="s">
        <v>234</v>
      </c>
      <c r="AK2197" s="139"/>
      <c r="AL2197" s="138"/>
      <c r="AM2197" s="138"/>
      <c r="AN2197" s="140"/>
      <c r="AO2197" s="140"/>
      <c r="AP2197" s="141"/>
      <c r="AQ2197" s="140"/>
      <c r="AR2197" s="140"/>
      <c r="AS2197" s="142"/>
      <c r="AT2197" s="142"/>
      <c r="AU2197" s="143"/>
      <c r="AV2197" s="142"/>
      <c r="AW2197" s="142"/>
      <c r="AX2197" s="133"/>
    </row>
    <row r="2198" spans="1:50" ht="12.5" customHeight="1" x14ac:dyDescent="0.25">
      <c r="A2198" s="1"/>
      <c r="B2198" s="65" t="s">
        <v>12100</v>
      </c>
      <c r="C2198" s="25" t="s">
        <v>282</v>
      </c>
      <c r="D2198" s="24">
        <v>30</v>
      </c>
      <c r="E2198" s="166" t="s">
        <v>41</v>
      </c>
      <c r="F2198" s="43">
        <v>2020</v>
      </c>
      <c r="G2198" s="153">
        <v>8.3729999999999993</v>
      </c>
      <c r="H2198" s="25" t="s">
        <v>12101</v>
      </c>
      <c r="I2198" s="8" t="s">
        <v>268</v>
      </c>
      <c r="J2198" s="8" t="s">
        <v>150</v>
      </c>
      <c r="K2198" s="44">
        <v>8.1</v>
      </c>
      <c r="L2198" s="25" t="s">
        <v>59</v>
      </c>
      <c r="M2198" s="25" t="s">
        <v>12102</v>
      </c>
      <c r="N2198" s="25" t="s">
        <v>12103</v>
      </c>
      <c r="O2198" s="25" t="s">
        <v>12039</v>
      </c>
      <c r="P2198" s="44">
        <v>44.34</v>
      </c>
      <c r="Q2198" s="41" t="s">
        <v>12104</v>
      </c>
      <c r="R2198" s="149"/>
      <c r="S2198" s="134">
        <v>422706</v>
      </c>
      <c r="T2198" s="134">
        <v>300881</v>
      </c>
      <c r="U2198" s="81">
        <v>44315</v>
      </c>
      <c r="V2198" s="47" t="s">
        <v>52</v>
      </c>
      <c r="W2198" s="46" t="s">
        <v>53</v>
      </c>
      <c r="X2198" s="135" t="s">
        <v>232</v>
      </c>
      <c r="Y2198" s="48" t="s">
        <v>237</v>
      </c>
      <c r="Z2198" s="135"/>
      <c r="AA2198" s="136"/>
      <c r="AB2198" s="135"/>
      <c r="AC2198" s="135"/>
      <c r="AD2198" s="50" t="s">
        <v>55</v>
      </c>
      <c r="AE2198" s="137"/>
      <c r="AF2198" s="144"/>
      <c r="AG2198" s="137"/>
      <c r="AH2198" s="50"/>
      <c r="AI2198" s="138" t="s">
        <v>82</v>
      </c>
      <c r="AJ2198" s="138" t="s">
        <v>239</v>
      </c>
      <c r="AK2198" s="139"/>
      <c r="AL2198" s="138"/>
      <c r="AM2198" s="138"/>
      <c r="AN2198" s="140"/>
      <c r="AO2198" s="140"/>
      <c r="AP2198" s="141"/>
      <c r="AQ2198" s="140"/>
      <c r="AR2198" s="140"/>
      <c r="AS2198" s="142"/>
      <c r="AT2198" s="142"/>
      <c r="AU2198" s="143"/>
      <c r="AV2198" s="142"/>
      <c r="AW2198" s="142"/>
      <c r="AX2198" s="133"/>
    </row>
    <row r="2199" spans="1:50" ht="12.5" customHeight="1" x14ac:dyDescent="0.25">
      <c r="A2199" s="1"/>
      <c r="B2199" s="41" t="s">
        <v>12105</v>
      </c>
      <c r="C2199" t="s">
        <v>282</v>
      </c>
      <c r="D2199" s="24">
        <v>30</v>
      </c>
      <c r="E2199" s="110" t="s">
        <v>41</v>
      </c>
      <c r="F2199" s="155">
        <v>2023</v>
      </c>
      <c r="G2199" s="145">
        <v>5.8959999999999999</v>
      </c>
      <c r="H2199" s="25" t="s">
        <v>12106</v>
      </c>
      <c r="I2199" s="8"/>
      <c r="J2199" s="8" t="s">
        <v>150</v>
      </c>
      <c r="K2199" s="145">
        <v>5.6</v>
      </c>
      <c r="L2199" s="25" t="s">
        <v>59</v>
      </c>
      <c r="M2199" s="25" t="s">
        <v>12107</v>
      </c>
      <c r="N2199" s="25" t="s">
        <v>12108</v>
      </c>
      <c r="O2199" s="25" t="s">
        <v>12079</v>
      </c>
      <c r="P2199" s="44">
        <v>34.770000000000003</v>
      </c>
      <c r="Q2199" s="41" t="s">
        <v>12109</v>
      </c>
      <c r="R2199" s="25"/>
      <c r="S2199" s="43">
        <v>9001</v>
      </c>
      <c r="T2199" s="43">
        <v>38524</v>
      </c>
      <c r="U2199" s="81">
        <v>45463</v>
      </c>
      <c r="V2199" s="8" t="s">
        <v>52</v>
      </c>
      <c r="W2199" s="46" t="s">
        <v>53</v>
      </c>
      <c r="X2199" s="135" t="s">
        <v>232</v>
      </c>
      <c r="Y2199" s="48" t="s">
        <v>237</v>
      </c>
      <c r="Z2199" s="135"/>
      <c r="AA2199" s="136"/>
      <c r="AB2199" s="135"/>
      <c r="AC2199" s="135"/>
      <c r="AD2199" s="50" t="s">
        <v>55</v>
      </c>
      <c r="AE2199" s="50"/>
      <c r="AF2199" s="50"/>
      <c r="AG2199" s="51"/>
      <c r="AH2199" s="50"/>
      <c r="AI2199" s="138" t="s">
        <v>82</v>
      </c>
      <c r="AJ2199" s="138" t="s">
        <v>239</v>
      </c>
      <c r="AK2199" s="52"/>
      <c r="AL2199" s="53"/>
      <c r="AM2199" s="52"/>
      <c r="AN2199" s="54"/>
      <c r="AO2199" s="54"/>
      <c r="AP2199" s="54"/>
      <c r="AQ2199" s="55"/>
      <c r="AR2199" s="54"/>
      <c r="AS2199" s="56"/>
      <c r="AT2199" s="56"/>
      <c r="AU2199" s="56"/>
      <c r="AV2199" s="57"/>
      <c r="AW2199" s="56"/>
      <c r="AX2199" s="58"/>
    </row>
    <row r="2200" spans="1:50" ht="12.5" customHeight="1" x14ac:dyDescent="0.25">
      <c r="A2200" s="1"/>
      <c r="B2200" t="s">
        <v>12110</v>
      </c>
      <c r="C2200" s="25" t="s">
        <v>235</v>
      </c>
      <c r="D2200" s="24">
        <v>30</v>
      </c>
      <c r="E2200" s="261" t="s">
        <v>41</v>
      </c>
      <c r="F2200" s="43">
        <v>2016</v>
      </c>
      <c r="G2200" s="44">
        <v>7.2930000000000001</v>
      </c>
      <c r="H2200" s="25" t="s">
        <v>12111</v>
      </c>
      <c r="I2200" s="8" t="s">
        <v>268</v>
      </c>
      <c r="J2200" s="8" t="s">
        <v>150</v>
      </c>
      <c r="K2200" s="44">
        <v>7.1</v>
      </c>
      <c r="L2200" s="25" t="s">
        <v>12082</v>
      </c>
      <c r="M2200" s="25" t="s">
        <v>12112</v>
      </c>
      <c r="N2200" s="25" t="s">
        <v>12113</v>
      </c>
      <c r="O2200" s="25" t="s">
        <v>12114</v>
      </c>
      <c r="P2200" s="44">
        <v>42.07</v>
      </c>
      <c r="Q2200" s="25" t="s">
        <v>12115</v>
      </c>
      <c r="R2200" s="25"/>
      <c r="S2200" s="134">
        <v>163333</v>
      </c>
      <c r="T2200" s="134">
        <v>158525</v>
      </c>
      <c r="U2200" s="81">
        <v>43220</v>
      </c>
      <c r="V2200" s="8" t="s">
        <v>52</v>
      </c>
      <c r="W2200" s="5" t="s">
        <v>236</v>
      </c>
      <c r="X2200" s="135" t="s">
        <v>232</v>
      </c>
      <c r="Y2200" s="48" t="s">
        <v>237</v>
      </c>
      <c r="Z2200" s="135"/>
      <c r="AA2200" s="136"/>
      <c r="AB2200" s="135"/>
      <c r="AC2200" s="135"/>
      <c r="AD2200" s="50" t="s">
        <v>55</v>
      </c>
      <c r="AE2200" s="50"/>
      <c r="AF2200" s="50"/>
      <c r="AG2200" s="51"/>
      <c r="AH2200" s="50"/>
      <c r="AI2200" s="138" t="s">
        <v>82</v>
      </c>
      <c r="AJ2200" s="138" t="s">
        <v>239</v>
      </c>
      <c r="AK2200" s="139"/>
      <c r="AL2200" s="138"/>
      <c r="AM2200" s="138"/>
      <c r="AN2200" s="140"/>
      <c r="AO2200" s="140"/>
      <c r="AP2200" s="141"/>
      <c r="AQ2200" s="140"/>
      <c r="AR2200" s="140"/>
      <c r="AS2200" s="142"/>
      <c r="AT2200" s="142"/>
      <c r="AU2200" s="143"/>
      <c r="AV2200" s="142"/>
      <c r="AW2200" s="142"/>
      <c r="AX2200" s="133"/>
    </row>
    <row r="2201" spans="1:50" ht="12.5" customHeight="1" x14ac:dyDescent="0.25">
      <c r="A2201" s="1"/>
      <c r="B2201" s="65" t="s">
        <v>12116</v>
      </c>
      <c r="C2201" s="25" t="s">
        <v>235</v>
      </c>
      <c r="D2201" s="24">
        <v>30</v>
      </c>
      <c r="E2201" s="110" t="s">
        <v>41</v>
      </c>
      <c r="F2201" s="43">
        <v>2021</v>
      </c>
      <c r="G2201" s="44">
        <v>8</v>
      </c>
      <c r="H2201" s="25" t="s">
        <v>12117</v>
      </c>
      <c r="I2201" s="8" t="s">
        <v>268</v>
      </c>
      <c r="J2201" s="8" t="s">
        <v>150</v>
      </c>
      <c r="K2201" s="44">
        <v>7.5</v>
      </c>
      <c r="L2201" s="25" t="s">
        <v>59</v>
      </c>
      <c r="M2201" s="25" t="s">
        <v>12118</v>
      </c>
      <c r="N2201" s="25" t="s">
        <v>12119</v>
      </c>
      <c r="O2201" s="25" t="s">
        <v>12061</v>
      </c>
      <c r="P2201" s="44">
        <v>63.08</v>
      </c>
      <c r="Q2201" s="41" t="s">
        <v>12120</v>
      </c>
      <c r="R2201" s="149"/>
      <c r="S2201" s="134">
        <v>48685</v>
      </c>
      <c r="T2201" s="134">
        <v>38916</v>
      </c>
      <c r="U2201" s="247">
        <v>44669</v>
      </c>
      <c r="V2201" s="8" t="s">
        <v>52</v>
      </c>
      <c r="W2201" s="46" t="s">
        <v>53</v>
      </c>
      <c r="X2201" s="135" t="s">
        <v>232</v>
      </c>
      <c r="Y2201" s="48" t="s">
        <v>233</v>
      </c>
      <c r="Z2201" s="135"/>
      <c r="AA2201" s="136"/>
      <c r="AB2201" s="135"/>
      <c r="AC2201" s="135"/>
      <c r="AD2201" s="51" t="s">
        <v>55</v>
      </c>
      <c r="AE2201" s="137"/>
      <c r="AF2201" s="144"/>
      <c r="AG2201" s="137"/>
      <c r="AH2201" s="50"/>
      <c r="AI2201" s="138" t="s">
        <v>82</v>
      </c>
      <c r="AJ2201" s="138" t="s">
        <v>239</v>
      </c>
      <c r="AK2201" s="139"/>
      <c r="AL2201" s="138"/>
      <c r="AM2201" s="138"/>
      <c r="AN2201" s="140"/>
      <c r="AO2201" s="140"/>
      <c r="AP2201" s="141"/>
      <c r="AQ2201" s="140"/>
      <c r="AR2201" s="140"/>
      <c r="AS2201" s="142"/>
      <c r="AT2201" s="142"/>
      <c r="AU2201" s="143"/>
      <c r="AV2201" s="142"/>
      <c r="AW2201" s="142"/>
      <c r="AX2201" s="133"/>
    </row>
    <row r="2202" spans="1:50" ht="12.5" customHeight="1" x14ac:dyDescent="0.25">
      <c r="A2202" s="1"/>
      <c r="B2202" t="s">
        <v>12121</v>
      </c>
      <c r="C2202" s="25" t="s">
        <v>282</v>
      </c>
      <c r="D2202" s="24">
        <v>30</v>
      </c>
      <c r="E2202" s="401" t="s">
        <v>41</v>
      </c>
      <c r="F2202" s="43">
        <v>2016</v>
      </c>
      <c r="G2202" s="153">
        <v>8.2910000000000004</v>
      </c>
      <c r="H2202" s="149" t="s">
        <v>12122</v>
      </c>
      <c r="I2202" s="8" t="s">
        <v>268</v>
      </c>
      <c r="J2202" s="8" t="s">
        <v>150</v>
      </c>
      <c r="K2202" s="44">
        <v>8</v>
      </c>
      <c r="L2202" s="149" t="s">
        <v>59</v>
      </c>
      <c r="M2202" s="149" t="s">
        <v>12123</v>
      </c>
      <c r="N2202" s="149" t="s">
        <v>12124</v>
      </c>
      <c r="O2202" s="149" t="s">
        <v>12079</v>
      </c>
      <c r="P2202" s="44">
        <v>40.47</v>
      </c>
      <c r="Q2202" s="25" t="s">
        <v>12125</v>
      </c>
      <c r="R2202" s="149"/>
      <c r="S2202" s="134">
        <v>697240</v>
      </c>
      <c r="T2202" s="134">
        <v>474774</v>
      </c>
      <c r="U2202" s="81">
        <v>43821</v>
      </c>
      <c r="V2202" s="47" t="s">
        <v>52</v>
      </c>
      <c r="W2202" s="5" t="s">
        <v>236</v>
      </c>
      <c r="X2202" s="135" t="s">
        <v>232</v>
      </c>
      <c r="Y2202" s="48" t="s">
        <v>237</v>
      </c>
      <c r="Z2202" s="135"/>
      <c r="AA2202" s="136"/>
      <c r="AB2202" s="135"/>
      <c r="AC2202" s="135"/>
      <c r="AD2202" s="50" t="s">
        <v>55</v>
      </c>
      <c r="AE2202" s="50"/>
      <c r="AF2202" s="50"/>
      <c r="AG2202" s="51"/>
      <c r="AH2202" s="50"/>
      <c r="AI2202" s="138" t="s">
        <v>82</v>
      </c>
      <c r="AJ2202" s="138" t="s">
        <v>239</v>
      </c>
      <c r="AK2202" s="139"/>
      <c r="AL2202" s="138"/>
      <c r="AM2202" s="138"/>
      <c r="AN2202" s="140"/>
      <c r="AO2202" s="140"/>
      <c r="AP2202" s="141"/>
      <c r="AQ2202" s="140"/>
      <c r="AR2202" s="140"/>
      <c r="AS2202" s="142"/>
      <c r="AT2202" s="142"/>
      <c r="AU2202" s="143"/>
      <c r="AV2202" s="142"/>
      <c r="AW2202" s="142"/>
      <c r="AX2202" s="133"/>
    </row>
    <row r="2203" spans="1:50" ht="12.5" customHeight="1" x14ac:dyDescent="0.25">
      <c r="A2203" s="1"/>
      <c r="B2203" t="s">
        <v>12126</v>
      </c>
      <c r="C2203" t="s">
        <v>235</v>
      </c>
      <c r="D2203" s="24">
        <v>30</v>
      </c>
      <c r="E2203" s="64" t="s">
        <v>41</v>
      </c>
      <c r="F2203" s="43">
        <v>1995</v>
      </c>
      <c r="G2203" s="152">
        <v>7.9260000000000002</v>
      </c>
      <c r="H2203" s="25" t="s">
        <v>3490</v>
      </c>
      <c r="I2203" s="8" t="s">
        <v>67</v>
      </c>
      <c r="J2203" s="8" t="s">
        <v>68</v>
      </c>
      <c r="K2203" s="70">
        <v>8.3000000000000007</v>
      </c>
      <c r="L2203" s="82" t="s">
        <v>59</v>
      </c>
      <c r="M2203" s="82" t="s">
        <v>12127</v>
      </c>
      <c r="N2203" s="82" t="s">
        <v>12128</v>
      </c>
      <c r="O2203" s="82" t="s">
        <v>12039</v>
      </c>
      <c r="P2203" s="44">
        <v>42.49</v>
      </c>
      <c r="Q2203" t="s">
        <v>12129</v>
      </c>
      <c r="S2203" s="134">
        <v>214891</v>
      </c>
      <c r="T2203" s="134">
        <v>952431</v>
      </c>
      <c r="U2203" s="81">
        <v>43625</v>
      </c>
      <c r="V2203" s="8" t="s">
        <v>52</v>
      </c>
      <c r="W2203" s="5" t="s">
        <v>236</v>
      </c>
      <c r="X2203" s="135" t="s">
        <v>232</v>
      </c>
      <c r="Y2203" s="48" t="s">
        <v>237</v>
      </c>
      <c r="Z2203" s="135"/>
      <c r="AA2203" s="136"/>
      <c r="AB2203" s="135"/>
      <c r="AC2203" s="135"/>
      <c r="AD2203" s="50" t="s">
        <v>55</v>
      </c>
      <c r="AE2203" s="50"/>
      <c r="AF2203" s="50"/>
      <c r="AG2203" s="51"/>
      <c r="AH2203" s="50"/>
      <c r="AI2203" s="138" t="s">
        <v>82</v>
      </c>
      <c r="AJ2203" s="138" t="s">
        <v>239</v>
      </c>
      <c r="AK2203" s="139"/>
      <c r="AL2203" s="138"/>
      <c r="AM2203" s="138"/>
      <c r="AN2203" s="140"/>
      <c r="AO2203" s="140"/>
      <c r="AP2203" s="141"/>
      <c r="AQ2203" s="140"/>
      <c r="AR2203" s="140"/>
      <c r="AS2203" s="142"/>
      <c r="AT2203" s="142"/>
      <c r="AU2203" s="143"/>
      <c r="AV2203" s="142"/>
      <c r="AW2203" s="142"/>
      <c r="AX2203" s="133"/>
    </row>
    <row r="2204" spans="1:50" ht="12.5" customHeight="1" x14ac:dyDescent="0.25">
      <c r="A2204" s="1"/>
      <c r="B2204" t="s">
        <v>12130</v>
      </c>
      <c r="C2204" t="s">
        <v>235</v>
      </c>
      <c r="D2204" s="24">
        <v>30</v>
      </c>
      <c r="E2204" s="154" t="s">
        <v>41</v>
      </c>
      <c r="F2204" s="43">
        <v>1999</v>
      </c>
      <c r="G2204" s="44">
        <v>7.77</v>
      </c>
      <c r="H2204" s="149" t="s">
        <v>3490</v>
      </c>
      <c r="I2204" s="8" t="s">
        <v>67</v>
      </c>
      <c r="J2204" s="8" t="s">
        <v>68</v>
      </c>
      <c r="K2204" s="44">
        <v>7.9</v>
      </c>
      <c r="L2204" s="149" t="s">
        <v>59</v>
      </c>
      <c r="M2204" s="149" t="s">
        <v>12131</v>
      </c>
      <c r="N2204" s="149" t="s">
        <v>12132</v>
      </c>
      <c r="O2204" s="149" t="s">
        <v>12039</v>
      </c>
      <c r="P2204" s="44">
        <v>46.39</v>
      </c>
      <c r="Q2204" s="25" t="s">
        <v>12133</v>
      </c>
      <c r="R2204" s="149"/>
      <c r="S2204" s="134">
        <v>134333</v>
      </c>
      <c r="T2204" s="134">
        <v>560751</v>
      </c>
      <c r="U2204" s="81">
        <v>43625</v>
      </c>
      <c r="V2204" s="8" t="s">
        <v>52</v>
      </c>
      <c r="W2204" s="5" t="s">
        <v>236</v>
      </c>
      <c r="X2204" s="135" t="s">
        <v>232</v>
      </c>
      <c r="Y2204" s="48" t="s">
        <v>237</v>
      </c>
      <c r="Z2204" s="135"/>
      <c r="AA2204" s="136"/>
      <c r="AB2204" s="135"/>
      <c r="AC2204" s="135"/>
      <c r="AD2204" s="50" t="s">
        <v>55</v>
      </c>
      <c r="AE2204" s="50"/>
      <c r="AF2204" s="50"/>
      <c r="AG2204" s="51"/>
      <c r="AH2204" s="50"/>
      <c r="AI2204" s="138" t="s">
        <v>82</v>
      </c>
      <c r="AJ2204" s="138" t="s">
        <v>239</v>
      </c>
      <c r="AK2204" s="52"/>
      <c r="AL2204" s="53"/>
      <c r="AM2204" s="52"/>
      <c r="AN2204" s="39"/>
      <c r="AO2204" s="54"/>
      <c r="AP2204" s="54"/>
      <c r="AQ2204" s="55"/>
      <c r="AR2204" s="54"/>
      <c r="AS2204" s="56"/>
      <c r="AT2204" s="56"/>
      <c r="AU2204" s="56"/>
      <c r="AV2204" s="57"/>
      <c r="AW2204" s="56"/>
      <c r="AX2204" s="58"/>
    </row>
    <row r="2205" spans="1:50" ht="12.5" customHeight="1" x14ac:dyDescent="0.25">
      <c r="A2205" s="1"/>
      <c r="B2205" t="s">
        <v>12134</v>
      </c>
      <c r="C2205" t="s">
        <v>235</v>
      </c>
      <c r="D2205" s="24">
        <v>30</v>
      </c>
      <c r="E2205" s="401" t="s">
        <v>41</v>
      </c>
      <c r="F2205" s="43">
        <v>2010</v>
      </c>
      <c r="G2205" s="44">
        <v>7.8250000000000002</v>
      </c>
      <c r="H2205" s="149" t="s">
        <v>3490</v>
      </c>
      <c r="I2205" s="8" t="s">
        <v>67</v>
      </c>
      <c r="J2205" s="8" t="s">
        <v>68</v>
      </c>
      <c r="K2205" s="44">
        <v>8.3000000000000007</v>
      </c>
      <c r="L2205" s="149" t="s">
        <v>59</v>
      </c>
      <c r="M2205" s="149" t="s">
        <v>12135</v>
      </c>
      <c r="N2205" s="149" t="s">
        <v>12136</v>
      </c>
      <c r="O2205" s="149" t="s">
        <v>12039</v>
      </c>
      <c r="P2205" s="44">
        <v>35.57</v>
      </c>
      <c r="Q2205" s="25" t="s">
        <v>12137</v>
      </c>
      <c r="R2205" s="149" t="s">
        <v>12138</v>
      </c>
      <c r="S2205" s="134">
        <v>199268</v>
      </c>
      <c r="T2205" s="134">
        <v>805002</v>
      </c>
      <c r="U2205" s="81">
        <v>43625</v>
      </c>
      <c r="V2205" s="8" t="s">
        <v>52</v>
      </c>
      <c r="W2205" s="5" t="s">
        <v>236</v>
      </c>
      <c r="X2205" s="135" t="s">
        <v>232</v>
      </c>
      <c r="Y2205" s="48" t="s">
        <v>237</v>
      </c>
      <c r="Z2205" s="135"/>
      <c r="AA2205" s="136"/>
      <c r="AB2205" s="135"/>
      <c r="AC2205" s="135"/>
      <c r="AD2205" s="50" t="s">
        <v>55</v>
      </c>
      <c r="AE2205" s="137"/>
      <c r="AF2205" s="144"/>
      <c r="AG2205" s="137"/>
      <c r="AH2205" s="50"/>
      <c r="AI2205" s="138" t="s">
        <v>82</v>
      </c>
      <c r="AJ2205" s="138" t="s">
        <v>239</v>
      </c>
      <c r="AK2205" s="139"/>
      <c r="AL2205" s="138"/>
      <c r="AM2205" s="138"/>
      <c r="AN2205" s="140"/>
      <c r="AO2205" s="140"/>
      <c r="AP2205" s="141"/>
      <c r="AQ2205" s="140"/>
      <c r="AR2205" s="140"/>
      <c r="AS2205" s="142"/>
      <c r="AT2205" s="142"/>
      <c r="AU2205" s="143"/>
      <c r="AV2205" s="142"/>
      <c r="AW2205" s="142"/>
      <c r="AX2205" s="133"/>
    </row>
    <row r="2206" spans="1:50" ht="12.5" customHeight="1" x14ac:dyDescent="0.25">
      <c r="A2206" s="1"/>
      <c r="B2206" s="41" t="s">
        <v>12139</v>
      </c>
      <c r="C2206" s="25" t="s">
        <v>235</v>
      </c>
      <c r="D2206" s="24">
        <v>30</v>
      </c>
      <c r="E2206" s="166" t="s">
        <v>41</v>
      </c>
      <c r="F2206" s="155">
        <v>2019</v>
      </c>
      <c r="G2206" s="145">
        <v>7.6449999999999996</v>
      </c>
      <c r="H2206" s="25" t="s">
        <v>3490</v>
      </c>
      <c r="I2206" s="8" t="s">
        <v>268</v>
      </c>
      <c r="J2206" s="8" t="s">
        <v>68</v>
      </c>
      <c r="K2206" s="145">
        <v>7.7</v>
      </c>
      <c r="L2206" s="25" t="s">
        <v>59</v>
      </c>
      <c r="M2206" s="25" t="s">
        <v>356</v>
      </c>
      <c r="N2206" s="25" t="s">
        <v>12140</v>
      </c>
      <c r="O2206" s="25" t="s">
        <v>12039</v>
      </c>
      <c r="P2206" s="44">
        <v>34.979999999999997</v>
      </c>
      <c r="Q2206" s="41" t="s">
        <v>12141</v>
      </c>
      <c r="R2206" s="149"/>
      <c r="S2206" s="134">
        <v>109855</v>
      </c>
      <c r="T2206" s="134">
        <v>233833</v>
      </c>
      <c r="U2206" s="81">
        <v>43821</v>
      </c>
      <c r="V2206" s="47" t="s">
        <v>52</v>
      </c>
      <c r="W2206" s="8" t="s">
        <v>53</v>
      </c>
      <c r="X2206" s="135" t="s">
        <v>232</v>
      </c>
      <c r="Y2206" s="48" t="s">
        <v>237</v>
      </c>
      <c r="Z2206" s="135"/>
      <c r="AA2206" s="136"/>
      <c r="AB2206" s="135"/>
      <c r="AC2206" s="135"/>
      <c r="AD2206" s="50" t="s">
        <v>55</v>
      </c>
      <c r="AE2206" s="50"/>
      <c r="AF2206" s="50"/>
      <c r="AG2206" s="51"/>
      <c r="AH2206" s="50"/>
      <c r="AI2206" s="138" t="s">
        <v>82</v>
      </c>
      <c r="AJ2206" s="138" t="s">
        <v>239</v>
      </c>
      <c r="AK2206" s="139"/>
      <c r="AL2206" s="138"/>
      <c r="AM2206" s="138"/>
      <c r="AN2206" s="140"/>
      <c r="AO2206" s="140"/>
      <c r="AP2206" s="141"/>
      <c r="AQ2206" s="140"/>
      <c r="AR2206" s="140"/>
      <c r="AS2206" s="142"/>
      <c r="AT2206" s="142"/>
      <c r="AU2206" s="143"/>
      <c r="AV2206" s="142"/>
      <c r="AW2206" s="142"/>
      <c r="AX2206" s="133"/>
    </row>
    <row r="2207" spans="1:50" ht="12.5" customHeight="1" x14ac:dyDescent="0.25">
      <c r="A2207" s="1"/>
      <c r="B2207" t="s">
        <v>12142</v>
      </c>
      <c r="C2207" t="s">
        <v>235</v>
      </c>
      <c r="D2207" s="24">
        <v>30</v>
      </c>
      <c r="E2207" s="42" t="s">
        <v>41</v>
      </c>
      <c r="F2207" s="43">
        <v>2010</v>
      </c>
      <c r="G2207" s="153">
        <v>8.1989999999999998</v>
      </c>
      <c r="H2207" s="25" t="s">
        <v>3490</v>
      </c>
      <c r="I2207" s="8" t="s">
        <v>268</v>
      </c>
      <c r="J2207" s="8" t="s">
        <v>150</v>
      </c>
      <c r="K2207" s="44">
        <v>8.1</v>
      </c>
      <c r="L2207" s="25" t="s">
        <v>59</v>
      </c>
      <c r="M2207" s="25" t="s">
        <v>12143</v>
      </c>
      <c r="N2207" s="25" t="s">
        <v>12144</v>
      </c>
      <c r="O2207" s="25" t="s">
        <v>12145</v>
      </c>
      <c r="P2207" s="44">
        <v>44.51</v>
      </c>
      <c r="Q2207" t="s">
        <v>12146</v>
      </c>
      <c r="S2207" s="134">
        <v>475012</v>
      </c>
      <c r="T2207" s="134">
        <v>711549</v>
      </c>
      <c r="U2207" s="81">
        <v>43625</v>
      </c>
      <c r="V2207" s="47" t="s">
        <v>52</v>
      </c>
      <c r="W2207" s="47" t="s">
        <v>52</v>
      </c>
      <c r="X2207" s="135" t="s">
        <v>232</v>
      </c>
      <c r="Y2207" s="48" t="s">
        <v>237</v>
      </c>
      <c r="Z2207" s="135"/>
      <c r="AA2207" s="136"/>
      <c r="AB2207" s="135"/>
      <c r="AC2207" s="135"/>
      <c r="AD2207" s="50" t="s">
        <v>55</v>
      </c>
      <c r="AE2207" s="50"/>
      <c r="AF2207" s="50"/>
      <c r="AG2207" s="51"/>
      <c r="AH2207" s="50"/>
      <c r="AI2207" s="138" t="s">
        <v>82</v>
      </c>
      <c r="AJ2207" s="138" t="s">
        <v>240</v>
      </c>
      <c r="AK2207" s="52"/>
      <c r="AL2207" s="53"/>
      <c r="AM2207" s="52"/>
      <c r="AN2207" s="39"/>
      <c r="AO2207" s="54"/>
      <c r="AP2207" s="54"/>
      <c r="AQ2207" s="55"/>
      <c r="AR2207" s="54"/>
      <c r="AS2207" s="56"/>
      <c r="AT2207" s="56"/>
      <c r="AU2207" s="56"/>
      <c r="AV2207" s="57"/>
      <c r="AW2207" s="56"/>
      <c r="AX2207" s="58"/>
    </row>
    <row r="2208" spans="1:50" ht="12.5" customHeight="1" x14ac:dyDescent="0.25">
      <c r="A2208" s="1"/>
      <c r="B2208" t="s">
        <v>12147</v>
      </c>
      <c r="C2208" s="25" t="s">
        <v>235</v>
      </c>
      <c r="D2208" s="24">
        <v>30</v>
      </c>
      <c r="E2208" s="268" t="s">
        <v>41</v>
      </c>
      <c r="F2208" s="43">
        <v>2014</v>
      </c>
      <c r="G2208" s="44">
        <v>7.9260000000000002</v>
      </c>
      <c r="H2208" s="25" t="s">
        <v>3490</v>
      </c>
      <c r="I2208" s="8" t="s">
        <v>67</v>
      </c>
      <c r="J2208" s="8" t="s">
        <v>150</v>
      </c>
      <c r="K2208" s="44">
        <v>7.8</v>
      </c>
      <c r="L2208" t="s">
        <v>59</v>
      </c>
      <c r="M2208" t="s">
        <v>12148</v>
      </c>
      <c r="N2208" t="s">
        <v>12149</v>
      </c>
      <c r="O2208" t="s">
        <v>12150</v>
      </c>
      <c r="P2208" s="44">
        <v>38.450000000000003</v>
      </c>
      <c r="Q2208" t="s">
        <v>12151</v>
      </c>
      <c r="S2208" s="134">
        <v>229003</v>
      </c>
      <c r="T2208" s="134">
        <v>324236</v>
      </c>
      <c r="U2208" s="81">
        <v>43625</v>
      </c>
      <c r="V2208" s="47" t="s">
        <v>52</v>
      </c>
      <c r="W2208" s="47" t="s">
        <v>52</v>
      </c>
      <c r="X2208" s="135" t="s">
        <v>232</v>
      </c>
      <c r="Y2208" s="48" t="s">
        <v>237</v>
      </c>
      <c r="Z2208" s="135"/>
      <c r="AA2208" s="136"/>
      <c r="AB2208" s="135"/>
      <c r="AC2208" s="135"/>
      <c r="AD2208" s="50" t="s">
        <v>55</v>
      </c>
      <c r="AE2208" s="50"/>
      <c r="AF2208" s="50"/>
      <c r="AG2208" s="51"/>
      <c r="AH2208" s="50"/>
      <c r="AI2208" s="138" t="s">
        <v>82</v>
      </c>
      <c r="AJ2208" s="138" t="s">
        <v>240</v>
      </c>
      <c r="AK2208" s="52"/>
      <c r="AL2208" s="53"/>
      <c r="AM2208" s="52"/>
      <c r="AN2208" s="39"/>
      <c r="AO2208" s="54"/>
      <c r="AP2208" s="54"/>
      <c r="AQ2208" s="55"/>
      <c r="AR2208" s="54"/>
      <c r="AS2208" s="56"/>
      <c r="AT2208" s="56"/>
      <c r="AU2208" s="56"/>
      <c r="AV2208" s="57"/>
      <c r="AW2208" s="56"/>
      <c r="AX2208" s="58"/>
    </row>
    <row r="2209" spans="1:50" ht="12.5" customHeight="1" x14ac:dyDescent="0.25">
      <c r="A2209" s="1"/>
      <c r="B2209" s="65" t="s">
        <v>12152</v>
      </c>
      <c r="C2209" s="25" t="s">
        <v>235</v>
      </c>
      <c r="D2209" s="24">
        <v>30</v>
      </c>
      <c r="E2209" s="110" t="s">
        <v>41</v>
      </c>
      <c r="F2209" s="43">
        <v>2019</v>
      </c>
      <c r="G2209" s="44">
        <v>7.6980000000000004</v>
      </c>
      <c r="H2209" s="25" t="s">
        <v>12153</v>
      </c>
      <c r="I2209" s="8" t="s">
        <v>268</v>
      </c>
      <c r="J2209" s="8" t="s">
        <v>150</v>
      </c>
      <c r="K2209" s="44">
        <v>7.4</v>
      </c>
      <c r="L2209" s="25" t="s">
        <v>244</v>
      </c>
      <c r="M2209" s="25" t="s">
        <v>12148</v>
      </c>
      <c r="N2209" s="25" t="s">
        <v>12154</v>
      </c>
      <c r="O2209" s="25" t="s">
        <v>12150</v>
      </c>
      <c r="P2209" s="44">
        <v>88.44</v>
      </c>
      <c r="Q2209" s="41" t="s">
        <v>12155</v>
      </c>
      <c r="R2209" s="149"/>
      <c r="S2209" s="134">
        <v>241990</v>
      </c>
      <c r="T2209" s="134">
        <v>120632</v>
      </c>
      <c r="U2209" s="81">
        <v>43625</v>
      </c>
      <c r="V2209" s="24" t="s">
        <v>52</v>
      </c>
      <c r="W2209" s="24" t="s">
        <v>52</v>
      </c>
      <c r="X2209" s="135" t="s">
        <v>232</v>
      </c>
      <c r="Y2209" s="48" t="s">
        <v>237</v>
      </c>
      <c r="Z2209" s="135"/>
      <c r="AA2209" s="136"/>
      <c r="AB2209" s="135"/>
      <c r="AC2209" s="135"/>
      <c r="AD2209" s="50" t="s">
        <v>55</v>
      </c>
      <c r="AE2209" s="50"/>
      <c r="AF2209" s="50"/>
      <c r="AG2209" s="51"/>
      <c r="AH2209" s="50"/>
      <c r="AI2209" s="138" t="s">
        <v>82</v>
      </c>
      <c r="AJ2209" s="138" t="s">
        <v>239</v>
      </c>
      <c r="AK2209" s="139"/>
      <c r="AL2209" s="138"/>
      <c r="AM2209" s="138"/>
      <c r="AN2209" s="140"/>
      <c r="AO2209" s="140"/>
      <c r="AP2209" s="141"/>
      <c r="AQ2209" s="140"/>
      <c r="AR2209" s="140"/>
      <c r="AS2209" s="142"/>
      <c r="AT2209" s="142"/>
      <c r="AU2209" s="143"/>
      <c r="AV2209" s="142"/>
      <c r="AW2209" s="142"/>
      <c r="AX2209" s="133"/>
    </row>
    <row r="2210" spans="1:50" ht="12.5" customHeight="1" x14ac:dyDescent="0.25">
      <c r="A2210" s="1"/>
      <c r="B2210" s="65" t="s">
        <v>12156</v>
      </c>
      <c r="C2210" s="25" t="s">
        <v>282</v>
      </c>
      <c r="D2210" s="24">
        <v>30</v>
      </c>
      <c r="E2210" s="110" t="s">
        <v>41</v>
      </c>
      <c r="F2210" s="43">
        <v>2019</v>
      </c>
      <c r="G2210" s="44">
        <v>7.3129999999999997</v>
      </c>
      <c r="H2210" s="25" t="s">
        <v>12157</v>
      </c>
      <c r="I2210" s="8" t="s">
        <v>268</v>
      </c>
      <c r="J2210" s="8" t="s">
        <v>150</v>
      </c>
      <c r="K2210" s="44">
        <v>6.8</v>
      </c>
      <c r="L2210" s="25" t="s">
        <v>59</v>
      </c>
      <c r="M2210" s="25" t="s">
        <v>12158</v>
      </c>
      <c r="N2210" s="25" t="s">
        <v>12159</v>
      </c>
      <c r="O2210" s="25" t="s">
        <v>12160</v>
      </c>
      <c r="P2210" s="44">
        <v>45.47</v>
      </c>
      <c r="Q2210" s="41" t="s">
        <v>12161</v>
      </c>
      <c r="R2210" s="149"/>
      <c r="S2210" s="134">
        <v>114289</v>
      </c>
      <c r="T2210" s="134">
        <v>45363</v>
      </c>
      <c r="U2210" s="81">
        <v>43939</v>
      </c>
      <c r="V2210" s="47" t="s">
        <v>52</v>
      </c>
      <c r="W2210" s="8" t="s">
        <v>53</v>
      </c>
      <c r="X2210" s="135" t="s">
        <v>232</v>
      </c>
      <c r="Y2210" s="48" t="s">
        <v>237</v>
      </c>
      <c r="Z2210" s="135"/>
      <c r="AA2210" s="136"/>
      <c r="AB2210" s="135"/>
      <c r="AC2210" s="135"/>
      <c r="AD2210" s="50" t="s">
        <v>55</v>
      </c>
      <c r="AE2210" s="50"/>
      <c r="AF2210" s="50"/>
      <c r="AG2210" s="51"/>
      <c r="AH2210" s="50"/>
      <c r="AI2210" s="138" t="s">
        <v>82</v>
      </c>
      <c r="AJ2210" s="138" t="s">
        <v>239</v>
      </c>
      <c r="AK2210" s="139"/>
      <c r="AL2210" s="138"/>
      <c r="AM2210" s="138"/>
      <c r="AN2210" s="140"/>
      <c r="AO2210" s="140"/>
      <c r="AP2210" s="141"/>
      <c r="AQ2210" s="140"/>
      <c r="AR2210" s="140"/>
      <c r="AS2210" s="142"/>
      <c r="AT2210" s="142"/>
      <c r="AU2210" s="143"/>
      <c r="AV2210" s="142"/>
      <c r="AW2210" s="142"/>
      <c r="AX2210" s="133"/>
    </row>
    <row r="2211" spans="1:50" ht="12.5" customHeight="1" x14ac:dyDescent="0.25">
      <c r="A2211" s="1"/>
      <c r="B2211" t="s">
        <v>12162</v>
      </c>
      <c r="C2211" s="25" t="s">
        <v>282</v>
      </c>
      <c r="D2211" s="24">
        <v>30</v>
      </c>
      <c r="E2211" s="110" t="s">
        <v>41</v>
      </c>
      <c r="F2211" s="43">
        <v>2017</v>
      </c>
      <c r="G2211" s="44">
        <v>6.0449999999999999</v>
      </c>
      <c r="H2211" s="25" t="s">
        <v>12163</v>
      </c>
      <c r="I2211" s="8" t="s">
        <v>268</v>
      </c>
      <c r="J2211" s="8" t="s">
        <v>150</v>
      </c>
      <c r="K2211" s="44">
        <v>6.2</v>
      </c>
      <c r="L2211" s="25" t="s">
        <v>59</v>
      </c>
      <c r="M2211" s="25" t="s">
        <v>12164</v>
      </c>
      <c r="N2211" s="25" t="s">
        <v>12165</v>
      </c>
      <c r="O2211" s="25" t="s">
        <v>12166</v>
      </c>
      <c r="P2211" s="44">
        <v>24.04</v>
      </c>
      <c r="Q2211" s="41" t="s">
        <v>12167</v>
      </c>
      <c r="R2211" s="149"/>
      <c r="S2211" s="134">
        <v>2830</v>
      </c>
      <c r="T2211" s="134">
        <v>27432</v>
      </c>
      <c r="U2211" s="81">
        <v>43220</v>
      </c>
      <c r="V2211" s="8" t="s">
        <v>52</v>
      </c>
      <c r="W2211" s="5" t="s">
        <v>236</v>
      </c>
      <c r="X2211" s="135" t="s">
        <v>232</v>
      </c>
      <c r="Y2211" s="48" t="s">
        <v>237</v>
      </c>
      <c r="Z2211" s="135"/>
      <c r="AA2211" s="136"/>
      <c r="AB2211" s="135"/>
      <c r="AC2211" s="135"/>
      <c r="AD2211" s="50" t="s">
        <v>55</v>
      </c>
      <c r="AE2211" s="50"/>
      <c r="AF2211" s="50"/>
      <c r="AG2211" s="51"/>
      <c r="AH2211" s="50"/>
      <c r="AI2211" s="138" t="s">
        <v>82</v>
      </c>
      <c r="AJ2211" s="138" t="s">
        <v>239</v>
      </c>
      <c r="AK2211" s="139"/>
      <c r="AL2211" s="138"/>
      <c r="AM2211" s="138"/>
      <c r="AN2211" s="140"/>
      <c r="AO2211" s="140"/>
      <c r="AP2211" s="141"/>
      <c r="AQ2211" s="140"/>
      <c r="AR2211" s="140"/>
      <c r="AS2211" s="142"/>
      <c r="AT2211" s="142"/>
      <c r="AU2211" s="143"/>
      <c r="AV2211" s="142"/>
      <c r="AW2211" s="142"/>
      <c r="AX2211" s="133"/>
    </row>
    <row r="2212" spans="1:50" ht="12.5" customHeight="1" x14ac:dyDescent="0.25">
      <c r="A2212" s="1"/>
      <c r="B2212" s="41" t="s">
        <v>12168</v>
      </c>
      <c r="C2212" s="25" t="s">
        <v>282</v>
      </c>
      <c r="D2212" s="24">
        <v>30</v>
      </c>
      <c r="E2212" s="42" t="s">
        <v>41</v>
      </c>
      <c r="F2212" s="43">
        <v>2016</v>
      </c>
      <c r="G2212" s="44">
        <v>6.9729999999999999</v>
      </c>
      <c r="H2212" s="25" t="s">
        <v>12169</v>
      </c>
      <c r="I2212" s="8" t="s">
        <v>121</v>
      </c>
      <c r="J2212" s="8" t="s">
        <v>231</v>
      </c>
      <c r="K2212" s="44">
        <v>6.8</v>
      </c>
      <c r="L2212" s="25" t="s">
        <v>6404</v>
      </c>
      <c r="M2212" s="25" t="s">
        <v>12170</v>
      </c>
      <c r="N2212" s="25" t="s">
        <v>12171</v>
      </c>
      <c r="O2212" s="25" t="s">
        <v>12172</v>
      </c>
      <c r="P2212" s="44">
        <v>33.69</v>
      </c>
      <c r="Q2212" t="s">
        <v>12173</v>
      </c>
      <c r="S2212" s="43">
        <v>9043</v>
      </c>
      <c r="T2212" s="43">
        <v>21414</v>
      </c>
      <c r="U2212" s="81">
        <v>44315</v>
      </c>
      <c r="V2212" s="47" t="s">
        <v>52</v>
      </c>
      <c r="W2212" s="5" t="s">
        <v>236</v>
      </c>
      <c r="X2212" s="135" t="s">
        <v>232</v>
      </c>
      <c r="Y2212" s="48" t="s">
        <v>237</v>
      </c>
      <c r="Z2212" s="135"/>
      <c r="AA2212" s="136"/>
      <c r="AB2212" s="135"/>
      <c r="AC2212" s="135"/>
      <c r="AD2212" s="50" t="s">
        <v>55</v>
      </c>
      <c r="AE2212" s="137"/>
      <c r="AF2212" s="144"/>
      <c r="AG2212" s="137"/>
      <c r="AH2212" s="50"/>
      <c r="AI2212" s="138" t="s">
        <v>82</v>
      </c>
      <c r="AJ2212" s="138" t="s">
        <v>234</v>
      </c>
      <c r="AK2212" s="139"/>
      <c r="AL2212" s="138"/>
      <c r="AM2212" s="138"/>
      <c r="AN2212" s="140"/>
      <c r="AO2212" s="140"/>
      <c r="AP2212" s="141"/>
      <c r="AQ2212" s="140"/>
      <c r="AR2212" s="140"/>
      <c r="AS2212" s="142"/>
      <c r="AT2212" s="142"/>
      <c r="AU2212" s="143"/>
      <c r="AV2212" s="142"/>
      <c r="AW2212" s="142"/>
      <c r="AX2212" s="133"/>
    </row>
    <row r="2213" spans="1:50" ht="12.5" customHeight="1" x14ac:dyDescent="0.25">
      <c r="A2213" s="1"/>
      <c r="B2213" t="s">
        <v>6574</v>
      </c>
      <c r="C2213" s="25" t="s">
        <v>235</v>
      </c>
      <c r="D2213" s="24">
        <v>30</v>
      </c>
      <c r="E2213" s="154" t="s">
        <v>41</v>
      </c>
      <c r="F2213" s="43">
        <v>1994</v>
      </c>
      <c r="G2213" s="153">
        <v>8.7710000000000008</v>
      </c>
      <c r="H2213" s="149" t="s">
        <v>6575</v>
      </c>
      <c r="I2213" s="8" t="s">
        <v>67</v>
      </c>
      <c r="J2213" s="8" t="s">
        <v>68</v>
      </c>
      <c r="K2213" s="44">
        <v>8.5</v>
      </c>
      <c r="L2213" s="149" t="s">
        <v>59</v>
      </c>
      <c r="M2213" s="149" t="s">
        <v>12174</v>
      </c>
      <c r="N2213" s="149" t="s">
        <v>12175</v>
      </c>
      <c r="O2213" s="149" t="s">
        <v>12079</v>
      </c>
      <c r="P2213" s="44">
        <v>74.209999999999994</v>
      </c>
      <c r="Q2213" s="25" t="s">
        <v>6578</v>
      </c>
      <c r="R2213" s="149"/>
      <c r="S2213" s="134">
        <v>565988</v>
      </c>
      <c r="T2213" s="134">
        <v>1012107</v>
      </c>
      <c r="U2213" s="81">
        <v>43461</v>
      </c>
      <c r="V2213" s="8" t="s">
        <v>52</v>
      </c>
      <c r="W2213" s="8" t="s">
        <v>52</v>
      </c>
      <c r="X2213" s="135" t="s">
        <v>232</v>
      </c>
      <c r="Y2213" s="48" t="s">
        <v>237</v>
      </c>
      <c r="Z2213" s="135"/>
      <c r="AA2213" s="136"/>
      <c r="AB2213" s="135"/>
      <c r="AC2213" s="135"/>
      <c r="AD2213" s="50" t="s">
        <v>55</v>
      </c>
      <c r="AE2213" s="50"/>
      <c r="AF2213" s="50"/>
      <c r="AG2213" s="51"/>
      <c r="AH2213" s="50"/>
      <c r="AI2213" s="138" t="s">
        <v>82</v>
      </c>
      <c r="AJ2213" s="138" t="s">
        <v>239</v>
      </c>
      <c r="AK2213" s="139"/>
      <c r="AL2213" s="138"/>
      <c r="AM2213" s="138"/>
      <c r="AN2213" s="140"/>
      <c r="AO2213" s="140"/>
      <c r="AP2213" s="141"/>
      <c r="AQ2213" s="140"/>
      <c r="AR2213" s="140"/>
      <c r="AS2213" s="142"/>
      <c r="AT2213" s="142"/>
      <c r="AU2213" s="143"/>
      <c r="AV2213" s="142"/>
      <c r="AW2213" s="142"/>
      <c r="AX2213" s="133"/>
    </row>
    <row r="2214" spans="1:50" ht="12.5" customHeight="1" x14ac:dyDescent="0.25">
      <c r="A2214" s="1"/>
      <c r="B2214" t="s">
        <v>12176</v>
      </c>
      <c r="C2214" s="25" t="s">
        <v>235</v>
      </c>
      <c r="D2214" s="24">
        <v>30</v>
      </c>
      <c r="E2214" s="154" t="s">
        <v>41</v>
      </c>
      <c r="F2214" s="43">
        <v>2001</v>
      </c>
      <c r="G2214" s="153">
        <v>8.0969999999999995</v>
      </c>
      <c r="H2214" s="149" t="s">
        <v>3490</v>
      </c>
      <c r="I2214" s="8" t="s">
        <v>67</v>
      </c>
      <c r="J2214" s="8" t="s">
        <v>68</v>
      </c>
      <c r="K2214" s="44">
        <v>8.1</v>
      </c>
      <c r="L2214" s="149" t="s">
        <v>59</v>
      </c>
      <c r="M2214" s="149" t="s">
        <v>12177</v>
      </c>
      <c r="N2214" s="149" t="s">
        <v>12178</v>
      </c>
      <c r="O2214" s="149" t="s">
        <v>12039</v>
      </c>
      <c r="P2214" s="44">
        <v>38.96</v>
      </c>
      <c r="Q2214" t="s">
        <v>12179</v>
      </c>
      <c r="R2214" s="149"/>
      <c r="S2214" s="134">
        <v>393538</v>
      </c>
      <c r="T2214" s="134">
        <v>873385</v>
      </c>
      <c r="U2214" s="81">
        <v>43939</v>
      </c>
      <c r="V2214" s="8" t="s">
        <v>52</v>
      </c>
      <c r="W2214" s="5" t="s">
        <v>236</v>
      </c>
      <c r="X2214" s="135" t="s">
        <v>232</v>
      </c>
      <c r="Y2214" s="48" t="s">
        <v>237</v>
      </c>
      <c r="Z2214" s="135"/>
      <c r="AA2214" s="136"/>
      <c r="AB2214" s="135"/>
      <c r="AC2214" s="135"/>
      <c r="AD2214" s="50" t="s">
        <v>55</v>
      </c>
      <c r="AE2214" s="50"/>
      <c r="AF2214" s="50"/>
      <c r="AG2214" s="51"/>
      <c r="AH2214" s="50"/>
      <c r="AI2214" s="138" t="s">
        <v>82</v>
      </c>
      <c r="AJ2214" s="138" t="s">
        <v>239</v>
      </c>
      <c r="AK2214" s="139"/>
      <c r="AL2214" s="138"/>
      <c r="AM2214" s="138"/>
      <c r="AN2214" s="140"/>
      <c r="AO2214" s="140"/>
      <c r="AP2214" s="141"/>
      <c r="AQ2214" s="140"/>
      <c r="AR2214" s="140"/>
      <c r="AS2214" s="142"/>
      <c r="AT2214" s="142"/>
      <c r="AU2214" s="143"/>
      <c r="AV2214" s="142"/>
      <c r="AW2214" s="142"/>
      <c r="AX2214" s="133"/>
    </row>
    <row r="2215" spans="1:50" ht="12.5" customHeight="1" x14ac:dyDescent="0.25">
      <c r="A2215" s="1"/>
      <c r="B2215" s="41" t="s">
        <v>12180</v>
      </c>
      <c r="C2215" s="25" t="s">
        <v>235</v>
      </c>
      <c r="D2215" s="24">
        <v>30</v>
      </c>
      <c r="E2215" s="64" t="s">
        <v>41</v>
      </c>
      <c r="F2215" s="43">
        <v>2013</v>
      </c>
      <c r="G2215" s="44">
        <v>7.5880000000000001</v>
      </c>
      <c r="H2215" s="25" t="s">
        <v>3490</v>
      </c>
      <c r="I2215" s="8" t="s">
        <v>268</v>
      </c>
      <c r="J2215" s="8" t="s">
        <v>68</v>
      </c>
      <c r="K2215" s="44">
        <v>7.3</v>
      </c>
      <c r="L2215" s="25" t="s">
        <v>59</v>
      </c>
      <c r="M2215" s="25" t="s">
        <v>12052</v>
      </c>
      <c r="N2215" s="25" t="s">
        <v>12181</v>
      </c>
      <c r="O2215" s="25" t="s">
        <v>12039</v>
      </c>
      <c r="P2215" s="44">
        <v>43.51</v>
      </c>
      <c r="Q2215" s="41" t="s">
        <v>12182</v>
      </c>
      <c r="R2215" s="25" t="s">
        <v>12183</v>
      </c>
      <c r="S2215" s="134">
        <v>181171</v>
      </c>
      <c r="T2215" s="134">
        <v>346430</v>
      </c>
      <c r="U2215" s="81">
        <v>43939</v>
      </c>
      <c r="V2215" s="47" t="s">
        <v>52</v>
      </c>
      <c r="W2215" s="8" t="s">
        <v>52</v>
      </c>
      <c r="X2215" s="135" t="s">
        <v>232</v>
      </c>
      <c r="Y2215" s="48" t="s">
        <v>237</v>
      </c>
      <c r="Z2215" s="135"/>
      <c r="AA2215" s="136"/>
      <c r="AB2215" s="135"/>
      <c r="AC2215" s="135"/>
      <c r="AD2215" s="50" t="s">
        <v>55</v>
      </c>
      <c r="AE2215" s="50"/>
      <c r="AF2215" s="50"/>
      <c r="AG2215" s="51"/>
      <c r="AH2215" s="50"/>
      <c r="AI2215" s="138" t="s">
        <v>82</v>
      </c>
      <c r="AJ2215" s="138" t="s">
        <v>239</v>
      </c>
      <c r="AK2215" s="139"/>
      <c r="AL2215" s="138"/>
      <c r="AM2215" s="138"/>
      <c r="AN2215" s="140"/>
      <c r="AO2215" s="140"/>
      <c r="AP2215" s="141"/>
      <c r="AQ2215" s="140"/>
      <c r="AR2215" s="140"/>
      <c r="AS2215" s="142"/>
      <c r="AT2215" s="142"/>
      <c r="AU2215" s="143"/>
      <c r="AV2215" s="142"/>
      <c r="AW2215" s="142"/>
      <c r="AX2215" s="133"/>
    </row>
    <row r="2216" spans="1:50" ht="12.5" customHeight="1" x14ac:dyDescent="0.25">
      <c r="A2216" s="1"/>
      <c r="B2216" t="s">
        <v>12184</v>
      </c>
      <c r="C2216" s="25" t="s">
        <v>235</v>
      </c>
      <c r="D2216" s="24">
        <v>30</v>
      </c>
      <c r="E2216" s="64" t="s">
        <v>41</v>
      </c>
      <c r="F2216" s="43">
        <v>2011</v>
      </c>
      <c r="G2216" s="44">
        <v>7.1070000000000002</v>
      </c>
      <c r="H2216" s="25" t="s">
        <v>3490</v>
      </c>
      <c r="I2216" s="8" t="s">
        <v>67</v>
      </c>
      <c r="J2216" s="8" t="s">
        <v>150</v>
      </c>
      <c r="K2216" s="44">
        <v>6.6</v>
      </c>
      <c r="L2216" s="25" t="s">
        <v>59</v>
      </c>
      <c r="M2216" s="25" t="s">
        <v>12185</v>
      </c>
      <c r="N2216" s="25" t="s">
        <v>12186</v>
      </c>
      <c r="O2216" s="25" t="s">
        <v>12020</v>
      </c>
      <c r="P2216" s="44">
        <v>32.049999999999997</v>
      </c>
      <c r="Q2216" t="s">
        <v>12187</v>
      </c>
      <c r="R2216" s="25"/>
      <c r="S2216" s="43">
        <v>124087</v>
      </c>
      <c r="T2216" s="43">
        <v>153978</v>
      </c>
      <c r="U2216" s="81">
        <v>45056</v>
      </c>
      <c r="V2216" s="47" t="s">
        <v>52</v>
      </c>
      <c r="W2216" s="24" t="s">
        <v>236</v>
      </c>
      <c r="X2216" s="135" t="s">
        <v>232</v>
      </c>
      <c r="Y2216" s="48" t="s">
        <v>237</v>
      </c>
      <c r="Z2216" s="165"/>
      <c r="AA2216" s="136"/>
      <c r="AB2216" s="267"/>
      <c r="AC2216" s="135"/>
      <c r="AD2216" s="50" t="s">
        <v>55</v>
      </c>
      <c r="AE2216" s="50"/>
      <c r="AF2216" s="50"/>
      <c r="AG2216" s="51"/>
      <c r="AH2216" s="50"/>
      <c r="AI2216" s="138" t="s">
        <v>82</v>
      </c>
      <c r="AJ2216" s="138" t="s">
        <v>240</v>
      </c>
      <c r="AK2216" s="52"/>
      <c r="AL2216" s="53"/>
      <c r="AM2216" s="52"/>
      <c r="AN2216" s="54"/>
      <c r="AO2216" s="54"/>
      <c r="AP2216" s="54"/>
      <c r="AQ2216" s="55"/>
      <c r="AR2216" s="54"/>
      <c r="AS2216" s="56"/>
      <c r="AT2216" s="56"/>
      <c r="AU2216" s="56"/>
      <c r="AV2216" s="57"/>
      <c r="AW2216" s="56"/>
      <c r="AX2216" s="58"/>
    </row>
    <row r="2217" spans="1:50" ht="12.5" customHeight="1" x14ac:dyDescent="0.25">
      <c r="A2217" s="1"/>
      <c r="B2217" s="41" t="s">
        <v>12188</v>
      </c>
      <c r="C2217" s="25" t="s">
        <v>235</v>
      </c>
      <c r="D2217" s="24">
        <v>30</v>
      </c>
      <c r="E2217" s="42" t="s">
        <v>41</v>
      </c>
      <c r="F2217" s="155">
        <v>2022</v>
      </c>
      <c r="G2217" s="145">
        <v>8.1059999999999999</v>
      </c>
      <c r="H2217" s="25" t="s">
        <v>12189</v>
      </c>
      <c r="I2217" s="8"/>
      <c r="J2217" s="8" t="s">
        <v>150</v>
      </c>
      <c r="K2217" s="145">
        <v>7.9</v>
      </c>
      <c r="L2217" s="25" t="s">
        <v>244</v>
      </c>
      <c r="M2217" s="25" t="s">
        <v>12190</v>
      </c>
      <c r="N2217" s="25" t="s">
        <v>12191</v>
      </c>
      <c r="O2217" s="25" t="s">
        <v>12192</v>
      </c>
      <c r="P2217" s="44">
        <v>43.17</v>
      </c>
      <c r="Q2217" s="41" t="s">
        <v>12193</v>
      </c>
      <c r="R2217" s="25"/>
      <c r="S2217" s="43">
        <v>58260</v>
      </c>
      <c r="T2217" s="43">
        <v>111076</v>
      </c>
      <c r="U2217" s="81">
        <v>45056</v>
      </c>
      <c r="V2217" s="47" t="s">
        <v>52</v>
      </c>
      <c r="W2217" s="5" t="s">
        <v>53</v>
      </c>
      <c r="X2217" s="135" t="s">
        <v>232</v>
      </c>
      <c r="Y2217" s="48" t="s">
        <v>237</v>
      </c>
      <c r="Z2217" s="135"/>
      <c r="AA2217" s="136"/>
      <c r="AB2217" s="135"/>
      <c r="AC2217" s="135"/>
      <c r="AD2217" s="51" t="s">
        <v>55</v>
      </c>
      <c r="AE2217" s="137"/>
      <c r="AF2217" s="144"/>
      <c r="AG2217" s="137"/>
      <c r="AH2217" s="50"/>
      <c r="AI2217" s="138" t="s">
        <v>82</v>
      </c>
      <c r="AJ2217" s="138" t="s">
        <v>239</v>
      </c>
      <c r="AK2217" s="139"/>
      <c r="AL2217" s="138"/>
      <c r="AM2217" s="138"/>
      <c r="AN2217" s="140"/>
      <c r="AO2217" s="140"/>
      <c r="AP2217" s="141"/>
      <c r="AQ2217" s="140"/>
      <c r="AR2217" s="140"/>
      <c r="AS2217" s="142"/>
      <c r="AT2217" s="142"/>
      <c r="AU2217" s="143"/>
      <c r="AV2217" s="142"/>
      <c r="AW2217" s="142"/>
      <c r="AX2217" s="58"/>
    </row>
    <row r="2218" spans="1:50" ht="12.5" customHeight="1" x14ac:dyDescent="0.25">
      <c r="A2218" s="1"/>
      <c r="B2218" t="s">
        <v>12194</v>
      </c>
      <c r="C2218" t="s">
        <v>282</v>
      </c>
      <c r="D2218" s="24">
        <v>30</v>
      </c>
      <c r="E2218" s="42" t="s">
        <v>41</v>
      </c>
      <c r="F2218" s="43">
        <v>1993</v>
      </c>
      <c r="G2218" s="70">
        <v>8.0779999999999994</v>
      </c>
      <c r="H2218" s="25" t="s">
        <v>12195</v>
      </c>
      <c r="I2218" s="8" t="s">
        <v>121</v>
      </c>
      <c r="J2218" s="8" t="s">
        <v>150</v>
      </c>
      <c r="K2218" s="70">
        <v>7.9</v>
      </c>
      <c r="L2218" s="82" t="s">
        <v>59</v>
      </c>
      <c r="M2218" s="82" t="s">
        <v>12196</v>
      </c>
      <c r="N2218" s="82" t="s">
        <v>12197</v>
      </c>
      <c r="O2218" s="82" t="s">
        <v>12198</v>
      </c>
      <c r="P2218" s="44">
        <v>74.59</v>
      </c>
      <c r="Q2218" t="s">
        <v>12199</v>
      </c>
      <c r="S2218" s="43">
        <v>153131</v>
      </c>
      <c r="T2218" s="43">
        <v>376634</v>
      </c>
      <c r="U2218" s="81">
        <v>45463</v>
      </c>
      <c r="V2218" s="47" t="s">
        <v>52</v>
      </c>
      <c r="W2218" s="46" t="s">
        <v>53</v>
      </c>
      <c r="X2218" s="135" t="s">
        <v>232</v>
      </c>
      <c r="Y2218" s="48" t="s">
        <v>237</v>
      </c>
      <c r="Z2218" s="48"/>
      <c r="AA2218" s="49"/>
      <c r="AB2218" s="48"/>
      <c r="AC2218" s="11"/>
      <c r="AD2218" s="51" t="s">
        <v>55</v>
      </c>
      <c r="AE2218" s="51"/>
      <c r="AF2218" s="50"/>
      <c r="AG2218" s="51"/>
      <c r="AH2218" s="51"/>
      <c r="AI2218" s="138" t="s">
        <v>82</v>
      </c>
      <c r="AJ2218" s="138" t="s">
        <v>234</v>
      </c>
      <c r="AK2218" s="52"/>
      <c r="AL2218" s="53"/>
      <c r="AM2218" s="53"/>
      <c r="AN2218" s="55"/>
      <c r="AO2218" s="55"/>
      <c r="AP2218" s="54"/>
      <c r="AQ2218" s="55"/>
      <c r="AR2218" s="55"/>
      <c r="AS2218" s="57"/>
      <c r="AT2218" s="57"/>
      <c r="AU2218" s="56"/>
      <c r="AV2218" s="57"/>
      <c r="AW2218" s="57"/>
    </row>
    <row r="2219" spans="1:50" ht="12.5" customHeight="1" x14ac:dyDescent="0.25">
      <c r="A2219" s="1"/>
      <c r="B2219" t="s">
        <v>12200</v>
      </c>
      <c r="C2219" s="25" t="s">
        <v>235</v>
      </c>
      <c r="D2219" s="24">
        <v>30</v>
      </c>
      <c r="E2219" s="64" t="s">
        <v>41</v>
      </c>
      <c r="F2219" s="43">
        <v>1991</v>
      </c>
      <c r="G2219" s="152">
        <v>8.2629999999999999</v>
      </c>
      <c r="H2219" s="25" t="s">
        <v>12201</v>
      </c>
      <c r="I2219" s="8" t="s">
        <v>268</v>
      </c>
      <c r="J2219" s="8" t="s">
        <v>68</v>
      </c>
      <c r="K2219" s="70">
        <v>8.1</v>
      </c>
      <c r="L2219" s="82" t="s">
        <v>59</v>
      </c>
      <c r="M2219" s="82" t="s">
        <v>12202</v>
      </c>
      <c r="N2219" s="82" t="s">
        <v>12203</v>
      </c>
      <c r="O2219" s="82" t="s">
        <v>12204</v>
      </c>
      <c r="P2219" s="44">
        <v>52.27</v>
      </c>
      <c r="Q2219" s="25" t="s">
        <v>6637</v>
      </c>
      <c r="R2219" s="25"/>
      <c r="S2219" s="134">
        <v>269613</v>
      </c>
      <c r="T2219" s="134">
        <v>435765</v>
      </c>
      <c r="U2219" s="81">
        <v>43939</v>
      </c>
      <c r="V2219" s="8" t="s">
        <v>52</v>
      </c>
      <c r="W2219" s="5" t="s">
        <v>236</v>
      </c>
      <c r="X2219" s="135" t="s">
        <v>232</v>
      </c>
      <c r="Y2219" s="48" t="s">
        <v>237</v>
      </c>
      <c r="Z2219" s="135"/>
      <c r="AA2219" s="136"/>
      <c r="AB2219" s="135"/>
      <c r="AC2219" s="135"/>
      <c r="AD2219" s="50" t="s">
        <v>55</v>
      </c>
      <c r="AE2219" s="50"/>
      <c r="AF2219" s="50"/>
      <c r="AG2219" s="51"/>
      <c r="AH2219" s="50"/>
      <c r="AI2219" s="138" t="s">
        <v>82</v>
      </c>
      <c r="AJ2219" s="138" t="s">
        <v>239</v>
      </c>
      <c r="AK2219" s="139"/>
      <c r="AL2219" s="138"/>
      <c r="AM2219" s="138"/>
      <c r="AN2219" s="140"/>
      <c r="AO2219" s="140"/>
      <c r="AP2219" s="141"/>
      <c r="AQ2219" s="140"/>
      <c r="AR2219" s="140"/>
      <c r="AS2219" s="142"/>
      <c r="AT2219" s="142"/>
      <c r="AU2219" s="143"/>
      <c r="AV2219" s="142"/>
      <c r="AW2219" s="142"/>
      <c r="AX2219" s="133"/>
    </row>
    <row r="2220" spans="1:50" ht="12.5" customHeight="1" x14ac:dyDescent="0.25">
      <c r="A2220" s="1"/>
      <c r="B2220" t="s">
        <v>12205</v>
      </c>
      <c r="C2220" s="25" t="s">
        <v>282</v>
      </c>
      <c r="D2220" s="24">
        <v>30</v>
      </c>
      <c r="E2220" s="64" t="s">
        <v>41</v>
      </c>
      <c r="F2220" s="43">
        <v>2016</v>
      </c>
      <c r="G2220" s="44">
        <v>7.4770000000000003</v>
      </c>
      <c r="H2220" s="25" t="s">
        <v>12206</v>
      </c>
      <c r="I2220" s="8" t="s">
        <v>268</v>
      </c>
      <c r="J2220" s="8" t="s">
        <v>150</v>
      </c>
      <c r="K2220" s="44">
        <v>7.8</v>
      </c>
      <c r="L2220" s="25" t="s">
        <v>244</v>
      </c>
      <c r="M2220" s="25" t="s">
        <v>3784</v>
      </c>
      <c r="N2220" s="25" t="s">
        <v>12207</v>
      </c>
      <c r="O2220" s="25" t="s">
        <v>12208</v>
      </c>
      <c r="P2220" s="44">
        <v>67.91</v>
      </c>
      <c r="Q2220" s="25" t="s">
        <v>12209</v>
      </c>
      <c r="R2220" s="25"/>
      <c r="S2220" s="43">
        <v>36214</v>
      </c>
      <c r="T2220" s="43">
        <v>125880</v>
      </c>
      <c r="U2220" s="81">
        <v>45056</v>
      </c>
      <c r="V2220" s="47" t="s">
        <v>52</v>
      </c>
      <c r="W2220" s="24" t="s">
        <v>53</v>
      </c>
      <c r="X2220" s="135" t="s">
        <v>232</v>
      </c>
      <c r="Y2220" s="48" t="s">
        <v>233</v>
      </c>
      <c r="Z2220" s="165"/>
      <c r="AA2220" s="136"/>
      <c r="AB2220" s="267"/>
      <c r="AC2220" s="135"/>
      <c r="AD2220" s="86" t="s">
        <v>55</v>
      </c>
      <c r="AE2220" s="50"/>
      <c r="AF2220" s="50"/>
      <c r="AG2220" s="51"/>
      <c r="AH2220" s="50"/>
      <c r="AI2220" s="138" t="s">
        <v>82</v>
      </c>
      <c r="AJ2220" s="138" t="s">
        <v>239</v>
      </c>
      <c r="AK2220" s="52"/>
      <c r="AL2220" s="53"/>
      <c r="AM2220" s="52"/>
      <c r="AN2220" s="54"/>
      <c r="AO2220" s="54"/>
      <c r="AP2220" s="54"/>
      <c r="AQ2220" s="55"/>
      <c r="AR2220" s="54"/>
      <c r="AS2220" s="56"/>
      <c r="AT2220" s="56"/>
      <c r="AU2220" s="56"/>
      <c r="AV2220" s="57"/>
      <c r="AW2220" s="56"/>
      <c r="AX2220" s="58"/>
    </row>
    <row r="2221" spans="1:50" ht="12.5" customHeight="1" x14ac:dyDescent="0.25">
      <c r="A2221" s="1"/>
      <c r="B2221" s="41" t="s">
        <v>12210</v>
      </c>
      <c r="C2221" s="25" t="s">
        <v>235</v>
      </c>
      <c r="D2221" s="24">
        <v>30</v>
      </c>
      <c r="E2221" s="64" t="s">
        <v>41</v>
      </c>
      <c r="F2221" s="155">
        <v>2024</v>
      </c>
      <c r="G2221" s="145">
        <v>6.6769999999999996</v>
      </c>
      <c r="H2221" s="25" t="s">
        <v>12211</v>
      </c>
      <c r="I2221" s="8"/>
      <c r="J2221" s="8" t="s">
        <v>150</v>
      </c>
      <c r="K2221" s="145">
        <v>6.3</v>
      </c>
      <c r="L2221" s="25" t="s">
        <v>1359</v>
      </c>
      <c r="M2221" s="25" t="s">
        <v>12212</v>
      </c>
      <c r="N2221" s="25" t="s">
        <v>12213</v>
      </c>
      <c r="O2221" s="25" t="s">
        <v>12214</v>
      </c>
      <c r="P2221" s="44">
        <v>46.63</v>
      </c>
      <c r="Q2221" s="41" t="s">
        <v>12215</v>
      </c>
      <c r="R2221" s="25"/>
      <c r="S2221" s="43">
        <v>45570</v>
      </c>
      <c r="T2221" s="43">
        <v>42984</v>
      </c>
      <c r="U2221" s="81">
        <v>45463</v>
      </c>
      <c r="V2221" s="8" t="s">
        <v>52</v>
      </c>
      <c r="W2221" s="46" t="s">
        <v>53</v>
      </c>
      <c r="X2221" s="135" t="s">
        <v>232</v>
      </c>
      <c r="Y2221" s="48" t="s">
        <v>233</v>
      </c>
      <c r="Z2221" s="68"/>
      <c r="AA2221" s="48"/>
      <c r="AB2221" s="49"/>
      <c r="AC2221" s="178"/>
      <c r="AD2221" s="51" t="s">
        <v>55</v>
      </c>
      <c r="AE2221" s="50"/>
      <c r="AF2221" s="50"/>
      <c r="AG2221" s="51"/>
      <c r="AH2221" s="50"/>
      <c r="AI2221" s="138" t="s">
        <v>82</v>
      </c>
      <c r="AJ2221" s="138" t="s">
        <v>239</v>
      </c>
      <c r="AK2221" s="52"/>
      <c r="AL2221" s="53"/>
      <c r="AM2221" s="52"/>
      <c r="AN2221" s="54"/>
      <c r="AO2221" s="54"/>
      <c r="AP2221" s="54"/>
      <c r="AQ2221" s="55"/>
      <c r="AR2221" s="54"/>
      <c r="AS2221" s="56"/>
      <c r="AT2221" s="56"/>
      <c r="AU2221" s="56"/>
      <c r="AV2221" s="57"/>
      <c r="AW2221" s="56"/>
      <c r="AX2221" s="58"/>
    </row>
    <row r="2222" spans="1:50" ht="12.5" customHeight="1" x14ac:dyDescent="0.25">
      <c r="A2222" s="1"/>
      <c r="B2222" t="s">
        <v>12216</v>
      </c>
      <c r="C2222" s="25" t="s">
        <v>282</v>
      </c>
      <c r="D2222" s="24">
        <v>30</v>
      </c>
      <c r="E2222" s="154" t="s">
        <v>41</v>
      </c>
      <c r="F2222" s="43">
        <v>2017</v>
      </c>
      <c r="G2222" s="44">
        <v>6.3280000000000003</v>
      </c>
      <c r="H2222" s="149" t="s">
        <v>12217</v>
      </c>
      <c r="I2222" s="8" t="s">
        <v>268</v>
      </c>
      <c r="J2222" s="8" t="s">
        <v>150</v>
      </c>
      <c r="K2222" s="44">
        <v>6</v>
      </c>
      <c r="L2222" s="149" t="s">
        <v>12218</v>
      </c>
      <c r="M2222" s="149" t="s">
        <v>12219</v>
      </c>
      <c r="N2222" s="149" t="s">
        <v>12220</v>
      </c>
      <c r="O2222" s="149" t="s">
        <v>12221</v>
      </c>
      <c r="P2222" s="44">
        <v>40.700000000000003</v>
      </c>
      <c r="Q2222" s="25" t="s">
        <v>12222</v>
      </c>
      <c r="R2222" s="149"/>
      <c r="S2222" s="134">
        <v>26789</v>
      </c>
      <c r="T2222" s="134">
        <v>25117</v>
      </c>
      <c r="U2222" s="81">
        <v>43625</v>
      </c>
      <c r="V2222" s="8" t="s">
        <v>52</v>
      </c>
      <c r="W2222" s="5" t="s">
        <v>236</v>
      </c>
      <c r="X2222" s="135" t="s">
        <v>232</v>
      </c>
      <c r="Y2222" s="48" t="s">
        <v>237</v>
      </c>
      <c r="Z2222" s="135"/>
      <c r="AA2222" s="136"/>
      <c r="AB2222" s="135"/>
      <c r="AC2222" s="135"/>
      <c r="AD2222" s="50" t="s">
        <v>55</v>
      </c>
      <c r="AE2222" s="50"/>
      <c r="AF2222" s="50"/>
      <c r="AG2222" s="51"/>
      <c r="AH2222" s="50"/>
      <c r="AI2222" s="138" t="s">
        <v>82</v>
      </c>
      <c r="AJ2222" s="138" t="s">
        <v>239</v>
      </c>
      <c r="AK2222" s="139"/>
      <c r="AL2222" s="138"/>
      <c r="AM2222" s="138"/>
      <c r="AN2222" s="140"/>
      <c r="AO2222" s="140"/>
      <c r="AP2222" s="141"/>
      <c r="AQ2222" s="140"/>
      <c r="AR2222" s="140"/>
      <c r="AS2222" s="142"/>
      <c r="AT2222" s="142"/>
      <c r="AU2222" s="143"/>
      <c r="AV2222" s="142"/>
      <c r="AW2222" s="142"/>
      <c r="AX2222" s="133"/>
    </row>
    <row r="2223" spans="1:50" ht="12.5" customHeight="1" x14ac:dyDescent="0.25">
      <c r="A2223" s="1"/>
      <c r="B2223" t="s">
        <v>12223</v>
      </c>
      <c r="C2223" s="25" t="s">
        <v>235</v>
      </c>
      <c r="D2223" s="24">
        <v>30</v>
      </c>
      <c r="E2223" s="64" t="s">
        <v>41</v>
      </c>
      <c r="F2223" s="43">
        <v>2014</v>
      </c>
      <c r="G2223" s="44">
        <v>7.18</v>
      </c>
      <c r="H2223" s="25" t="s">
        <v>12224</v>
      </c>
      <c r="I2223" s="8" t="s">
        <v>268</v>
      </c>
      <c r="J2223" s="8" t="s">
        <v>150</v>
      </c>
      <c r="K2223" s="44">
        <v>7.7</v>
      </c>
      <c r="L2223" s="25" t="s">
        <v>12218</v>
      </c>
      <c r="M2223" s="25" t="s">
        <v>12225</v>
      </c>
      <c r="N2223" s="25" t="s">
        <v>12226</v>
      </c>
      <c r="O2223" s="25" t="s">
        <v>12227</v>
      </c>
      <c r="P2223" s="44">
        <v>44.44</v>
      </c>
      <c r="Q2223" s="41" t="s">
        <v>12228</v>
      </c>
      <c r="R2223" t="s">
        <v>12229</v>
      </c>
      <c r="S2223" s="134">
        <v>88415</v>
      </c>
      <c r="T2223" s="134">
        <v>342299</v>
      </c>
      <c r="U2223" s="81">
        <v>44315</v>
      </c>
      <c r="V2223" s="8" t="s">
        <v>52</v>
      </c>
      <c r="W2223" s="46" t="s">
        <v>53</v>
      </c>
      <c r="X2223" s="135" t="s">
        <v>232</v>
      </c>
      <c r="Y2223" s="48" t="s">
        <v>237</v>
      </c>
      <c r="Z2223" s="135"/>
      <c r="AA2223" s="136"/>
      <c r="AB2223" s="135"/>
      <c r="AC2223" s="135"/>
      <c r="AD2223" s="50" t="s">
        <v>55</v>
      </c>
      <c r="AE2223" s="50"/>
      <c r="AF2223" s="50"/>
      <c r="AG2223" s="51"/>
      <c r="AH2223" s="50"/>
      <c r="AI2223" s="138" t="s">
        <v>82</v>
      </c>
      <c r="AJ2223" s="138" t="s">
        <v>234</v>
      </c>
      <c r="AK2223" s="139"/>
      <c r="AL2223" s="138"/>
      <c r="AM2223" s="138"/>
      <c r="AN2223" s="140"/>
      <c r="AO2223" s="140"/>
      <c r="AP2223" s="141"/>
      <c r="AQ2223" s="140"/>
      <c r="AR2223" s="140"/>
      <c r="AS2223" s="142"/>
      <c r="AT2223" s="142"/>
      <c r="AU2223" s="143"/>
      <c r="AV2223" s="142"/>
      <c r="AW2223" s="142"/>
      <c r="AX2223" s="133"/>
    </row>
    <row r="2224" spans="1:50" ht="12.5" customHeight="1" x14ac:dyDescent="0.25">
      <c r="A2224" s="1"/>
      <c r="B2224" s="65" t="s">
        <v>12230</v>
      </c>
      <c r="C2224" s="25" t="s">
        <v>235</v>
      </c>
      <c r="D2224" s="24">
        <v>30</v>
      </c>
      <c r="E2224" s="110" t="s">
        <v>41</v>
      </c>
      <c r="F2224" s="43">
        <v>2019</v>
      </c>
      <c r="G2224" s="44">
        <v>6.617</v>
      </c>
      <c r="H2224" s="25" t="s">
        <v>12009</v>
      </c>
      <c r="I2224" s="8" t="s">
        <v>268</v>
      </c>
      <c r="J2224" s="8" t="s">
        <v>150</v>
      </c>
      <c r="K2224" s="44">
        <v>6.6</v>
      </c>
      <c r="L2224" s="25" t="s">
        <v>12231</v>
      </c>
      <c r="M2224" s="25" t="s">
        <v>12232</v>
      </c>
      <c r="N2224" s="25" t="s">
        <v>12233</v>
      </c>
      <c r="O2224" s="25" t="s">
        <v>12234</v>
      </c>
      <c r="P2224" s="44">
        <v>44.52</v>
      </c>
      <c r="Q2224" s="41" t="s">
        <v>12235</v>
      </c>
      <c r="R2224" s="25"/>
      <c r="S2224" s="134">
        <v>30526</v>
      </c>
      <c r="T2224" s="134">
        <v>62780</v>
      </c>
      <c r="U2224" s="81">
        <v>43625</v>
      </c>
      <c r="V2224" s="24" t="s">
        <v>52</v>
      </c>
      <c r="W2224" s="5" t="s">
        <v>236</v>
      </c>
      <c r="X2224" s="135" t="s">
        <v>232</v>
      </c>
      <c r="Y2224" s="48" t="s">
        <v>237</v>
      </c>
      <c r="Z2224" s="135"/>
      <c r="AA2224" s="136"/>
      <c r="AB2224" s="135"/>
      <c r="AC2224" s="135"/>
      <c r="AD2224" s="50" t="s">
        <v>55</v>
      </c>
      <c r="AE2224" s="50"/>
      <c r="AF2224" s="50"/>
      <c r="AG2224" s="51"/>
      <c r="AH2224" s="50"/>
      <c r="AI2224" s="138" t="s">
        <v>82</v>
      </c>
      <c r="AJ2224" s="138" t="s">
        <v>239</v>
      </c>
      <c r="AK2224" s="52"/>
      <c r="AL2224" s="53"/>
      <c r="AM2224" s="52"/>
      <c r="AN2224" s="39"/>
      <c r="AO2224" s="54"/>
      <c r="AP2224" s="54"/>
      <c r="AQ2224" s="55"/>
      <c r="AR2224" s="54"/>
      <c r="AS2224" s="56"/>
      <c r="AT2224" s="56"/>
      <c r="AU2224" s="56"/>
      <c r="AV2224" s="57"/>
      <c r="AW2224" s="56"/>
      <c r="AX2224" s="58"/>
    </row>
    <row r="2225" spans="1:50" ht="12.5" customHeight="1" x14ac:dyDescent="0.25">
      <c r="A2225" s="1"/>
      <c r="B2225" t="s">
        <v>12236</v>
      </c>
      <c r="C2225" s="25" t="s">
        <v>282</v>
      </c>
      <c r="D2225" s="24">
        <v>30</v>
      </c>
      <c r="E2225" s="261" t="s">
        <v>41</v>
      </c>
      <c r="F2225" s="43">
        <v>2017</v>
      </c>
      <c r="G2225" s="44">
        <v>7.1070000000000002</v>
      </c>
      <c r="H2225" s="25" t="s">
        <v>12224</v>
      </c>
      <c r="I2225" s="8" t="s">
        <v>268</v>
      </c>
      <c r="J2225" s="8" t="s">
        <v>150</v>
      </c>
      <c r="K2225" s="44">
        <v>7.3</v>
      </c>
      <c r="L2225" s="25" t="s">
        <v>12218</v>
      </c>
      <c r="M2225" s="25" t="s">
        <v>8311</v>
      </c>
      <c r="N2225" s="25" t="s">
        <v>12237</v>
      </c>
      <c r="O2225" s="25" t="s">
        <v>12238</v>
      </c>
      <c r="P2225" s="44">
        <v>35.35</v>
      </c>
      <c r="Q2225" s="25" t="s">
        <v>12239</v>
      </c>
      <c r="R2225" s="25"/>
      <c r="S2225" s="134">
        <v>67011</v>
      </c>
      <c r="T2225" s="134">
        <v>142262</v>
      </c>
      <c r="U2225" s="81">
        <v>43220</v>
      </c>
      <c r="V2225" s="8" t="s">
        <v>52</v>
      </c>
      <c r="W2225" s="5" t="s">
        <v>236</v>
      </c>
      <c r="X2225" s="135" t="s">
        <v>232</v>
      </c>
      <c r="Y2225" s="48" t="s">
        <v>237</v>
      </c>
      <c r="Z2225" s="135"/>
      <c r="AA2225" s="136"/>
      <c r="AB2225" s="135"/>
      <c r="AC2225" s="135"/>
      <c r="AD2225" s="50" t="s">
        <v>55</v>
      </c>
      <c r="AE2225" s="50"/>
      <c r="AF2225" s="50"/>
      <c r="AG2225" s="51"/>
      <c r="AH2225" s="50"/>
      <c r="AI2225" s="138" t="s">
        <v>82</v>
      </c>
      <c r="AJ2225" s="138" t="s">
        <v>239</v>
      </c>
      <c r="AK2225" s="139"/>
      <c r="AL2225" s="138"/>
      <c r="AM2225" s="138"/>
      <c r="AN2225" s="140"/>
      <c r="AO2225" s="140"/>
      <c r="AP2225" s="141"/>
      <c r="AQ2225" s="140"/>
      <c r="AR2225" s="140"/>
      <c r="AS2225" s="142"/>
      <c r="AT2225" s="142"/>
      <c r="AU2225" s="143"/>
      <c r="AV2225" s="142"/>
      <c r="AW2225" s="142"/>
      <c r="AX2225" s="133"/>
    </row>
    <row r="2226" spans="1:50" ht="12.5" customHeight="1" x14ac:dyDescent="0.25">
      <c r="A2226" s="1"/>
      <c r="B2226" t="s">
        <v>12240</v>
      </c>
      <c r="C2226" s="25" t="s">
        <v>235</v>
      </c>
      <c r="D2226" s="24">
        <v>30</v>
      </c>
      <c r="E2226" s="261" t="s">
        <v>41</v>
      </c>
      <c r="F2226" s="43">
        <v>2016</v>
      </c>
      <c r="G2226" s="44">
        <v>5.6840000000000002</v>
      </c>
      <c r="H2226" s="25" t="s">
        <v>357</v>
      </c>
      <c r="I2226" s="8" t="s">
        <v>268</v>
      </c>
      <c r="J2226" s="8" t="s">
        <v>150</v>
      </c>
      <c r="K2226" s="44">
        <v>5.7</v>
      </c>
      <c r="L2226" s="25" t="s">
        <v>1373</v>
      </c>
      <c r="M2226" s="25" t="s">
        <v>12241</v>
      </c>
      <c r="N2226" s="25" t="s">
        <v>12242</v>
      </c>
      <c r="O2226" s="25" t="s">
        <v>12243</v>
      </c>
      <c r="P2226" s="44">
        <v>35.11</v>
      </c>
      <c r="Q2226" t="s">
        <v>12244</v>
      </c>
      <c r="R2226" s="25" t="s">
        <v>12245</v>
      </c>
      <c r="S2226" s="134">
        <v>70002</v>
      </c>
      <c r="T2226" s="134">
        <v>64025</v>
      </c>
      <c r="U2226" s="81">
        <v>43625</v>
      </c>
      <c r="V2226" s="24" t="s">
        <v>52</v>
      </c>
      <c r="W2226" s="8" t="s">
        <v>53</v>
      </c>
      <c r="X2226" s="135" t="s">
        <v>232</v>
      </c>
      <c r="Y2226" s="48" t="s">
        <v>237</v>
      </c>
      <c r="Z2226" s="135"/>
      <c r="AA2226" s="136"/>
      <c r="AB2226" s="135"/>
      <c r="AC2226" s="135"/>
      <c r="AD2226" s="50" t="s">
        <v>55</v>
      </c>
      <c r="AE2226" s="50"/>
      <c r="AF2226" s="50"/>
      <c r="AG2226" s="51"/>
      <c r="AH2226" s="50"/>
      <c r="AI2226" s="138" t="s">
        <v>82</v>
      </c>
      <c r="AJ2226" s="138" t="s">
        <v>239</v>
      </c>
      <c r="AK2226" s="139"/>
      <c r="AL2226" s="138"/>
      <c r="AM2226" s="138"/>
      <c r="AN2226" s="140"/>
      <c r="AO2226" s="140"/>
      <c r="AP2226" s="141"/>
      <c r="AQ2226" s="140"/>
      <c r="AR2226" s="140"/>
      <c r="AS2226" s="142"/>
      <c r="AT2226" s="142"/>
      <c r="AU2226" s="143"/>
      <c r="AV2226" s="142"/>
      <c r="AW2226" s="142"/>
      <c r="AX2226" s="133"/>
    </row>
    <row r="2227" spans="1:50" ht="12.5" customHeight="1" x14ac:dyDescent="0.25">
      <c r="A2227" s="1"/>
      <c r="B2227" s="65" t="s">
        <v>12246</v>
      </c>
      <c r="C2227" s="25" t="s">
        <v>282</v>
      </c>
      <c r="D2227" s="24">
        <v>30</v>
      </c>
      <c r="E2227" s="110" t="s">
        <v>41</v>
      </c>
      <c r="F2227" s="43">
        <v>2021</v>
      </c>
      <c r="G2227" s="44">
        <v>7.7370000000000001</v>
      </c>
      <c r="H2227" s="25" t="s">
        <v>3490</v>
      </c>
      <c r="I2227" s="8" t="s">
        <v>268</v>
      </c>
      <c r="J2227" s="8" t="s">
        <v>150</v>
      </c>
      <c r="K2227" s="44">
        <v>7.5</v>
      </c>
      <c r="L2227" s="25" t="s">
        <v>59</v>
      </c>
      <c r="M2227" s="25" t="s">
        <v>12247</v>
      </c>
      <c r="N2227" s="25" t="s">
        <v>12248</v>
      </c>
      <c r="O2227" s="25" t="s">
        <v>12039</v>
      </c>
      <c r="P2227" s="44">
        <v>44.51</v>
      </c>
      <c r="Q2227" s="41" t="s">
        <v>12249</v>
      </c>
      <c r="R2227" s="149"/>
      <c r="S2227" s="134">
        <v>145706</v>
      </c>
      <c r="T2227" s="134">
        <v>139825</v>
      </c>
      <c r="U2227" s="81">
        <v>44473</v>
      </c>
      <c r="V2227" s="47" t="s">
        <v>52</v>
      </c>
      <c r="W2227" s="5" t="s">
        <v>236</v>
      </c>
      <c r="X2227" s="135" t="s">
        <v>232</v>
      </c>
      <c r="Y2227" s="48" t="s">
        <v>237</v>
      </c>
      <c r="Z2227" s="165"/>
      <c r="AA2227" s="136"/>
      <c r="AB2227" s="267"/>
      <c r="AC2227" s="135"/>
      <c r="AD2227" s="51" t="s">
        <v>55</v>
      </c>
      <c r="AE2227" s="50"/>
      <c r="AF2227" s="50"/>
      <c r="AG2227" s="51"/>
      <c r="AH2227" s="50"/>
      <c r="AI2227" s="138" t="s">
        <v>82</v>
      </c>
      <c r="AJ2227" s="138" t="s">
        <v>239</v>
      </c>
      <c r="AK2227" s="139"/>
      <c r="AL2227" s="138"/>
      <c r="AM2227" s="138"/>
      <c r="AN2227" s="140"/>
      <c r="AO2227" s="140"/>
      <c r="AP2227" s="141"/>
      <c r="AQ2227" s="140"/>
      <c r="AR2227" s="140"/>
      <c r="AS2227" s="142"/>
      <c r="AT2227" s="142"/>
      <c r="AU2227" s="143"/>
      <c r="AV2227" s="142"/>
      <c r="AW2227" s="142"/>
      <c r="AX2227" s="133"/>
    </row>
    <row r="2228" spans="1:50" ht="12.5" customHeight="1" x14ac:dyDescent="0.25">
      <c r="A2228" s="1"/>
      <c r="B2228" s="65" t="s">
        <v>12250</v>
      </c>
      <c r="C2228" s="25" t="s">
        <v>282</v>
      </c>
      <c r="D2228" s="24">
        <v>30</v>
      </c>
      <c r="E2228" s="110" t="s">
        <v>41</v>
      </c>
      <c r="F2228" s="43">
        <v>2021</v>
      </c>
      <c r="G2228" s="44">
        <v>7.5069999999999997</v>
      </c>
      <c r="H2228" s="25" t="s">
        <v>5454</v>
      </c>
      <c r="I2228" s="8"/>
      <c r="J2228" s="8" t="s">
        <v>150</v>
      </c>
      <c r="K2228" s="44">
        <v>7.7</v>
      </c>
      <c r="L2228" s="25" t="s">
        <v>59</v>
      </c>
      <c r="M2228" s="25" t="s">
        <v>12251</v>
      </c>
      <c r="N2228" s="25" t="s">
        <v>12252</v>
      </c>
      <c r="O2228" s="25" t="s">
        <v>12253</v>
      </c>
      <c r="P2228" s="44">
        <v>44.88</v>
      </c>
      <c r="Q2228" s="41" t="s">
        <v>12254</v>
      </c>
      <c r="R2228" s="149"/>
      <c r="S2228" s="134">
        <v>3148</v>
      </c>
      <c r="T2228" s="134">
        <v>28561</v>
      </c>
      <c r="U2228" s="81">
        <v>45560</v>
      </c>
      <c r="V2228" s="47" t="s">
        <v>52</v>
      </c>
      <c r="W2228" s="5" t="s">
        <v>236</v>
      </c>
      <c r="X2228" s="135" t="s">
        <v>232</v>
      </c>
      <c r="Y2228" s="48" t="s">
        <v>237</v>
      </c>
      <c r="Z2228" s="135"/>
      <c r="AA2228" s="136"/>
      <c r="AB2228" s="135"/>
      <c r="AC2228" s="135"/>
      <c r="AD2228" s="50" t="s">
        <v>55</v>
      </c>
      <c r="AE2228" s="50"/>
      <c r="AF2228" s="50"/>
      <c r="AG2228" s="51"/>
      <c r="AH2228" s="50"/>
      <c r="AI2228" s="138" t="s">
        <v>82</v>
      </c>
      <c r="AJ2228" s="138" t="s">
        <v>239</v>
      </c>
      <c r="AK2228" s="139"/>
      <c r="AL2228" s="138"/>
      <c r="AM2228" s="138"/>
      <c r="AN2228" s="140"/>
      <c r="AO2228" s="140"/>
      <c r="AP2228" s="141"/>
      <c r="AQ2228" s="140"/>
      <c r="AR2228" s="140"/>
      <c r="AS2228" s="142"/>
      <c r="AT2228" s="142"/>
      <c r="AU2228" s="143"/>
      <c r="AV2228" s="142"/>
      <c r="AW2228" s="142"/>
      <c r="AX2228" s="133"/>
    </row>
    <row r="2229" spans="1:50" ht="12.5" customHeight="1" x14ac:dyDescent="0.25">
      <c r="A2229" s="1"/>
      <c r="B2229" s="41" t="s">
        <v>12255</v>
      </c>
      <c r="C2229" t="s">
        <v>282</v>
      </c>
      <c r="D2229" s="24">
        <v>30</v>
      </c>
      <c r="E2229" s="110" t="s">
        <v>41</v>
      </c>
      <c r="F2229" s="155">
        <v>2017</v>
      </c>
      <c r="G2229" s="145">
        <v>7.2480000000000002</v>
      </c>
      <c r="H2229" s="25" t="s">
        <v>12256</v>
      </c>
      <c r="I2229" s="8"/>
      <c r="J2229" s="8"/>
      <c r="K2229" s="145">
        <v>7.3</v>
      </c>
      <c r="L2229" s="25" t="s">
        <v>1654</v>
      </c>
      <c r="M2229" s="25" t="s">
        <v>12257</v>
      </c>
      <c r="N2229" s="25" t="s">
        <v>12258</v>
      </c>
      <c r="O2229" s="25" t="s">
        <v>12259</v>
      </c>
      <c r="P2229" s="44">
        <v>75.650000000000006</v>
      </c>
      <c r="Q2229" s="41" t="s">
        <v>12260</v>
      </c>
      <c r="R2229" s="25"/>
      <c r="S2229" s="43">
        <v>10651</v>
      </c>
      <c r="T2229" s="43">
        <v>9032</v>
      </c>
      <c r="U2229" s="81">
        <v>45463</v>
      </c>
      <c r="V2229" s="8" t="s">
        <v>52</v>
      </c>
      <c r="W2229" s="5" t="s">
        <v>236</v>
      </c>
      <c r="X2229" s="135" t="s">
        <v>232</v>
      </c>
      <c r="Y2229" s="48" t="s">
        <v>237</v>
      </c>
      <c r="Z2229" s="135"/>
      <c r="AA2229" s="136"/>
      <c r="AB2229" s="135"/>
      <c r="AC2229" s="135"/>
      <c r="AD2229" s="50" t="s">
        <v>55</v>
      </c>
      <c r="AE2229" s="50" t="s">
        <v>239</v>
      </c>
      <c r="AF2229" s="50" t="s">
        <v>345</v>
      </c>
      <c r="AG2229" s="137">
        <v>5099</v>
      </c>
      <c r="AH2229" s="50" t="s">
        <v>81</v>
      </c>
      <c r="AI2229" s="138" t="s">
        <v>82</v>
      </c>
      <c r="AJ2229" s="138" t="s">
        <v>239</v>
      </c>
      <c r="AK2229" s="139" t="s">
        <v>345</v>
      </c>
      <c r="AL2229" s="138">
        <v>4728</v>
      </c>
      <c r="AM2229" s="138"/>
      <c r="AN2229" s="140"/>
      <c r="AO2229" s="140"/>
      <c r="AP2229" s="141"/>
      <c r="AQ2229" s="140"/>
      <c r="AR2229" s="140"/>
      <c r="AS2229" s="142"/>
      <c r="AT2229" s="142"/>
      <c r="AU2229" s="143"/>
      <c r="AV2229" s="142"/>
      <c r="AW2229" s="142"/>
      <c r="AX2229" s="58"/>
    </row>
    <row r="2230" spans="1:50" ht="12.5" customHeight="1" x14ac:dyDescent="0.25">
      <c r="A2230" s="1"/>
      <c r="B2230" s="41" t="s">
        <v>12261</v>
      </c>
      <c r="C2230" t="s">
        <v>282</v>
      </c>
      <c r="D2230" s="24">
        <v>30</v>
      </c>
      <c r="E2230" s="110" t="s">
        <v>41</v>
      </c>
      <c r="F2230" s="155">
        <v>2023</v>
      </c>
      <c r="G2230" s="145">
        <v>7.1509999999999998</v>
      </c>
      <c r="H2230" s="25" t="s">
        <v>12262</v>
      </c>
      <c r="I2230" s="8"/>
      <c r="J2230" s="8" t="s">
        <v>150</v>
      </c>
      <c r="K2230" s="145">
        <v>6.7</v>
      </c>
      <c r="L2230" s="25" t="s">
        <v>59</v>
      </c>
      <c r="M2230" s="25" t="s">
        <v>12263</v>
      </c>
      <c r="N2230" s="25" t="s">
        <v>12264</v>
      </c>
      <c r="O2230" s="25" t="s">
        <v>12061</v>
      </c>
      <c r="P2230" s="44">
        <v>55.36</v>
      </c>
      <c r="Q2230" s="41" t="s">
        <v>12265</v>
      </c>
      <c r="R2230" s="25"/>
      <c r="S2230" s="43">
        <v>9521</v>
      </c>
      <c r="T2230" s="43">
        <v>28349</v>
      </c>
      <c r="U2230" s="81">
        <v>45463</v>
      </c>
      <c r="V2230" s="47" t="s">
        <v>52</v>
      </c>
      <c r="W2230" s="46" t="s">
        <v>53</v>
      </c>
      <c r="X2230" s="135" t="s">
        <v>232</v>
      </c>
      <c r="Y2230" s="48" t="s">
        <v>233</v>
      </c>
      <c r="Z2230" s="135"/>
      <c r="AA2230" s="136"/>
      <c r="AB2230" s="135"/>
      <c r="AC2230" s="135"/>
      <c r="AD2230" s="50" t="s">
        <v>55</v>
      </c>
      <c r="AE2230" s="50"/>
      <c r="AF2230" s="50"/>
      <c r="AG2230" s="51"/>
      <c r="AH2230" s="50"/>
      <c r="AI2230" s="138" t="s">
        <v>82</v>
      </c>
      <c r="AJ2230" s="138" t="s">
        <v>239</v>
      </c>
      <c r="AK2230" s="52"/>
      <c r="AL2230" s="53"/>
      <c r="AM2230" s="52"/>
      <c r="AN2230" s="54"/>
      <c r="AO2230" s="54"/>
      <c r="AP2230" s="54"/>
      <c r="AQ2230" s="55"/>
      <c r="AR2230" s="54"/>
      <c r="AS2230" s="56"/>
      <c r="AT2230" s="56"/>
      <c r="AU2230" s="56"/>
      <c r="AV2230" s="57"/>
      <c r="AW2230" s="56"/>
      <c r="AX2230" s="58"/>
    </row>
    <row r="2231" spans="1:50" ht="12.5" customHeight="1" x14ac:dyDescent="0.25">
      <c r="A2231" s="1"/>
      <c r="B2231" t="s">
        <v>12266</v>
      </c>
      <c r="C2231" s="25" t="s">
        <v>235</v>
      </c>
      <c r="D2231" s="24">
        <v>30</v>
      </c>
      <c r="E2231" s="268" t="s">
        <v>41</v>
      </c>
      <c r="F2231" s="43">
        <v>2015</v>
      </c>
      <c r="G2231" s="44">
        <v>6.1970000000000001</v>
      </c>
      <c r="H2231" s="149" t="s">
        <v>357</v>
      </c>
      <c r="I2231" s="8" t="s">
        <v>268</v>
      </c>
      <c r="J2231" s="8" t="s">
        <v>150</v>
      </c>
      <c r="K2231" s="44">
        <v>6.4</v>
      </c>
      <c r="L2231" s="149" t="s">
        <v>12267</v>
      </c>
      <c r="M2231" s="149" t="s">
        <v>12268</v>
      </c>
      <c r="N2231" s="149" t="s">
        <v>12269</v>
      </c>
      <c r="O2231" s="149" t="s">
        <v>12061</v>
      </c>
      <c r="P2231" s="44">
        <v>57.3</v>
      </c>
      <c r="Q2231" s="25" t="s">
        <v>12270</v>
      </c>
      <c r="R2231" s="149"/>
      <c r="S2231" s="134">
        <v>218821</v>
      </c>
      <c r="T2231" s="134">
        <v>227122</v>
      </c>
      <c r="U2231" s="81">
        <v>43220</v>
      </c>
      <c r="V2231" s="8" t="s">
        <v>52</v>
      </c>
      <c r="W2231" s="8" t="s">
        <v>52</v>
      </c>
      <c r="X2231" s="135" t="s">
        <v>232</v>
      </c>
      <c r="Y2231" s="48" t="s">
        <v>237</v>
      </c>
      <c r="Z2231" s="135"/>
      <c r="AA2231" s="136"/>
      <c r="AB2231" s="135"/>
      <c r="AC2231" s="135"/>
      <c r="AD2231" s="50" t="s">
        <v>55</v>
      </c>
      <c r="AE2231" s="50"/>
      <c r="AF2231" s="50"/>
      <c r="AG2231" s="51"/>
      <c r="AH2231" s="50"/>
      <c r="AI2231" s="138" t="s">
        <v>82</v>
      </c>
      <c r="AJ2231" s="138" t="s">
        <v>239</v>
      </c>
      <c r="AK2231" s="139"/>
      <c r="AL2231" s="138"/>
      <c r="AM2231" s="138"/>
      <c r="AN2231" s="140"/>
      <c r="AO2231" s="140"/>
      <c r="AP2231" s="141"/>
      <c r="AQ2231" s="140"/>
      <c r="AR2231" s="140"/>
      <c r="AS2231" s="142"/>
      <c r="AT2231" s="142"/>
      <c r="AU2231" s="143"/>
      <c r="AV2231" s="142"/>
      <c r="AW2231" s="142"/>
      <c r="AX2231" s="133"/>
    </row>
    <row r="2232" spans="1:50" ht="12.5" customHeight="1" x14ac:dyDescent="0.25">
      <c r="A2232" s="1"/>
      <c r="B2232" s="41" t="s">
        <v>12271</v>
      </c>
      <c r="C2232" s="25" t="s">
        <v>235</v>
      </c>
      <c r="D2232" s="24">
        <v>30</v>
      </c>
      <c r="E2232" s="110" t="s">
        <v>41</v>
      </c>
      <c r="F2232" s="155">
        <v>2022</v>
      </c>
      <c r="G2232" s="145">
        <v>6.5739999999999998</v>
      </c>
      <c r="H2232" s="25" t="s">
        <v>12057</v>
      </c>
      <c r="I2232" s="8" t="s">
        <v>268</v>
      </c>
      <c r="J2232" s="8" t="s">
        <v>150</v>
      </c>
      <c r="K2232" s="145">
        <v>6.6</v>
      </c>
      <c r="L2232" s="25" t="s">
        <v>59</v>
      </c>
      <c r="M2232" s="25" t="s">
        <v>12272</v>
      </c>
      <c r="N2232" s="25" t="s">
        <v>12273</v>
      </c>
      <c r="O2232" s="25" t="s">
        <v>12061</v>
      </c>
      <c r="P2232" s="44">
        <v>57.53</v>
      </c>
      <c r="Q2232" s="41" t="s">
        <v>12274</v>
      </c>
      <c r="R2232" s="25" t="s">
        <v>12275</v>
      </c>
      <c r="S2232" s="43">
        <v>24747</v>
      </c>
      <c r="T2232" s="43">
        <v>49455</v>
      </c>
      <c r="U2232" s="247">
        <v>44816</v>
      </c>
      <c r="V2232" s="47" t="s">
        <v>52</v>
      </c>
      <c r="W2232" s="46" t="s">
        <v>53</v>
      </c>
      <c r="X2232" s="135" t="s">
        <v>232</v>
      </c>
      <c r="Y2232" s="48" t="s">
        <v>233</v>
      </c>
      <c r="Z2232" s="160"/>
      <c r="AA2232" s="136"/>
      <c r="AB2232" s="135"/>
      <c r="AC2232" s="135"/>
      <c r="AD2232" s="50" t="s">
        <v>55</v>
      </c>
      <c r="AE2232" s="137"/>
      <c r="AF2232" s="144"/>
      <c r="AG2232" s="137"/>
      <c r="AH2232" s="50"/>
      <c r="AI2232" s="138" t="s">
        <v>82</v>
      </c>
      <c r="AJ2232" s="138" t="s">
        <v>239</v>
      </c>
      <c r="AK2232" s="139"/>
      <c r="AL2232" s="138"/>
      <c r="AM2232" s="138"/>
      <c r="AN2232" s="140"/>
      <c r="AO2232" s="140"/>
      <c r="AP2232" s="141"/>
      <c r="AQ2232" s="140"/>
      <c r="AR2232" s="140"/>
      <c r="AS2232" s="142"/>
      <c r="AT2232" s="142"/>
      <c r="AU2232" s="143"/>
      <c r="AV2232" s="142"/>
      <c r="AW2232" s="142"/>
      <c r="AX2232" s="60"/>
    </row>
    <row r="2233" spans="1:50" ht="12.5" customHeight="1" x14ac:dyDescent="0.25">
      <c r="A2233" s="1"/>
      <c r="B2233" t="s">
        <v>12276</v>
      </c>
      <c r="C2233" s="25" t="s">
        <v>282</v>
      </c>
      <c r="D2233" s="24">
        <v>30</v>
      </c>
      <c r="E2233" s="261" t="s">
        <v>41</v>
      </c>
      <c r="F2233" s="43">
        <v>2016</v>
      </c>
      <c r="G2233" s="153">
        <v>7.649</v>
      </c>
      <c r="H2233" s="25" t="s">
        <v>12106</v>
      </c>
      <c r="I2233" s="8" t="s">
        <v>268</v>
      </c>
      <c r="J2233" s="8" t="s">
        <v>150</v>
      </c>
      <c r="K2233" s="44">
        <v>7.6</v>
      </c>
      <c r="L2233" s="25" t="s">
        <v>59</v>
      </c>
      <c r="M2233" s="25" t="s">
        <v>12277</v>
      </c>
      <c r="N2233" s="25" t="s">
        <v>12278</v>
      </c>
      <c r="O2233" s="25" t="s">
        <v>12079</v>
      </c>
      <c r="P2233" s="44">
        <v>63.93</v>
      </c>
      <c r="Q2233" s="25" t="s">
        <v>12279</v>
      </c>
      <c r="R2233" s="25"/>
      <c r="S2233" s="134">
        <v>316809</v>
      </c>
      <c r="T2233" s="134">
        <v>313924</v>
      </c>
      <c r="U2233" s="81">
        <v>43821</v>
      </c>
      <c r="V2233" s="22" t="s">
        <v>52</v>
      </c>
      <c r="W2233" s="47" t="s">
        <v>52</v>
      </c>
      <c r="X2233" s="135" t="s">
        <v>232</v>
      </c>
      <c r="Y2233" s="48" t="s">
        <v>237</v>
      </c>
      <c r="Z2233" s="135"/>
      <c r="AA2233" s="136"/>
      <c r="AB2233" s="135"/>
      <c r="AC2233" s="135"/>
      <c r="AD2233" s="50" t="s">
        <v>55</v>
      </c>
      <c r="AE2233" s="137"/>
      <c r="AF2233" s="144"/>
      <c r="AG2233" s="137"/>
      <c r="AH2233" s="50"/>
      <c r="AI2233" s="138" t="s">
        <v>82</v>
      </c>
      <c r="AJ2233" s="138" t="s">
        <v>239</v>
      </c>
      <c r="AK2233" s="52"/>
      <c r="AL2233" s="53"/>
      <c r="AM2233" s="52"/>
      <c r="AN2233" s="39"/>
      <c r="AO2233" s="54"/>
      <c r="AP2233" s="54"/>
      <c r="AQ2233" s="55"/>
      <c r="AR2233" s="54"/>
      <c r="AS2233" s="56"/>
      <c r="AT2233" s="56"/>
      <c r="AU2233" s="56"/>
      <c r="AV2233" s="57"/>
      <c r="AW2233" s="56"/>
      <c r="AX2233" s="58"/>
    </row>
    <row r="2234" spans="1:50" ht="12.5" customHeight="1" x14ac:dyDescent="0.25">
      <c r="A2234" s="1"/>
      <c r="B2234" s="65" t="s">
        <v>12280</v>
      </c>
      <c r="C2234" s="25" t="s">
        <v>235</v>
      </c>
      <c r="D2234" s="24">
        <v>30</v>
      </c>
      <c r="E2234" s="42" t="s">
        <v>41</v>
      </c>
      <c r="F2234" s="43">
        <v>2018</v>
      </c>
      <c r="G2234" s="44">
        <v>6.6619999999999999</v>
      </c>
      <c r="H2234" s="25" t="s">
        <v>12281</v>
      </c>
      <c r="I2234" s="8" t="s">
        <v>268</v>
      </c>
      <c r="J2234" s="8" t="s">
        <v>150</v>
      </c>
      <c r="K2234" s="44">
        <v>6.3</v>
      </c>
      <c r="L2234" s="25" t="s">
        <v>12282</v>
      </c>
      <c r="M2234" s="25" t="s">
        <v>12283</v>
      </c>
      <c r="N2234" s="25" t="s">
        <v>12284</v>
      </c>
      <c r="O2234" s="25" t="s">
        <v>12285</v>
      </c>
      <c r="P2234" s="44">
        <v>52.24</v>
      </c>
      <c r="Q2234" s="41" t="s">
        <v>12286</v>
      </c>
      <c r="R2234" s="65" t="s">
        <v>12287</v>
      </c>
      <c r="S2234" s="147">
        <v>218960</v>
      </c>
      <c r="T2234" s="147">
        <v>69730</v>
      </c>
      <c r="U2234" s="81">
        <v>43461</v>
      </c>
      <c r="V2234" s="8" t="s">
        <v>52</v>
      </c>
      <c r="W2234" s="8" t="s">
        <v>53</v>
      </c>
      <c r="X2234" s="135" t="s">
        <v>232</v>
      </c>
      <c r="Y2234" s="48" t="s">
        <v>237</v>
      </c>
      <c r="Z2234" s="135"/>
      <c r="AA2234" s="136"/>
      <c r="AB2234" s="135"/>
      <c r="AC2234" s="135"/>
      <c r="AD2234" s="50" t="s">
        <v>55</v>
      </c>
      <c r="AE2234" s="50"/>
      <c r="AF2234" s="50"/>
      <c r="AG2234" s="51"/>
      <c r="AH2234" s="50"/>
      <c r="AI2234" s="138" t="s">
        <v>82</v>
      </c>
      <c r="AJ2234" s="138" t="s">
        <v>239</v>
      </c>
      <c r="AK2234" s="52"/>
      <c r="AL2234" s="53"/>
      <c r="AM2234" s="52"/>
      <c r="AN2234" s="39"/>
      <c r="AO2234" s="54"/>
      <c r="AP2234" s="54"/>
      <c r="AQ2234" s="55"/>
      <c r="AR2234" s="54"/>
      <c r="AS2234" s="56"/>
      <c r="AT2234" s="56"/>
      <c r="AU2234" s="56"/>
      <c r="AV2234" s="57"/>
      <c r="AW2234" s="56"/>
      <c r="AX2234" s="255"/>
    </row>
    <row r="2235" spans="1:50" ht="12.5" customHeight="1" x14ac:dyDescent="0.25">
      <c r="A2235" s="1"/>
      <c r="B2235" t="s">
        <v>12288</v>
      </c>
      <c r="C2235" s="25" t="s">
        <v>235</v>
      </c>
      <c r="D2235" s="24">
        <v>30</v>
      </c>
      <c r="E2235" s="64" t="s">
        <v>41</v>
      </c>
      <c r="F2235" s="43">
        <v>1998</v>
      </c>
      <c r="G2235" s="153">
        <v>8.0920000000000005</v>
      </c>
      <c r="H2235" s="25" t="s">
        <v>12289</v>
      </c>
      <c r="I2235" s="8" t="s">
        <v>67</v>
      </c>
      <c r="J2235" s="8" t="s">
        <v>68</v>
      </c>
      <c r="K2235" s="44">
        <v>7.6</v>
      </c>
      <c r="L2235" s="25" t="s">
        <v>59</v>
      </c>
      <c r="M2235" s="25" t="s">
        <v>12290</v>
      </c>
      <c r="N2235" s="25" t="s">
        <v>12291</v>
      </c>
      <c r="O2235" s="25" t="s">
        <v>11994</v>
      </c>
      <c r="P2235" s="44">
        <v>58.11</v>
      </c>
      <c r="Q2235" t="s">
        <v>7153</v>
      </c>
      <c r="R2235" s="149"/>
      <c r="S2235" s="134">
        <v>229154</v>
      </c>
      <c r="T2235" s="134">
        <v>276510</v>
      </c>
      <c r="U2235" s="81">
        <v>44180</v>
      </c>
      <c r="V2235" s="47" t="s">
        <v>52</v>
      </c>
      <c r="W2235" s="5" t="s">
        <v>236</v>
      </c>
      <c r="X2235" s="135" t="s">
        <v>232</v>
      </c>
      <c r="Y2235" s="48" t="s">
        <v>237</v>
      </c>
      <c r="Z2235" s="135"/>
      <c r="AA2235" s="136"/>
      <c r="AB2235" s="135"/>
      <c r="AC2235" s="135"/>
      <c r="AD2235" s="50" t="s">
        <v>55</v>
      </c>
      <c r="AE2235" s="137"/>
      <c r="AF2235" s="144"/>
      <c r="AG2235" s="137"/>
      <c r="AH2235" s="50"/>
      <c r="AI2235" s="138" t="s">
        <v>82</v>
      </c>
      <c r="AJ2235" s="138" t="s">
        <v>239</v>
      </c>
      <c r="AK2235" s="139"/>
      <c r="AL2235" s="138"/>
      <c r="AM2235" s="138"/>
      <c r="AN2235" s="140"/>
      <c r="AO2235" s="140"/>
      <c r="AP2235" s="141"/>
      <c r="AQ2235" s="140"/>
      <c r="AR2235" s="140"/>
      <c r="AS2235" s="142"/>
      <c r="AT2235" s="142"/>
      <c r="AU2235" s="143"/>
      <c r="AV2235" s="142"/>
      <c r="AW2235" s="142"/>
      <c r="AX2235" s="133"/>
    </row>
    <row r="2236" spans="1:50" ht="12.5" customHeight="1" x14ac:dyDescent="0.25">
      <c r="A2236" s="1"/>
      <c r="B2236" t="s">
        <v>12292</v>
      </c>
      <c r="C2236" s="25" t="s">
        <v>282</v>
      </c>
      <c r="D2236" s="24">
        <v>30</v>
      </c>
      <c r="E2236" s="42" t="s">
        <v>41</v>
      </c>
      <c r="F2236" s="43">
        <v>2021</v>
      </c>
      <c r="G2236" s="70">
        <v>7.5659999999999998</v>
      </c>
      <c r="H2236" s="25" t="s">
        <v>357</v>
      </c>
      <c r="I2236" s="8" t="s">
        <v>268</v>
      </c>
      <c r="J2236" s="8" t="s">
        <v>150</v>
      </c>
      <c r="K2236" s="70">
        <v>7.1</v>
      </c>
      <c r="L2236" s="82" t="s">
        <v>242</v>
      </c>
      <c r="M2236" s="82" t="s">
        <v>12293</v>
      </c>
      <c r="N2236" s="82" t="s">
        <v>12294</v>
      </c>
      <c r="O2236" s="82" t="s">
        <v>12295</v>
      </c>
      <c r="P2236" s="44">
        <v>42.15</v>
      </c>
      <c r="Q2236" t="s">
        <v>12296</v>
      </c>
      <c r="R2236" s="25"/>
      <c r="S2236" s="43">
        <v>18278</v>
      </c>
      <c r="T2236" s="43">
        <v>25751</v>
      </c>
      <c r="U2236" s="81">
        <v>44552</v>
      </c>
      <c r="V2236" s="47" t="s">
        <v>52</v>
      </c>
      <c r="W2236" s="5" t="s">
        <v>236</v>
      </c>
      <c r="X2236" s="135" t="s">
        <v>232</v>
      </c>
      <c r="Y2236" s="48" t="s">
        <v>237</v>
      </c>
      <c r="Z2236" s="135"/>
      <c r="AA2236" s="136"/>
      <c r="AB2236" s="135"/>
      <c r="AC2236" s="135"/>
      <c r="AD2236" s="50" t="s">
        <v>55</v>
      </c>
      <c r="AE2236" s="50"/>
      <c r="AF2236" s="50"/>
      <c r="AG2236" s="51"/>
      <c r="AH2236" s="50"/>
      <c r="AI2236" s="138" t="s">
        <v>82</v>
      </c>
      <c r="AJ2236" s="138" t="s">
        <v>239</v>
      </c>
      <c r="AK2236" s="52"/>
      <c r="AL2236" s="53"/>
      <c r="AM2236" s="52"/>
      <c r="AN2236" s="39"/>
      <c r="AO2236" s="54"/>
      <c r="AP2236" s="54"/>
      <c r="AQ2236" s="55"/>
      <c r="AR2236" s="54"/>
      <c r="AS2236" s="56"/>
      <c r="AT2236" s="56"/>
      <c r="AU2236" s="56"/>
      <c r="AV2236" s="57"/>
      <c r="AW2236" s="56"/>
      <c r="AX2236" s="58"/>
    </row>
    <row r="2237" spans="1:50" ht="12.5" customHeight="1" x14ac:dyDescent="0.25">
      <c r="A2237" s="1"/>
      <c r="B2237" s="41" t="s">
        <v>12297</v>
      </c>
      <c r="C2237" t="s">
        <v>282</v>
      </c>
      <c r="D2237" s="24">
        <v>30</v>
      </c>
      <c r="E2237" s="110" t="s">
        <v>41</v>
      </c>
      <c r="F2237" s="155">
        <v>2019</v>
      </c>
      <c r="G2237" s="145">
        <v>7.32</v>
      </c>
      <c r="H2237" s="25" t="s">
        <v>12298</v>
      </c>
      <c r="I2237" s="8"/>
      <c r="J2237" s="8"/>
      <c r="K2237" s="145">
        <v>7.4</v>
      </c>
      <c r="L2237" s="25" t="s">
        <v>334</v>
      </c>
      <c r="M2237" s="25" t="s">
        <v>12299</v>
      </c>
      <c r="N2237" s="25" t="s">
        <v>12300</v>
      </c>
      <c r="O2237" s="25" t="s">
        <v>12301</v>
      </c>
      <c r="P2237" s="44">
        <v>56.71</v>
      </c>
      <c r="Q2237" s="41" t="s">
        <v>12302</v>
      </c>
      <c r="R2237" s="25" t="s">
        <v>12303</v>
      </c>
      <c r="S2237" s="43">
        <v>5688</v>
      </c>
      <c r="T2237" s="43">
        <v>8175</v>
      </c>
      <c r="U2237" s="81">
        <v>45185</v>
      </c>
      <c r="V2237" s="47" t="s">
        <v>52</v>
      </c>
      <c r="W2237" s="46" t="s">
        <v>53</v>
      </c>
      <c r="X2237" s="135" t="s">
        <v>232</v>
      </c>
      <c r="Y2237" s="48" t="s">
        <v>233</v>
      </c>
      <c r="Z2237" s="135"/>
      <c r="AA2237" s="136"/>
      <c r="AB2237" s="135"/>
      <c r="AC2237" s="135"/>
      <c r="AD2237" s="50" t="s">
        <v>55</v>
      </c>
      <c r="AE2237" s="137"/>
      <c r="AF2237" s="144"/>
      <c r="AG2237" s="137"/>
      <c r="AH2237" s="50"/>
      <c r="AI2237" s="138" t="s">
        <v>82</v>
      </c>
      <c r="AJ2237" s="138" t="s">
        <v>239</v>
      </c>
      <c r="AK2237" s="139"/>
      <c r="AL2237" s="138"/>
      <c r="AM2237" s="138"/>
      <c r="AN2237" s="140"/>
      <c r="AO2237" s="140"/>
      <c r="AP2237" s="141"/>
      <c r="AQ2237" s="140"/>
      <c r="AR2237" s="140"/>
      <c r="AS2237" s="142"/>
      <c r="AT2237" s="142"/>
      <c r="AU2237" s="143"/>
      <c r="AV2237" s="142"/>
      <c r="AW2237" s="142"/>
      <c r="AX2237" s="58"/>
    </row>
    <row r="2238" spans="1:50" ht="12.5" customHeight="1" x14ac:dyDescent="0.25">
      <c r="A2238" s="1"/>
      <c r="B2238" s="41" t="s">
        <v>1081</v>
      </c>
      <c r="C2238" s="25" t="s">
        <v>282</v>
      </c>
      <c r="D2238" s="24">
        <v>30</v>
      </c>
      <c r="E2238" s="64" t="s">
        <v>41</v>
      </c>
      <c r="F2238" s="155">
        <v>1978</v>
      </c>
      <c r="G2238" s="145">
        <v>7.4009999999999998</v>
      </c>
      <c r="H2238" s="25" t="s">
        <v>1082</v>
      </c>
      <c r="I2238" s="8"/>
      <c r="J2238" s="8" t="s">
        <v>150</v>
      </c>
      <c r="K2238" s="145">
        <v>7.6</v>
      </c>
      <c r="L2238" s="25" t="s">
        <v>69</v>
      </c>
      <c r="M2238" s="25" t="s">
        <v>1083</v>
      </c>
      <c r="N2238" s="25" t="s">
        <v>1084</v>
      </c>
      <c r="O2238" s="25" t="s">
        <v>1085</v>
      </c>
      <c r="P2238" s="44">
        <v>62.17</v>
      </c>
      <c r="Q2238" s="41" t="s">
        <v>1086</v>
      </c>
      <c r="R2238" s="25" t="s">
        <v>1087</v>
      </c>
      <c r="S2238" s="43">
        <v>3638</v>
      </c>
      <c r="T2238" s="43">
        <v>40460</v>
      </c>
      <c r="U2238" s="81">
        <v>45653</v>
      </c>
      <c r="V2238" s="47" t="s">
        <v>52</v>
      </c>
      <c r="W2238" s="24" t="s">
        <v>236</v>
      </c>
      <c r="X2238" s="135" t="s">
        <v>232</v>
      </c>
      <c r="Y2238" s="48" t="s">
        <v>237</v>
      </c>
      <c r="Z2238" s="68"/>
      <c r="AA2238" s="48"/>
      <c r="AB2238" s="49"/>
      <c r="AC2238" s="178"/>
      <c r="AD2238" s="50" t="s">
        <v>55</v>
      </c>
      <c r="AE2238" s="50"/>
      <c r="AF2238" s="50"/>
      <c r="AG2238" s="51"/>
      <c r="AH2238" s="50"/>
      <c r="AI2238" s="138" t="s">
        <v>82</v>
      </c>
      <c r="AJ2238" s="138" t="s">
        <v>234</v>
      </c>
      <c r="AK2238" s="52"/>
      <c r="AL2238" s="53"/>
      <c r="AM2238" s="52"/>
      <c r="AN2238" s="54"/>
      <c r="AO2238" s="54"/>
      <c r="AP2238" s="54"/>
      <c r="AQ2238" s="55"/>
      <c r="AR2238" s="54"/>
      <c r="AS2238" s="56"/>
      <c r="AT2238" s="56"/>
      <c r="AU2238" s="56"/>
      <c r="AV2238" s="57"/>
      <c r="AW2238" s="56"/>
      <c r="AX2238" s="255"/>
    </row>
    <row r="2239" spans="1:50" ht="12.5" customHeight="1" x14ac:dyDescent="0.25">
      <c r="A2239" s="1"/>
      <c r="B2239" s="65" t="s">
        <v>12304</v>
      </c>
      <c r="C2239" s="25" t="s">
        <v>282</v>
      </c>
      <c r="D2239" s="24">
        <v>30</v>
      </c>
      <c r="E2239" s="110" t="s">
        <v>41</v>
      </c>
      <c r="F2239" s="43">
        <v>2021</v>
      </c>
      <c r="G2239" s="44">
        <v>6.3019999999999996</v>
      </c>
      <c r="H2239" s="25" t="s">
        <v>12305</v>
      </c>
      <c r="I2239" s="8" t="s">
        <v>121</v>
      </c>
      <c r="J2239" s="8" t="s">
        <v>231</v>
      </c>
      <c r="K2239" s="44">
        <v>6.4</v>
      </c>
      <c r="L2239" s="25" t="s">
        <v>59</v>
      </c>
      <c r="M2239" s="25" t="s">
        <v>12306</v>
      </c>
      <c r="N2239" s="25" t="s">
        <v>12307</v>
      </c>
      <c r="O2239" s="25" t="s">
        <v>12308</v>
      </c>
      <c r="P2239" s="44">
        <v>31.84</v>
      </c>
      <c r="Q2239" s="41" t="s">
        <v>12309</v>
      </c>
      <c r="R2239" s="149"/>
      <c r="S2239" s="134">
        <v>1010</v>
      </c>
      <c r="T2239" s="134">
        <v>6397</v>
      </c>
      <c r="U2239" s="81">
        <v>44473</v>
      </c>
      <c r="V2239" s="47" t="s">
        <v>52</v>
      </c>
      <c r="W2239" s="5" t="s">
        <v>236</v>
      </c>
      <c r="X2239" s="135" t="s">
        <v>232</v>
      </c>
      <c r="Y2239" s="48" t="s">
        <v>237</v>
      </c>
      <c r="Z2239" s="135"/>
      <c r="AA2239" s="136"/>
      <c r="AB2239" s="135"/>
      <c r="AC2239" s="135"/>
      <c r="AD2239" s="50" t="s">
        <v>55</v>
      </c>
      <c r="AE2239" s="137"/>
      <c r="AF2239" s="144"/>
      <c r="AG2239" s="137"/>
      <c r="AH2239" s="50"/>
      <c r="AI2239" s="138" t="s">
        <v>82</v>
      </c>
      <c r="AJ2239" s="138" t="s">
        <v>234</v>
      </c>
      <c r="AK2239" s="139"/>
      <c r="AL2239" s="138"/>
      <c r="AM2239" s="138"/>
      <c r="AN2239" s="140"/>
      <c r="AO2239" s="140"/>
      <c r="AP2239" s="141"/>
      <c r="AQ2239" s="140"/>
      <c r="AR2239" s="140"/>
      <c r="AS2239" s="142"/>
      <c r="AT2239" s="142"/>
      <c r="AU2239" s="143"/>
      <c r="AV2239" s="142"/>
      <c r="AW2239" s="142"/>
      <c r="AX2239" s="133"/>
    </row>
    <row r="2240" spans="1:50" ht="12.5" customHeight="1" x14ac:dyDescent="0.25">
      <c r="A2240" s="1"/>
      <c r="B2240" t="s">
        <v>12310</v>
      </c>
      <c r="C2240" s="83" t="s">
        <v>282</v>
      </c>
      <c r="D2240" s="24">
        <v>30</v>
      </c>
      <c r="E2240" s="69" t="s">
        <v>41</v>
      </c>
      <c r="F2240" s="43">
        <v>2022</v>
      </c>
      <c r="G2240" s="44">
        <v>7.5540000000000003</v>
      </c>
      <c r="H2240" s="25" t="s">
        <v>12311</v>
      </c>
      <c r="I2240" s="8" t="s">
        <v>268</v>
      </c>
      <c r="J2240" s="8" t="s">
        <v>150</v>
      </c>
      <c r="K2240" s="44">
        <v>7.6</v>
      </c>
      <c r="L2240" s="25" t="s">
        <v>12312</v>
      </c>
      <c r="M2240" s="25" t="s">
        <v>12313</v>
      </c>
      <c r="N2240" s="25" t="s">
        <v>12314</v>
      </c>
      <c r="O2240" s="25" t="s">
        <v>12315</v>
      </c>
      <c r="P2240" s="44">
        <v>88.75</v>
      </c>
      <c r="Q2240" s="41" t="s">
        <v>12316</v>
      </c>
      <c r="R2240" s="25"/>
      <c r="S2240" s="43">
        <v>19863</v>
      </c>
      <c r="T2240" s="43">
        <v>107760</v>
      </c>
      <c r="U2240" s="81">
        <v>45305</v>
      </c>
      <c r="V2240" s="47" t="s">
        <v>52</v>
      </c>
      <c r="W2240" s="24" t="s">
        <v>53</v>
      </c>
      <c r="X2240" s="135" t="s">
        <v>232</v>
      </c>
      <c r="Y2240" s="48" t="s">
        <v>233</v>
      </c>
      <c r="Z2240" s="165"/>
      <c r="AA2240" s="48"/>
      <c r="AB2240" s="49"/>
      <c r="AC2240" s="48"/>
      <c r="AD2240" s="50" t="s">
        <v>55</v>
      </c>
      <c r="AE2240" s="50"/>
      <c r="AF2240" s="50"/>
      <c r="AG2240" s="51"/>
      <c r="AH2240" s="50"/>
      <c r="AI2240" s="53" t="s">
        <v>82</v>
      </c>
      <c r="AJ2240" s="52" t="s">
        <v>239</v>
      </c>
      <c r="AK2240" s="52"/>
      <c r="AL2240" s="53"/>
      <c r="AM2240" s="53"/>
      <c r="AN2240" s="55"/>
      <c r="AO2240" s="55"/>
      <c r="AP2240" s="54"/>
      <c r="AQ2240" s="55"/>
      <c r="AR2240" s="55"/>
      <c r="AS2240" s="57"/>
      <c r="AT2240" s="57"/>
      <c r="AU2240" s="56"/>
      <c r="AV2240" s="57"/>
      <c r="AW2240" s="57"/>
      <c r="AX2240" s="58"/>
    </row>
    <row r="2241" spans="1:50" ht="12.5" customHeight="1" x14ac:dyDescent="0.25">
      <c r="A2241" s="1"/>
      <c r="B2241" s="41" t="s">
        <v>3146</v>
      </c>
      <c r="C2241" s="25" t="s">
        <v>282</v>
      </c>
      <c r="D2241" s="24">
        <v>30</v>
      </c>
      <c r="E2241" s="110" t="s">
        <v>41</v>
      </c>
      <c r="F2241" s="155">
        <v>2022</v>
      </c>
      <c r="G2241" s="145">
        <v>7.2229999999999999</v>
      </c>
      <c r="H2241" s="25" t="s">
        <v>12317</v>
      </c>
      <c r="I2241" s="8" t="s">
        <v>268</v>
      </c>
      <c r="J2241" s="8" t="s">
        <v>150</v>
      </c>
      <c r="K2241" s="145">
        <v>6.8</v>
      </c>
      <c r="L2241" s="25" t="s">
        <v>59</v>
      </c>
      <c r="M2241" s="25" t="s">
        <v>12318</v>
      </c>
      <c r="N2241" s="25" t="s">
        <v>12319</v>
      </c>
      <c r="O2241" s="25" t="s">
        <v>12320</v>
      </c>
      <c r="P2241" s="44">
        <v>49.01</v>
      </c>
      <c r="Q2241" s="41" t="s">
        <v>12321</v>
      </c>
      <c r="R2241" s="25"/>
      <c r="S2241" s="43">
        <v>25592</v>
      </c>
      <c r="T2241" s="43">
        <v>32505</v>
      </c>
      <c r="U2241" s="247">
        <v>44816</v>
      </c>
      <c r="V2241" s="47" t="s">
        <v>52</v>
      </c>
      <c r="W2241" s="46" t="s">
        <v>53</v>
      </c>
      <c r="X2241" s="135" t="s">
        <v>232</v>
      </c>
      <c r="Y2241" s="48" t="s">
        <v>237</v>
      </c>
      <c r="Z2241" s="135"/>
      <c r="AA2241" s="136"/>
      <c r="AB2241" s="135"/>
      <c r="AC2241" s="135"/>
      <c r="AD2241" s="50" t="s">
        <v>55</v>
      </c>
      <c r="AE2241" s="137"/>
      <c r="AF2241" s="144"/>
      <c r="AG2241" s="137"/>
      <c r="AH2241" s="50"/>
      <c r="AI2241" s="138" t="s">
        <v>82</v>
      </c>
      <c r="AJ2241" s="138" t="s">
        <v>239</v>
      </c>
      <c r="AK2241" s="139"/>
      <c r="AL2241" s="138"/>
      <c r="AM2241" s="138"/>
      <c r="AN2241" s="140"/>
      <c r="AO2241" s="140"/>
      <c r="AP2241" s="141"/>
      <c r="AQ2241" s="140"/>
      <c r="AR2241" s="140"/>
      <c r="AS2241" s="142"/>
      <c r="AT2241" s="142"/>
      <c r="AU2241" s="143"/>
      <c r="AV2241" s="142"/>
      <c r="AW2241" s="142"/>
      <c r="AX2241" s="58"/>
    </row>
    <row r="2242" spans="1:50" ht="12.5" customHeight="1" x14ac:dyDescent="0.25">
      <c r="A2242" s="1"/>
      <c r="B2242" s="25" t="s">
        <v>12322</v>
      </c>
      <c r="C2242" s="25" t="s">
        <v>282</v>
      </c>
      <c r="D2242" s="24">
        <v>30</v>
      </c>
      <c r="E2242" s="42" t="s">
        <v>41</v>
      </c>
      <c r="F2242" s="43">
        <v>2004</v>
      </c>
      <c r="G2242" s="70">
        <v>7.1790000000000003</v>
      </c>
      <c r="H2242" s="25" t="s">
        <v>12106</v>
      </c>
      <c r="I2242" s="8" t="s">
        <v>268</v>
      </c>
      <c r="J2242" s="8" t="s">
        <v>68</v>
      </c>
      <c r="K2242" s="70">
        <v>6.6</v>
      </c>
      <c r="L2242" s="82" t="s">
        <v>59</v>
      </c>
      <c r="M2242" s="82" t="s">
        <v>2782</v>
      </c>
      <c r="N2242" s="82" t="s">
        <v>12323</v>
      </c>
      <c r="O2242" s="82" t="s">
        <v>12324</v>
      </c>
      <c r="P2242" s="44">
        <v>37.700000000000003</v>
      </c>
      <c r="Q2242" t="s">
        <v>12325</v>
      </c>
      <c r="S2242" s="43">
        <v>61583</v>
      </c>
      <c r="T2242" s="43">
        <v>199673</v>
      </c>
      <c r="U2242" s="81">
        <v>45056</v>
      </c>
      <c r="V2242" s="47" t="s">
        <v>52</v>
      </c>
      <c r="W2242" s="24" t="s">
        <v>236</v>
      </c>
      <c r="X2242" s="135" t="s">
        <v>232</v>
      </c>
      <c r="Y2242" s="48" t="s">
        <v>283</v>
      </c>
      <c r="Z2242" s="48"/>
      <c r="AA2242" s="49"/>
      <c r="AB2242" s="49"/>
      <c r="AC2242" s="11"/>
      <c r="AD2242" s="51" t="s">
        <v>55</v>
      </c>
      <c r="AE2242" s="51"/>
      <c r="AF2242" s="50"/>
      <c r="AG2242" s="51"/>
      <c r="AH2242" s="51"/>
      <c r="AI2242" s="138" t="s">
        <v>82</v>
      </c>
      <c r="AJ2242" s="138" t="s">
        <v>234</v>
      </c>
      <c r="AK2242" s="52"/>
      <c r="AL2242" s="53"/>
      <c r="AM2242" s="53"/>
      <c r="AN2242" s="55"/>
      <c r="AO2242" s="55"/>
      <c r="AP2242" s="54"/>
      <c r="AQ2242" s="55"/>
      <c r="AR2242" s="55"/>
      <c r="AS2242" s="57"/>
      <c r="AT2242" s="57"/>
      <c r="AU2242" s="56"/>
      <c r="AV2242" s="57"/>
      <c r="AW2242" s="57"/>
    </row>
    <row r="2243" spans="1:50" ht="12.5" customHeight="1" x14ac:dyDescent="0.25">
      <c r="A2243" s="1"/>
      <c r="B2243" t="s">
        <v>12326</v>
      </c>
      <c r="C2243" s="25" t="s">
        <v>282</v>
      </c>
      <c r="D2243" s="24">
        <v>30</v>
      </c>
      <c r="E2243" s="42" t="s">
        <v>41</v>
      </c>
      <c r="F2243" s="43">
        <v>2001</v>
      </c>
      <c r="G2243" s="70">
        <v>7.5750000000000002</v>
      </c>
      <c r="H2243" s="25" t="s">
        <v>12327</v>
      </c>
      <c r="I2243" s="8" t="s">
        <v>121</v>
      </c>
      <c r="J2243" s="8" t="s">
        <v>231</v>
      </c>
      <c r="K2243" s="70">
        <v>6.4</v>
      </c>
      <c r="L2243" s="82" t="s">
        <v>244</v>
      </c>
      <c r="M2243" s="82" t="s">
        <v>12328</v>
      </c>
      <c r="N2243" s="82" t="s">
        <v>12329</v>
      </c>
      <c r="O2243" s="82" t="s">
        <v>12330</v>
      </c>
      <c r="P2243" s="44">
        <v>57.45</v>
      </c>
      <c r="Q2243" t="s">
        <v>12331</v>
      </c>
      <c r="R2243" s="25" t="s">
        <v>12332</v>
      </c>
      <c r="S2243" s="43">
        <v>29140</v>
      </c>
      <c r="T2243" s="43">
        <v>81685</v>
      </c>
      <c r="U2243" s="81">
        <v>44552</v>
      </c>
      <c r="V2243" s="47" t="s">
        <v>52</v>
      </c>
      <c r="W2243" s="5" t="s">
        <v>236</v>
      </c>
      <c r="X2243" s="135" t="s">
        <v>232</v>
      </c>
      <c r="Y2243" s="48" t="s">
        <v>237</v>
      </c>
      <c r="Z2243" s="135"/>
      <c r="AA2243" s="136"/>
      <c r="AB2243" s="135"/>
      <c r="AC2243" s="135"/>
      <c r="AD2243" s="50" t="s">
        <v>55</v>
      </c>
      <c r="AE2243" s="50"/>
      <c r="AF2243" s="50"/>
      <c r="AG2243" s="51"/>
      <c r="AH2243" s="50"/>
      <c r="AI2243" s="138" t="s">
        <v>82</v>
      </c>
      <c r="AJ2243" s="138" t="s">
        <v>239</v>
      </c>
      <c r="AK2243" s="52"/>
      <c r="AL2243" s="53"/>
      <c r="AM2243" s="52"/>
      <c r="AN2243" s="39"/>
      <c r="AO2243" s="54"/>
      <c r="AP2243" s="54"/>
      <c r="AQ2243" s="55"/>
      <c r="AR2243" s="54"/>
      <c r="AS2243" s="56"/>
      <c r="AT2243" s="56"/>
      <c r="AU2243" s="56"/>
      <c r="AV2243" s="57"/>
      <c r="AW2243" s="56"/>
      <c r="AX2243" s="58"/>
    </row>
    <row r="2244" spans="1:50" ht="12.5" customHeight="1" x14ac:dyDescent="0.25">
      <c r="A2244" s="1"/>
      <c r="B2244" t="s">
        <v>12333</v>
      </c>
      <c r="C2244" s="25" t="s">
        <v>282</v>
      </c>
      <c r="D2244" s="24">
        <v>30</v>
      </c>
      <c r="E2244" s="42" t="s">
        <v>41</v>
      </c>
      <c r="F2244" s="43">
        <v>1998</v>
      </c>
      <c r="G2244" s="70">
        <v>7.5810000000000004</v>
      </c>
      <c r="H2244" s="25" t="s">
        <v>3490</v>
      </c>
      <c r="I2244" s="8" t="s">
        <v>67</v>
      </c>
      <c r="J2244" s="8" t="s">
        <v>68</v>
      </c>
      <c r="K2244" s="70">
        <v>7.2</v>
      </c>
      <c r="L2244" s="82" t="s">
        <v>59</v>
      </c>
      <c r="M2244" s="82" t="s">
        <v>12334</v>
      </c>
      <c r="N2244" s="82" t="s">
        <v>12335</v>
      </c>
      <c r="O2244" s="82" t="s">
        <v>12039</v>
      </c>
      <c r="P2244" s="44">
        <v>47.75</v>
      </c>
      <c r="Q2244" t="s">
        <v>12336</v>
      </c>
      <c r="R2244" t="s">
        <v>12337</v>
      </c>
      <c r="S2244" s="134">
        <v>34082</v>
      </c>
      <c r="T2244" s="134">
        <v>283707</v>
      </c>
      <c r="U2244" s="81">
        <v>43939</v>
      </c>
      <c r="V2244" s="8" t="s">
        <v>52</v>
      </c>
      <c r="W2244" s="5" t="s">
        <v>236</v>
      </c>
      <c r="X2244" s="135" t="s">
        <v>232</v>
      </c>
      <c r="Y2244" s="48" t="s">
        <v>237</v>
      </c>
      <c r="Z2244" s="135"/>
      <c r="AA2244" s="136"/>
      <c r="AB2244" s="135"/>
      <c r="AC2244" s="135"/>
      <c r="AD2244" s="50" t="s">
        <v>55</v>
      </c>
      <c r="AE2244" s="50"/>
      <c r="AF2244" s="50"/>
      <c r="AG2244" s="51"/>
      <c r="AH2244" s="50"/>
      <c r="AI2244" s="138" t="s">
        <v>82</v>
      </c>
      <c r="AJ2244" s="138" t="s">
        <v>239</v>
      </c>
      <c r="AK2244" s="52"/>
      <c r="AL2244" s="53"/>
      <c r="AM2244" s="52"/>
      <c r="AN2244" s="39"/>
      <c r="AO2244" s="54"/>
      <c r="AP2244" s="54"/>
      <c r="AQ2244" s="55"/>
      <c r="AR2244" s="54"/>
      <c r="AS2244" s="56"/>
      <c r="AT2244" s="56"/>
      <c r="AU2244" s="56"/>
      <c r="AV2244" s="57"/>
      <c r="AW2244" s="56"/>
      <c r="AX2244" s="58"/>
    </row>
    <row r="2245" spans="1:50" ht="12.5" customHeight="1" x14ac:dyDescent="0.25">
      <c r="A2245" s="1"/>
      <c r="B2245" t="s">
        <v>12338</v>
      </c>
      <c r="C2245" s="25" t="s">
        <v>282</v>
      </c>
      <c r="D2245" s="24">
        <v>30</v>
      </c>
      <c r="E2245" s="42" t="s">
        <v>41</v>
      </c>
      <c r="F2245" s="43">
        <v>2009</v>
      </c>
      <c r="G2245" s="44">
        <v>7.1959999999999997</v>
      </c>
      <c r="H2245" s="25" t="s">
        <v>11991</v>
      </c>
      <c r="I2245" s="8" t="s">
        <v>67</v>
      </c>
      <c r="J2245" s="8" t="s">
        <v>68</v>
      </c>
      <c r="K2245" s="44">
        <v>7.1</v>
      </c>
      <c r="L2245" s="25" t="s">
        <v>59</v>
      </c>
      <c r="M2245" s="25" t="s">
        <v>11992</v>
      </c>
      <c r="N2245" s="25" t="s">
        <v>12339</v>
      </c>
      <c r="O2245" s="25" t="s">
        <v>12079</v>
      </c>
      <c r="P2245" s="44">
        <v>41.59</v>
      </c>
      <c r="Q2245" t="s">
        <v>12340</v>
      </c>
      <c r="S2245" s="134">
        <v>68032</v>
      </c>
      <c r="T2245" s="134">
        <v>137459</v>
      </c>
      <c r="U2245" s="81">
        <v>43939</v>
      </c>
      <c r="V2245" s="8" t="s">
        <v>52</v>
      </c>
      <c r="W2245" s="8" t="s">
        <v>53</v>
      </c>
      <c r="X2245" s="135" t="s">
        <v>232</v>
      </c>
      <c r="Y2245" s="48" t="s">
        <v>237</v>
      </c>
      <c r="Z2245" s="135"/>
      <c r="AA2245" s="136"/>
      <c r="AB2245" s="135"/>
      <c r="AC2245" s="135"/>
      <c r="AD2245" s="50" t="s">
        <v>55</v>
      </c>
      <c r="AE2245" s="50"/>
      <c r="AF2245" s="50"/>
      <c r="AG2245" s="51"/>
      <c r="AH2245" s="50"/>
      <c r="AI2245" s="138" t="s">
        <v>82</v>
      </c>
      <c r="AJ2245" s="138" t="s">
        <v>239</v>
      </c>
      <c r="AK2245" s="139"/>
      <c r="AL2245" s="138"/>
      <c r="AM2245" s="138"/>
      <c r="AN2245" s="140"/>
      <c r="AO2245" s="140"/>
      <c r="AP2245" s="141"/>
      <c r="AQ2245" s="140"/>
      <c r="AR2245" s="140"/>
      <c r="AS2245" s="142"/>
      <c r="AT2245" s="142"/>
      <c r="AU2245" s="143"/>
      <c r="AV2245" s="142"/>
      <c r="AW2245" s="142"/>
      <c r="AX2245" s="133"/>
    </row>
    <row r="2246" spans="1:50" ht="12.5" customHeight="1" x14ac:dyDescent="0.25">
      <c r="A2246" s="1"/>
      <c r="B2246" s="65" t="s">
        <v>12341</v>
      </c>
      <c r="C2246" s="25" t="s">
        <v>282</v>
      </c>
      <c r="D2246" s="24">
        <v>30</v>
      </c>
      <c r="E2246" s="110" t="s">
        <v>41</v>
      </c>
      <c r="F2246" s="43">
        <v>2021</v>
      </c>
      <c r="G2246" s="153">
        <v>8.109</v>
      </c>
      <c r="H2246" s="25" t="s">
        <v>12342</v>
      </c>
      <c r="I2246" s="8" t="s">
        <v>268</v>
      </c>
      <c r="J2246" s="8" t="s">
        <v>150</v>
      </c>
      <c r="K2246" s="44">
        <v>7.3</v>
      </c>
      <c r="L2246" s="25" t="s">
        <v>59</v>
      </c>
      <c r="M2246" s="25" t="s">
        <v>12343</v>
      </c>
      <c r="N2246" s="25" t="s">
        <v>12344</v>
      </c>
      <c r="O2246" s="25" t="s">
        <v>12079</v>
      </c>
      <c r="P2246" s="44">
        <v>49.14</v>
      </c>
      <c r="Q2246" s="41" t="s">
        <v>12345</v>
      </c>
      <c r="R2246" s="149"/>
      <c r="S2246" s="134">
        <v>297130</v>
      </c>
      <c r="T2246" s="134">
        <v>135938</v>
      </c>
      <c r="U2246" s="81">
        <v>44315</v>
      </c>
      <c r="V2246" s="8" t="s">
        <v>52</v>
      </c>
      <c r="W2246" s="8" t="s">
        <v>53</v>
      </c>
      <c r="X2246" s="135" t="s">
        <v>232</v>
      </c>
      <c r="Y2246" s="48" t="s">
        <v>237</v>
      </c>
      <c r="Z2246" s="135"/>
      <c r="AA2246" s="136"/>
      <c r="AB2246" s="135"/>
      <c r="AC2246" s="135"/>
      <c r="AD2246" s="50" t="s">
        <v>55</v>
      </c>
      <c r="AE2246" s="50"/>
      <c r="AF2246" s="50"/>
      <c r="AG2246" s="51"/>
      <c r="AH2246" s="50"/>
      <c r="AI2246" s="138" t="s">
        <v>82</v>
      </c>
      <c r="AJ2246" s="138" t="s">
        <v>239</v>
      </c>
      <c r="AK2246" s="139"/>
      <c r="AL2246" s="138"/>
      <c r="AM2246" s="138"/>
      <c r="AN2246" s="140"/>
      <c r="AO2246" s="140"/>
      <c r="AP2246" s="141"/>
      <c r="AQ2246" s="140"/>
      <c r="AR2246" s="140"/>
      <c r="AS2246" s="142"/>
      <c r="AT2246" s="142"/>
      <c r="AU2246" s="143"/>
      <c r="AV2246" s="142"/>
      <c r="AW2246" s="142"/>
      <c r="AX2246" s="133"/>
    </row>
    <row r="2247" spans="1:50" ht="12.5" customHeight="1" x14ac:dyDescent="0.25">
      <c r="A2247" s="1"/>
      <c r="B2247" t="s">
        <v>12346</v>
      </c>
      <c r="C2247" s="25" t="s">
        <v>235</v>
      </c>
      <c r="D2247" s="24">
        <v>30</v>
      </c>
      <c r="E2247" s="268" t="s">
        <v>41</v>
      </c>
      <c r="F2247" s="43">
        <v>2012</v>
      </c>
      <c r="G2247" s="44">
        <v>7.7649999999999997</v>
      </c>
      <c r="H2247" s="149" t="s">
        <v>12009</v>
      </c>
      <c r="I2247" s="8" t="s">
        <v>268</v>
      </c>
      <c r="J2247" s="8" t="s">
        <v>150</v>
      </c>
      <c r="K2247" s="44">
        <v>7.7</v>
      </c>
      <c r="L2247" s="149" t="s">
        <v>59</v>
      </c>
      <c r="M2247" s="149" t="s">
        <v>12347</v>
      </c>
      <c r="N2247" s="149" t="s">
        <v>12348</v>
      </c>
      <c r="O2247" s="149" t="s">
        <v>12349</v>
      </c>
      <c r="P2247" s="44">
        <v>48.48</v>
      </c>
      <c r="Q2247" t="s">
        <v>12350</v>
      </c>
      <c r="R2247" s="149"/>
      <c r="S2247" s="134">
        <v>188068</v>
      </c>
      <c r="T2247" s="134">
        <v>406972</v>
      </c>
      <c r="U2247" s="81">
        <v>43461</v>
      </c>
      <c r="V2247" s="8" t="s">
        <v>52</v>
      </c>
      <c r="W2247" s="8" t="s">
        <v>52</v>
      </c>
      <c r="X2247" s="135" t="s">
        <v>232</v>
      </c>
      <c r="Y2247" s="48" t="s">
        <v>237</v>
      </c>
      <c r="Z2247" s="135"/>
      <c r="AA2247" s="136"/>
      <c r="AB2247" s="135"/>
      <c r="AC2247" s="135"/>
      <c r="AD2247" s="50" t="s">
        <v>55</v>
      </c>
      <c r="AE2247" s="50"/>
      <c r="AF2247" s="50"/>
      <c r="AG2247" s="51"/>
      <c r="AH2247" s="50"/>
      <c r="AI2247" s="138" t="s">
        <v>82</v>
      </c>
      <c r="AJ2247" s="138" t="s">
        <v>239</v>
      </c>
      <c r="AK2247" s="52"/>
      <c r="AL2247" s="53"/>
      <c r="AM2247" s="53"/>
      <c r="AN2247" s="55"/>
      <c r="AO2247" s="55"/>
      <c r="AP2247" s="54"/>
      <c r="AQ2247" s="55"/>
      <c r="AR2247" s="55"/>
      <c r="AS2247" s="57"/>
      <c r="AT2247" s="57"/>
      <c r="AU2247" s="56"/>
      <c r="AV2247" s="57"/>
      <c r="AW2247" s="57"/>
    </row>
    <row r="2248" spans="1:50" ht="12.5" customHeight="1" x14ac:dyDescent="0.25">
      <c r="A2248" s="1"/>
      <c r="B2248" s="65" t="s">
        <v>12351</v>
      </c>
      <c r="C2248" s="25" t="s">
        <v>235</v>
      </c>
      <c r="D2248" s="24">
        <v>30</v>
      </c>
      <c r="E2248" s="110" t="s">
        <v>41</v>
      </c>
      <c r="F2248" s="43">
        <v>2018</v>
      </c>
      <c r="G2248" s="44">
        <v>7.2140000000000004</v>
      </c>
      <c r="H2248" s="25" t="s">
        <v>12352</v>
      </c>
      <c r="I2248" s="8" t="s">
        <v>268</v>
      </c>
      <c r="J2248" s="8" t="s">
        <v>150</v>
      </c>
      <c r="K2248" s="44">
        <v>7</v>
      </c>
      <c r="L2248" s="25" t="s">
        <v>59</v>
      </c>
      <c r="M2248" s="25" t="s">
        <v>12353</v>
      </c>
      <c r="N2248" s="25" t="s">
        <v>12354</v>
      </c>
      <c r="O2248" s="25" t="s">
        <v>12079</v>
      </c>
      <c r="P2248" s="44">
        <v>48.34</v>
      </c>
      <c r="Q2248" s="41" t="s">
        <v>12355</v>
      </c>
      <c r="R2248" s="65" t="s">
        <v>12356</v>
      </c>
      <c r="S2248" s="147">
        <v>207420</v>
      </c>
      <c r="T2248" s="147">
        <v>151603</v>
      </c>
      <c r="U2248" s="81">
        <v>43625</v>
      </c>
      <c r="V2248" s="24" t="s">
        <v>52</v>
      </c>
      <c r="W2248" s="24" t="s">
        <v>53</v>
      </c>
      <c r="X2248" s="135" t="s">
        <v>232</v>
      </c>
      <c r="Y2248" s="48" t="s">
        <v>237</v>
      </c>
      <c r="Z2248" s="160"/>
      <c r="AA2248" s="136"/>
      <c r="AB2248" s="135"/>
      <c r="AC2248" s="135"/>
      <c r="AD2248" s="50" t="s">
        <v>55</v>
      </c>
      <c r="AE2248" s="50"/>
      <c r="AF2248" s="50"/>
      <c r="AG2248" s="51"/>
      <c r="AH2248" s="50"/>
      <c r="AI2248" s="138" t="s">
        <v>82</v>
      </c>
      <c r="AJ2248" s="138" t="s">
        <v>239</v>
      </c>
      <c r="AK2248" s="139"/>
      <c r="AL2248" s="138"/>
      <c r="AM2248" s="138"/>
      <c r="AN2248" s="140"/>
      <c r="AO2248" s="140"/>
      <c r="AP2248" s="141"/>
      <c r="AQ2248" s="140"/>
      <c r="AR2248" s="140"/>
      <c r="AS2248" s="142"/>
      <c r="AT2248" s="142"/>
      <c r="AU2248" s="143"/>
      <c r="AV2248" s="142"/>
      <c r="AW2248" s="142"/>
      <c r="AX2248" s="133"/>
    </row>
    <row r="2249" spans="1:50" ht="12.5" customHeight="1" x14ac:dyDescent="0.25">
      <c r="A2249" s="1"/>
      <c r="B2249" t="s">
        <v>12357</v>
      </c>
      <c r="C2249" t="s">
        <v>282</v>
      </c>
      <c r="D2249" s="24">
        <v>30</v>
      </c>
      <c r="E2249" s="166" t="s">
        <v>41</v>
      </c>
      <c r="F2249" s="43">
        <v>2011</v>
      </c>
      <c r="G2249" s="44">
        <v>7.2060000000000004</v>
      </c>
      <c r="H2249" s="25" t="s">
        <v>12358</v>
      </c>
      <c r="I2249" s="8" t="s">
        <v>121</v>
      </c>
      <c r="J2249" s="8" t="s">
        <v>150</v>
      </c>
      <c r="K2249" s="44">
        <v>7.3</v>
      </c>
      <c r="L2249" s="25" t="s">
        <v>253</v>
      </c>
      <c r="M2249" s="25" t="s">
        <v>3091</v>
      </c>
      <c r="N2249" s="25" t="s">
        <v>12359</v>
      </c>
      <c r="O2249" s="25" t="s">
        <v>12360</v>
      </c>
      <c r="P2249" s="44">
        <v>58.56</v>
      </c>
      <c r="Q2249" t="s">
        <v>12361</v>
      </c>
      <c r="R2249" s="25"/>
      <c r="S2249" s="43">
        <v>160027</v>
      </c>
      <c r="T2249" s="43">
        <v>294830</v>
      </c>
      <c r="U2249" s="81">
        <v>45463</v>
      </c>
      <c r="V2249" s="47" t="s">
        <v>52</v>
      </c>
      <c r="W2249" s="24" t="s">
        <v>53</v>
      </c>
      <c r="X2249" s="135" t="s">
        <v>232</v>
      </c>
      <c r="Y2249" s="48" t="s">
        <v>233</v>
      </c>
      <c r="Z2249" s="68"/>
      <c r="AA2249" s="48"/>
      <c r="AB2249" s="49"/>
      <c r="AC2249" s="178"/>
      <c r="AD2249" s="50" t="s">
        <v>55</v>
      </c>
      <c r="AE2249" s="50"/>
      <c r="AF2249" s="50"/>
      <c r="AG2249" s="51"/>
      <c r="AH2249" s="50"/>
      <c r="AI2249" s="138" t="s">
        <v>82</v>
      </c>
      <c r="AJ2249" s="138" t="s">
        <v>234</v>
      </c>
      <c r="AK2249" s="52"/>
      <c r="AL2249" s="53"/>
      <c r="AM2249" s="52"/>
      <c r="AN2249" s="54"/>
      <c r="AO2249" s="54"/>
      <c r="AP2249" s="54"/>
      <c r="AQ2249" s="55"/>
      <c r="AR2249" s="54"/>
      <c r="AS2249" s="56"/>
      <c r="AT2249" s="56"/>
      <c r="AU2249" s="56"/>
      <c r="AV2249" s="57"/>
      <c r="AW2249" s="56"/>
      <c r="AX2249" s="58"/>
    </row>
    <row r="2250" spans="1:50" ht="12.5" customHeight="1" x14ac:dyDescent="0.25">
      <c r="A2250" s="1"/>
      <c r="B2250" t="s">
        <v>12362</v>
      </c>
      <c r="C2250" s="25" t="s">
        <v>282</v>
      </c>
      <c r="D2250" s="24">
        <v>30</v>
      </c>
      <c r="E2250" s="154" t="s">
        <v>41</v>
      </c>
      <c r="F2250" s="43">
        <v>2010</v>
      </c>
      <c r="G2250" s="153">
        <v>7.9409999999999998</v>
      </c>
      <c r="H2250" s="149" t="s">
        <v>11991</v>
      </c>
      <c r="I2250" s="8" t="s">
        <v>268</v>
      </c>
      <c r="J2250" s="8" t="s">
        <v>150</v>
      </c>
      <c r="K2250" s="44">
        <v>7.8</v>
      </c>
      <c r="L2250" s="149" t="s">
        <v>88</v>
      </c>
      <c r="M2250" s="149" t="s">
        <v>12363</v>
      </c>
      <c r="N2250" s="149" t="s">
        <v>12364</v>
      </c>
      <c r="O2250" s="149" t="s">
        <v>12079</v>
      </c>
      <c r="P2250" s="44">
        <v>58.45</v>
      </c>
      <c r="Q2250" s="25" t="s">
        <v>12365</v>
      </c>
      <c r="R2250" s="149"/>
      <c r="S2250" s="134">
        <v>363756</v>
      </c>
      <c r="T2250" s="134">
        <v>435225</v>
      </c>
      <c r="U2250" s="81">
        <v>43821</v>
      </c>
      <c r="V2250" s="47" t="s">
        <v>52</v>
      </c>
      <c r="W2250" s="47" t="s">
        <v>52</v>
      </c>
      <c r="X2250" s="135" t="s">
        <v>232</v>
      </c>
      <c r="Y2250" s="48" t="s">
        <v>237</v>
      </c>
      <c r="Z2250" s="135"/>
      <c r="AA2250" s="136"/>
      <c r="AB2250" s="135"/>
      <c r="AC2250" s="135"/>
      <c r="AD2250" s="50" t="s">
        <v>55</v>
      </c>
      <c r="AE2250" s="137"/>
      <c r="AF2250" s="144"/>
      <c r="AG2250" s="137"/>
      <c r="AH2250" s="50"/>
      <c r="AI2250" s="138" t="s">
        <v>82</v>
      </c>
      <c r="AJ2250" s="138" t="s">
        <v>239</v>
      </c>
      <c r="AK2250" s="139"/>
      <c r="AL2250" s="138"/>
      <c r="AM2250" s="138"/>
      <c r="AN2250" s="140"/>
      <c r="AO2250" s="140"/>
      <c r="AP2250" s="141"/>
      <c r="AQ2250" s="140"/>
      <c r="AR2250" s="140"/>
      <c r="AS2250" s="142"/>
      <c r="AT2250" s="142"/>
      <c r="AU2250" s="143"/>
      <c r="AV2250" s="142"/>
      <c r="AW2250" s="142"/>
      <c r="AX2250" s="133"/>
    </row>
    <row r="2251" spans="1:50" ht="12.5" customHeight="1" x14ac:dyDescent="0.25">
      <c r="A2251" s="1"/>
      <c r="B2251" t="s">
        <v>12366</v>
      </c>
      <c r="C2251" s="25" t="s">
        <v>282</v>
      </c>
      <c r="D2251" s="24">
        <v>30</v>
      </c>
      <c r="E2251" s="69" t="s">
        <v>41</v>
      </c>
      <c r="F2251" s="43">
        <v>2007</v>
      </c>
      <c r="G2251" s="152">
        <v>7.992</v>
      </c>
      <c r="H2251" s="25" t="s">
        <v>12367</v>
      </c>
      <c r="I2251" s="8" t="s">
        <v>67</v>
      </c>
      <c r="J2251" s="8" t="s">
        <v>68</v>
      </c>
      <c r="K2251" s="70">
        <v>8.1</v>
      </c>
      <c r="L2251" s="82" t="s">
        <v>59</v>
      </c>
      <c r="M2251" s="82" t="s">
        <v>12368</v>
      </c>
      <c r="N2251" s="82" t="s">
        <v>12369</v>
      </c>
      <c r="O2251" s="82" t="s">
        <v>12039</v>
      </c>
      <c r="P2251" s="44">
        <v>51.1</v>
      </c>
      <c r="Q2251" t="s">
        <v>12370</v>
      </c>
      <c r="R2251" s="25"/>
      <c r="S2251" s="134">
        <v>529723</v>
      </c>
      <c r="T2251" s="134">
        <v>688558</v>
      </c>
      <c r="U2251" s="81">
        <v>43821</v>
      </c>
      <c r="V2251" s="47" t="s">
        <v>52</v>
      </c>
      <c r="W2251" s="5" t="s">
        <v>236</v>
      </c>
      <c r="X2251" s="135" t="s">
        <v>232</v>
      </c>
      <c r="Y2251" s="48" t="s">
        <v>237</v>
      </c>
      <c r="Z2251" s="135"/>
      <c r="AA2251" s="136"/>
      <c r="AB2251" s="135"/>
      <c r="AC2251" s="135"/>
      <c r="AD2251" s="50" t="s">
        <v>55</v>
      </c>
      <c r="AE2251" s="50"/>
      <c r="AF2251" s="50"/>
      <c r="AG2251" s="51"/>
      <c r="AH2251" s="50"/>
      <c r="AI2251" s="138" t="s">
        <v>82</v>
      </c>
      <c r="AJ2251" s="138" t="s">
        <v>239</v>
      </c>
      <c r="AK2251" s="139"/>
      <c r="AL2251" s="138"/>
      <c r="AM2251" s="138"/>
      <c r="AN2251" s="140"/>
      <c r="AO2251" s="140"/>
      <c r="AP2251" s="141"/>
      <c r="AQ2251" s="140"/>
      <c r="AR2251" s="140"/>
      <c r="AS2251" s="142"/>
      <c r="AT2251" s="142"/>
      <c r="AU2251" s="143"/>
      <c r="AV2251" s="142"/>
      <c r="AW2251" s="142"/>
      <c r="AX2251" s="133"/>
    </row>
    <row r="2252" spans="1:50" ht="12.5" customHeight="1" x14ac:dyDescent="0.25">
      <c r="A2252" s="1"/>
      <c r="B2252" t="s">
        <v>8389</v>
      </c>
      <c r="C2252" s="25" t="s">
        <v>235</v>
      </c>
      <c r="D2252" s="24">
        <v>30</v>
      </c>
      <c r="E2252" s="154" t="s">
        <v>41</v>
      </c>
      <c r="F2252" s="43">
        <v>1989</v>
      </c>
      <c r="G2252" s="44">
        <v>8.1869999999999994</v>
      </c>
      <c r="H2252" s="149" t="s">
        <v>11991</v>
      </c>
      <c r="I2252" s="8" t="s">
        <v>268</v>
      </c>
      <c r="J2252" s="8" t="s">
        <v>68</v>
      </c>
      <c r="K2252" s="44">
        <v>7.6</v>
      </c>
      <c r="L2252" s="149" t="s">
        <v>59</v>
      </c>
      <c r="M2252" s="149" t="s">
        <v>11992</v>
      </c>
      <c r="N2252" s="149" t="s">
        <v>12371</v>
      </c>
      <c r="O2252" s="149" t="s">
        <v>12372</v>
      </c>
      <c r="P2252" s="44">
        <v>52.14</v>
      </c>
      <c r="Q2252" s="25" t="s">
        <v>8392</v>
      </c>
      <c r="R2252" s="149"/>
      <c r="S2252" s="134">
        <v>159229</v>
      </c>
      <c r="T2252" s="134">
        <v>253160</v>
      </c>
      <c r="U2252" s="81">
        <v>43625</v>
      </c>
      <c r="V2252" s="24" t="s">
        <v>52</v>
      </c>
      <c r="W2252" s="5" t="s">
        <v>236</v>
      </c>
      <c r="X2252" s="135" t="s">
        <v>232</v>
      </c>
      <c r="Y2252" s="48" t="s">
        <v>237</v>
      </c>
      <c r="Z2252" s="135"/>
      <c r="AA2252" s="136"/>
      <c r="AB2252" s="135"/>
      <c r="AC2252" s="135"/>
      <c r="AD2252" s="50" t="s">
        <v>55</v>
      </c>
      <c r="AE2252" s="50"/>
      <c r="AF2252" s="50"/>
      <c r="AG2252" s="51"/>
      <c r="AH2252" s="50"/>
      <c r="AI2252" s="138" t="s">
        <v>82</v>
      </c>
      <c r="AJ2252" s="138" t="s">
        <v>239</v>
      </c>
      <c r="AK2252" s="52"/>
      <c r="AL2252" s="53"/>
      <c r="AM2252" s="52"/>
      <c r="AN2252" s="39"/>
      <c r="AO2252" s="54"/>
      <c r="AP2252" s="54"/>
      <c r="AQ2252" s="55"/>
      <c r="AR2252" s="54"/>
      <c r="AS2252" s="56"/>
      <c r="AT2252" s="56"/>
      <c r="AU2252" s="56"/>
      <c r="AV2252" s="57"/>
      <c r="AW2252" s="56"/>
      <c r="AX2252" s="58"/>
    </row>
    <row r="2253" spans="1:50" ht="12.5" customHeight="1" x14ac:dyDescent="0.25">
      <c r="A2253" s="1"/>
      <c r="B2253" s="65" t="s">
        <v>3442</v>
      </c>
      <c r="C2253" s="25" t="s">
        <v>235</v>
      </c>
      <c r="D2253" s="24">
        <v>30</v>
      </c>
      <c r="E2253" s="110" t="s">
        <v>41</v>
      </c>
      <c r="F2253" s="43">
        <v>2019</v>
      </c>
      <c r="G2253" s="44">
        <v>6.56</v>
      </c>
      <c r="H2253" s="25" t="s">
        <v>3865</v>
      </c>
      <c r="I2253" s="8" t="s">
        <v>121</v>
      </c>
      <c r="J2253" s="8" t="s">
        <v>150</v>
      </c>
      <c r="K2253" s="44">
        <v>5.8</v>
      </c>
      <c r="L2253" s="25" t="s">
        <v>253</v>
      </c>
      <c r="M2253" s="25" t="s">
        <v>12373</v>
      </c>
      <c r="N2253" s="25" t="s">
        <v>12374</v>
      </c>
      <c r="O2253" s="25" t="s">
        <v>12375</v>
      </c>
      <c r="P2253" s="44">
        <v>50.25</v>
      </c>
      <c r="Q2253" s="41" t="s">
        <v>3445</v>
      </c>
      <c r="R2253" s="149"/>
      <c r="S2253" s="134">
        <v>126873</v>
      </c>
      <c r="T2253" s="134">
        <v>36866</v>
      </c>
      <c r="U2253" s="81">
        <v>43939</v>
      </c>
      <c r="V2253" s="47" t="s">
        <v>52</v>
      </c>
      <c r="W2253" s="8" t="s">
        <v>53</v>
      </c>
      <c r="X2253" s="135" t="s">
        <v>232</v>
      </c>
      <c r="Y2253" s="48" t="s">
        <v>237</v>
      </c>
      <c r="Z2253" s="135"/>
      <c r="AA2253" s="136"/>
      <c r="AB2253" s="135"/>
      <c r="AC2253" s="135"/>
      <c r="AD2253" s="50" t="s">
        <v>55</v>
      </c>
      <c r="AE2253" s="50"/>
      <c r="AF2253" s="50"/>
      <c r="AG2253" s="51"/>
      <c r="AH2253" s="50"/>
      <c r="AI2253" s="138" t="s">
        <v>82</v>
      </c>
      <c r="AJ2253" s="138" t="s">
        <v>234</v>
      </c>
      <c r="AK2253" s="139"/>
      <c r="AL2253" s="138"/>
      <c r="AM2253" s="138"/>
      <c r="AN2253" s="140"/>
      <c r="AO2253" s="140"/>
      <c r="AP2253" s="141"/>
      <c r="AQ2253" s="140"/>
      <c r="AR2253" s="140"/>
      <c r="AS2253" s="142"/>
      <c r="AT2253" s="142"/>
      <c r="AU2253" s="143"/>
      <c r="AV2253" s="142"/>
      <c r="AW2253" s="142"/>
      <c r="AX2253" s="133"/>
    </row>
    <row r="2254" spans="1:50" ht="12.5" customHeight="1" x14ac:dyDescent="0.25">
      <c r="A2254" s="1"/>
      <c r="B2254" s="41" t="s">
        <v>12376</v>
      </c>
      <c r="C2254" s="25" t="s">
        <v>235</v>
      </c>
      <c r="D2254" s="24">
        <v>30</v>
      </c>
      <c r="E2254" s="110" t="s">
        <v>41</v>
      </c>
      <c r="F2254" s="155">
        <v>2021</v>
      </c>
      <c r="G2254" s="145">
        <v>5.6660000000000004</v>
      </c>
      <c r="H2254" s="25" t="s">
        <v>3865</v>
      </c>
      <c r="I2254" s="8" t="s">
        <v>121</v>
      </c>
      <c r="J2254" s="8" t="s">
        <v>150</v>
      </c>
      <c r="K2254" s="145">
        <v>5.4</v>
      </c>
      <c r="L2254" s="25" t="s">
        <v>253</v>
      </c>
      <c r="M2254" s="25" t="s">
        <v>12377</v>
      </c>
      <c r="N2254" s="25" t="s">
        <v>12378</v>
      </c>
      <c r="O2254" s="25" t="s">
        <v>12379</v>
      </c>
      <c r="P2254" s="44">
        <v>59.89</v>
      </c>
      <c r="Q2254" s="41" t="s">
        <v>12380</v>
      </c>
      <c r="R2254" s="25" t="s">
        <v>12381</v>
      </c>
      <c r="S2254" s="43">
        <v>16259</v>
      </c>
      <c r="T2254" s="43">
        <v>9327</v>
      </c>
      <c r="U2254" s="81">
        <v>44552</v>
      </c>
      <c r="V2254" s="8" t="s">
        <v>52</v>
      </c>
      <c r="W2254" s="8" t="s">
        <v>52</v>
      </c>
      <c r="X2254" s="135" t="s">
        <v>232</v>
      </c>
      <c r="Y2254" s="48" t="s">
        <v>237</v>
      </c>
      <c r="Z2254" s="135"/>
      <c r="AA2254" s="136"/>
      <c r="AB2254" s="135"/>
      <c r="AC2254" s="135"/>
      <c r="AD2254" s="51" t="s">
        <v>55</v>
      </c>
      <c r="AE2254" s="137"/>
      <c r="AF2254" s="144"/>
      <c r="AG2254" s="137"/>
      <c r="AH2254" s="50"/>
      <c r="AI2254" s="138" t="s">
        <v>82</v>
      </c>
      <c r="AJ2254" s="138" t="s">
        <v>234</v>
      </c>
      <c r="AK2254" s="139"/>
      <c r="AL2254" s="138"/>
      <c r="AM2254" s="138"/>
      <c r="AN2254" s="140"/>
      <c r="AO2254" s="140"/>
      <c r="AP2254" s="141"/>
      <c r="AQ2254" s="140"/>
      <c r="AR2254" s="140"/>
      <c r="AS2254" s="142"/>
      <c r="AT2254" s="142"/>
      <c r="AU2254" s="143"/>
      <c r="AV2254" s="142"/>
      <c r="AW2254" s="142"/>
      <c r="AX2254" s="58"/>
    </row>
    <row r="2255" spans="1:50" ht="12.5" customHeight="1" x14ac:dyDescent="0.25">
      <c r="A2255" s="1"/>
      <c r="B2255" s="41" t="s">
        <v>12382</v>
      </c>
      <c r="C2255" s="25" t="s">
        <v>235</v>
      </c>
      <c r="D2255" s="24">
        <v>30</v>
      </c>
      <c r="E2255" s="64" t="s">
        <v>41</v>
      </c>
      <c r="F2255" s="43">
        <v>2013</v>
      </c>
      <c r="G2255" s="44">
        <v>7.6070000000000002</v>
      </c>
      <c r="H2255" s="25" t="s">
        <v>3490</v>
      </c>
      <c r="I2255" s="8" t="s">
        <v>268</v>
      </c>
      <c r="J2255" s="8" t="s">
        <v>150</v>
      </c>
      <c r="K2255" s="44">
        <v>7.2</v>
      </c>
      <c r="L2255" s="25" t="s">
        <v>59</v>
      </c>
      <c r="M2255" s="25" t="s">
        <v>12383</v>
      </c>
      <c r="N2255" s="25" t="s">
        <v>12384</v>
      </c>
      <c r="O2255" s="25" t="s">
        <v>12020</v>
      </c>
      <c r="P2255" s="44">
        <v>79.14</v>
      </c>
      <c r="Q2255" s="41" t="s">
        <v>12385</v>
      </c>
      <c r="R2255" s="149"/>
      <c r="S2255" s="134">
        <v>147982</v>
      </c>
      <c r="T2255" s="134">
        <v>208264</v>
      </c>
      <c r="U2255" s="81">
        <v>44180</v>
      </c>
      <c r="V2255" s="47" t="s">
        <v>52</v>
      </c>
      <c r="W2255" s="46" t="s">
        <v>53</v>
      </c>
      <c r="X2255" s="135" t="s">
        <v>232</v>
      </c>
      <c r="Y2255" s="48" t="s">
        <v>237</v>
      </c>
      <c r="Z2255" s="135"/>
      <c r="AA2255" s="136"/>
      <c r="AB2255" s="135"/>
      <c r="AC2255" s="135"/>
      <c r="AD2255" s="50" t="s">
        <v>55</v>
      </c>
      <c r="AE2255" s="50"/>
      <c r="AF2255" s="50"/>
      <c r="AG2255" s="51"/>
      <c r="AH2255" s="50"/>
      <c r="AI2255" s="138" t="s">
        <v>82</v>
      </c>
      <c r="AJ2255" s="138" t="s">
        <v>240</v>
      </c>
      <c r="AK2255" s="139"/>
      <c r="AL2255" s="138"/>
      <c r="AM2255" s="138"/>
      <c r="AN2255" s="140"/>
      <c r="AO2255" s="140"/>
      <c r="AP2255" s="141"/>
      <c r="AQ2255" s="140"/>
      <c r="AR2255" s="140"/>
      <c r="AS2255" s="142"/>
      <c r="AT2255" s="142"/>
      <c r="AU2255" s="143"/>
      <c r="AV2255" s="142"/>
      <c r="AW2255" s="142"/>
      <c r="AX2255" s="133"/>
    </row>
    <row r="2256" spans="1:50" ht="12.5" customHeight="1" x14ac:dyDescent="0.25">
      <c r="A2256" s="1"/>
      <c r="B2256" s="65" t="s">
        <v>12386</v>
      </c>
      <c r="C2256" s="25" t="s">
        <v>235</v>
      </c>
      <c r="D2256" s="24">
        <v>30</v>
      </c>
      <c r="E2256" s="64" t="s">
        <v>41</v>
      </c>
      <c r="F2256" s="43">
        <v>2020</v>
      </c>
      <c r="G2256" s="44">
        <v>7.4509999999999996</v>
      </c>
      <c r="H2256" s="25" t="s">
        <v>3490</v>
      </c>
      <c r="I2256" s="8" t="s">
        <v>268</v>
      </c>
      <c r="J2256" s="8" t="s">
        <v>150</v>
      </c>
      <c r="K2256" s="44">
        <v>7</v>
      </c>
      <c r="L2256" s="25" t="s">
        <v>59</v>
      </c>
      <c r="M2256" s="25" t="s">
        <v>12387</v>
      </c>
      <c r="N2256" s="25" t="s">
        <v>12388</v>
      </c>
      <c r="O2256" s="25" t="s">
        <v>12020</v>
      </c>
      <c r="P2256" s="44">
        <v>77.7</v>
      </c>
      <c r="Q2256" s="41" t="s">
        <v>12389</v>
      </c>
      <c r="R2256" s="149" t="s">
        <v>12390</v>
      </c>
      <c r="S2256" s="134">
        <v>153185</v>
      </c>
      <c r="T2256" s="134">
        <v>38852</v>
      </c>
      <c r="U2256" s="81">
        <v>44315</v>
      </c>
      <c r="V2256" s="8" t="s">
        <v>52</v>
      </c>
      <c r="W2256" s="8" t="s">
        <v>52</v>
      </c>
      <c r="X2256" s="135" t="s">
        <v>232</v>
      </c>
      <c r="Y2256" s="48" t="s">
        <v>233</v>
      </c>
      <c r="Z2256" s="135"/>
      <c r="AA2256" s="136"/>
      <c r="AB2256" s="135"/>
      <c r="AC2256" s="135"/>
      <c r="AD2256" s="50" t="s">
        <v>55</v>
      </c>
      <c r="AE2256" s="137"/>
      <c r="AF2256" s="144"/>
      <c r="AG2256" s="137"/>
      <c r="AH2256" s="50"/>
      <c r="AI2256" s="138" t="s">
        <v>82</v>
      </c>
      <c r="AJ2256" s="138" t="s">
        <v>239</v>
      </c>
      <c r="AK2256" s="139"/>
      <c r="AL2256" s="138"/>
      <c r="AM2256" s="138"/>
      <c r="AN2256" s="140"/>
      <c r="AO2256" s="140"/>
      <c r="AP2256" s="141"/>
      <c r="AQ2256" s="140"/>
      <c r="AR2256" s="140"/>
      <c r="AS2256" s="142"/>
      <c r="AT2256" s="142"/>
      <c r="AU2256" s="143"/>
      <c r="AV2256" s="142"/>
      <c r="AW2256" s="142"/>
      <c r="AX2256" s="133"/>
    </row>
    <row r="2257" spans="1:50" ht="12.5" customHeight="1" x14ac:dyDescent="0.25">
      <c r="A2257" s="1"/>
      <c r="B2257" t="s">
        <v>12391</v>
      </c>
      <c r="C2257" s="25" t="s">
        <v>282</v>
      </c>
      <c r="D2257" s="24">
        <v>30</v>
      </c>
      <c r="E2257" s="268" t="s">
        <v>41</v>
      </c>
      <c r="F2257" s="43">
        <v>2014</v>
      </c>
      <c r="G2257" s="44">
        <v>6.6559999999999997</v>
      </c>
      <c r="H2257" s="25" t="s">
        <v>3490</v>
      </c>
      <c r="I2257" s="8" t="s">
        <v>67</v>
      </c>
      <c r="J2257" s="8" t="s">
        <v>150</v>
      </c>
      <c r="K2257" s="44">
        <v>6.8</v>
      </c>
      <c r="L2257" t="s">
        <v>59</v>
      </c>
      <c r="M2257" t="s">
        <v>12392</v>
      </c>
      <c r="N2257" t="s">
        <v>12393</v>
      </c>
      <c r="O2257" t="s">
        <v>12394</v>
      </c>
      <c r="P2257" s="44">
        <v>64.680000000000007</v>
      </c>
      <c r="Q2257" t="s">
        <v>12395</v>
      </c>
      <c r="S2257" s="43">
        <v>13682</v>
      </c>
      <c r="T2257" s="43">
        <v>56911</v>
      </c>
      <c r="U2257" s="81">
        <v>45056</v>
      </c>
      <c r="V2257" s="47" t="s">
        <v>52</v>
      </c>
      <c r="W2257" s="24" t="s">
        <v>53</v>
      </c>
      <c r="X2257" s="135" t="s">
        <v>232</v>
      </c>
      <c r="Y2257" s="48" t="s">
        <v>233</v>
      </c>
      <c r="Z2257" s="165"/>
      <c r="AA2257" s="136"/>
      <c r="AB2257" s="267"/>
      <c r="AC2257" s="135"/>
      <c r="AD2257" s="50" t="s">
        <v>55</v>
      </c>
      <c r="AE2257" s="50"/>
      <c r="AF2257" s="50"/>
      <c r="AG2257" s="51"/>
      <c r="AH2257" s="50"/>
      <c r="AI2257" s="138" t="s">
        <v>82</v>
      </c>
      <c r="AJ2257" s="138" t="s">
        <v>239</v>
      </c>
      <c r="AK2257" s="52"/>
      <c r="AL2257" s="53"/>
      <c r="AM2257" s="52"/>
      <c r="AN2257" s="54"/>
      <c r="AO2257" s="54"/>
      <c r="AP2257" s="54"/>
      <c r="AQ2257" s="55"/>
      <c r="AR2257" s="54"/>
      <c r="AS2257" s="56"/>
      <c r="AT2257" s="56"/>
      <c r="AU2257" s="56"/>
      <c r="AV2257" s="57"/>
      <c r="AW2257" s="56"/>
      <c r="AX2257" s="58"/>
    </row>
    <row r="2258" spans="1:50" ht="12.5" customHeight="1" x14ac:dyDescent="0.25">
      <c r="A2258" s="1"/>
      <c r="B2258" s="65" t="s">
        <v>12396</v>
      </c>
      <c r="C2258" s="25" t="s">
        <v>282</v>
      </c>
      <c r="D2258" s="24">
        <v>30</v>
      </c>
      <c r="E2258" s="110" t="s">
        <v>41</v>
      </c>
      <c r="F2258" s="43">
        <v>2020</v>
      </c>
      <c r="G2258" s="44">
        <v>6.7149999999999999</v>
      </c>
      <c r="H2258" s="25" t="s">
        <v>12397</v>
      </c>
      <c r="I2258" s="8" t="s">
        <v>268</v>
      </c>
      <c r="J2258" s="8" t="s">
        <v>150</v>
      </c>
      <c r="K2258" s="44">
        <v>5.6</v>
      </c>
      <c r="L2258" s="25" t="s">
        <v>266</v>
      </c>
      <c r="M2258" s="25" t="s">
        <v>12398</v>
      </c>
      <c r="N2258" s="25" t="s">
        <v>12399</v>
      </c>
      <c r="O2258" s="25" t="s">
        <v>12400</v>
      </c>
      <c r="P2258" s="44">
        <v>44.49</v>
      </c>
      <c r="Q2258" s="41" t="s">
        <v>12401</v>
      </c>
      <c r="R2258" s="149"/>
      <c r="S2258" s="134">
        <v>49837</v>
      </c>
      <c r="T2258" s="134">
        <v>25040</v>
      </c>
      <c r="U2258" s="81">
        <v>44089</v>
      </c>
      <c r="V2258" s="47" t="s">
        <v>52</v>
      </c>
      <c r="W2258" s="5" t="s">
        <v>236</v>
      </c>
      <c r="X2258" s="135" t="s">
        <v>232</v>
      </c>
      <c r="Y2258" s="48" t="s">
        <v>237</v>
      </c>
      <c r="Z2258" s="135"/>
      <c r="AA2258" s="136"/>
      <c r="AB2258" s="135"/>
      <c r="AC2258" s="135"/>
      <c r="AD2258" s="50" t="s">
        <v>55</v>
      </c>
      <c r="AE2258" s="137"/>
      <c r="AF2258" s="144"/>
      <c r="AG2258" s="137"/>
      <c r="AH2258" s="50"/>
      <c r="AI2258" s="138" t="s">
        <v>82</v>
      </c>
      <c r="AJ2258" s="138" t="s">
        <v>234</v>
      </c>
      <c r="AK2258" s="139"/>
      <c r="AL2258" s="138"/>
      <c r="AM2258" s="138"/>
      <c r="AN2258" s="140"/>
      <c r="AO2258" s="140"/>
      <c r="AP2258" s="141"/>
      <c r="AQ2258" s="140"/>
      <c r="AR2258" s="140"/>
      <c r="AS2258" s="142"/>
      <c r="AT2258" s="142"/>
      <c r="AU2258" s="143"/>
      <c r="AV2258" s="142"/>
      <c r="AW2258" s="142"/>
      <c r="AX2258" s="133"/>
    </row>
    <row r="2259" spans="1:50" ht="12.5" customHeight="1" x14ac:dyDescent="0.25">
      <c r="A2259" s="1"/>
      <c r="B2259" t="s">
        <v>12402</v>
      </c>
      <c r="C2259" s="25" t="s">
        <v>282</v>
      </c>
      <c r="D2259" s="24">
        <v>30</v>
      </c>
      <c r="E2259" s="261" t="s">
        <v>41</v>
      </c>
      <c r="F2259" s="43">
        <v>2017</v>
      </c>
      <c r="G2259" s="44">
        <v>6.3979999999999997</v>
      </c>
      <c r="H2259" s="25" t="s">
        <v>3490</v>
      </c>
      <c r="I2259" s="8" t="s">
        <v>268</v>
      </c>
      <c r="J2259" s="8" t="s">
        <v>150</v>
      </c>
      <c r="K2259" s="44">
        <v>6</v>
      </c>
      <c r="L2259" s="25" t="s">
        <v>12403</v>
      </c>
      <c r="M2259" s="25" t="s">
        <v>12404</v>
      </c>
      <c r="N2259" s="25" t="s">
        <v>12405</v>
      </c>
      <c r="O2259" s="25" t="s">
        <v>12406</v>
      </c>
      <c r="P2259" s="44">
        <v>35.97</v>
      </c>
      <c r="Q2259" s="25" t="s">
        <v>12407</v>
      </c>
      <c r="R2259" s="25"/>
      <c r="S2259" s="134">
        <v>16861</v>
      </c>
      <c r="T2259" s="134">
        <v>20932</v>
      </c>
      <c r="U2259" s="81">
        <v>43625</v>
      </c>
      <c r="V2259" s="47" t="s">
        <v>52</v>
      </c>
      <c r="W2259" s="5" t="s">
        <v>236</v>
      </c>
      <c r="X2259" s="135" t="s">
        <v>232</v>
      </c>
      <c r="Y2259" s="48" t="s">
        <v>237</v>
      </c>
      <c r="Z2259" s="135"/>
      <c r="AA2259" s="136"/>
      <c r="AB2259" s="135"/>
      <c r="AC2259" s="135"/>
      <c r="AD2259" s="50" t="s">
        <v>55</v>
      </c>
      <c r="AE2259" s="50"/>
      <c r="AF2259" s="50"/>
      <c r="AG2259" s="51"/>
      <c r="AH2259" s="50"/>
      <c r="AI2259" s="138" t="s">
        <v>82</v>
      </c>
      <c r="AJ2259" s="138" t="s">
        <v>239</v>
      </c>
      <c r="AK2259" s="139"/>
      <c r="AL2259" s="138"/>
      <c r="AM2259" s="138"/>
      <c r="AN2259" s="140"/>
      <c r="AO2259" s="140"/>
      <c r="AP2259" s="141"/>
      <c r="AQ2259" s="140"/>
      <c r="AR2259" s="140"/>
      <c r="AS2259" s="142"/>
      <c r="AT2259" s="142"/>
      <c r="AU2259" s="143"/>
      <c r="AV2259" s="142"/>
      <c r="AW2259" s="142"/>
      <c r="AX2259" s="133"/>
    </row>
    <row r="2260" spans="1:50" ht="12.5" customHeight="1" x14ac:dyDescent="0.25">
      <c r="A2260" s="1"/>
      <c r="B2260" s="41" t="s">
        <v>12408</v>
      </c>
      <c r="C2260" s="25" t="s">
        <v>282</v>
      </c>
      <c r="D2260" s="24">
        <v>30</v>
      </c>
      <c r="E2260" s="42" t="s">
        <v>41</v>
      </c>
      <c r="F2260" s="155">
        <v>2022</v>
      </c>
      <c r="G2260" s="145">
        <v>5.4870000000000001</v>
      </c>
      <c r="H2260" s="25" t="s">
        <v>12409</v>
      </c>
      <c r="I2260" s="8"/>
      <c r="J2260" s="8" t="s">
        <v>150</v>
      </c>
      <c r="K2260" s="145">
        <v>5.6</v>
      </c>
      <c r="L2260" s="25" t="s">
        <v>59</v>
      </c>
      <c r="M2260" s="25" t="s">
        <v>12410</v>
      </c>
      <c r="N2260" s="25" t="s">
        <v>12411</v>
      </c>
      <c r="O2260" s="25" t="s">
        <v>12412</v>
      </c>
      <c r="P2260" s="44">
        <v>42.13</v>
      </c>
      <c r="Q2260" s="41" t="s">
        <v>12413</v>
      </c>
      <c r="R2260" s="25"/>
      <c r="S2260" s="43">
        <v>2686</v>
      </c>
      <c r="T2260" s="43">
        <v>37608</v>
      </c>
      <c r="U2260" s="81">
        <v>45056</v>
      </c>
      <c r="V2260" s="47" t="s">
        <v>52</v>
      </c>
      <c r="W2260" s="5" t="s">
        <v>53</v>
      </c>
      <c r="X2260" s="135" t="s">
        <v>232</v>
      </c>
      <c r="Y2260" s="48" t="s">
        <v>237</v>
      </c>
      <c r="Z2260" s="160"/>
      <c r="AA2260" s="136"/>
      <c r="AB2260" s="135"/>
      <c r="AC2260" s="135"/>
      <c r="AD2260" s="51" t="s">
        <v>55</v>
      </c>
      <c r="AE2260" s="137"/>
      <c r="AF2260" s="144"/>
      <c r="AG2260" s="137"/>
      <c r="AH2260" s="50"/>
      <c r="AI2260" s="138" t="s">
        <v>82</v>
      </c>
      <c r="AJ2260" s="138" t="s">
        <v>239</v>
      </c>
      <c r="AK2260" s="139"/>
      <c r="AL2260" s="138"/>
      <c r="AM2260" s="138"/>
      <c r="AN2260" s="140"/>
      <c r="AO2260" s="140"/>
      <c r="AP2260" s="141"/>
      <c r="AQ2260" s="140"/>
      <c r="AR2260" s="140"/>
      <c r="AS2260" s="142"/>
      <c r="AT2260" s="142"/>
      <c r="AU2260" s="143"/>
      <c r="AV2260" s="142"/>
      <c r="AW2260" s="142"/>
      <c r="AX2260" s="58"/>
    </row>
    <row r="2261" spans="1:50" ht="12.5" customHeight="1" x14ac:dyDescent="0.25">
      <c r="A2261" s="1"/>
      <c r="B2261" s="41" t="s">
        <v>12414</v>
      </c>
      <c r="C2261" s="25" t="s">
        <v>282</v>
      </c>
      <c r="D2261" s="24">
        <v>30</v>
      </c>
      <c r="E2261" s="110" t="s">
        <v>41</v>
      </c>
      <c r="F2261" s="155">
        <v>2022</v>
      </c>
      <c r="G2261" s="145">
        <v>7.66</v>
      </c>
      <c r="H2261" s="25" t="s">
        <v>12415</v>
      </c>
      <c r="I2261" s="8"/>
      <c r="J2261" s="8" t="s">
        <v>150</v>
      </c>
      <c r="K2261" s="145">
        <v>7.7</v>
      </c>
      <c r="L2261" s="25" t="s">
        <v>1654</v>
      </c>
      <c r="M2261" s="25" t="s">
        <v>12095</v>
      </c>
      <c r="N2261" s="25" t="s">
        <v>12416</v>
      </c>
      <c r="O2261" s="25" t="s">
        <v>12417</v>
      </c>
      <c r="P2261" s="44">
        <v>41.17</v>
      </c>
      <c r="Q2261" s="41" t="s">
        <v>12418</v>
      </c>
      <c r="R2261" s="25" t="s">
        <v>12419</v>
      </c>
      <c r="S2261" s="43">
        <v>18534</v>
      </c>
      <c r="T2261" s="43">
        <v>30392</v>
      </c>
      <c r="U2261" s="81">
        <v>45305</v>
      </c>
      <c r="V2261" s="47" t="s">
        <v>52</v>
      </c>
      <c r="W2261" s="5" t="s">
        <v>236</v>
      </c>
      <c r="X2261" s="135" t="s">
        <v>536</v>
      </c>
      <c r="Y2261" s="48" t="s">
        <v>237</v>
      </c>
      <c r="Z2261" s="160"/>
      <c r="AA2261" s="136"/>
      <c r="AB2261" s="135"/>
      <c r="AC2261" s="135"/>
      <c r="AD2261" s="50" t="s">
        <v>55</v>
      </c>
      <c r="AE2261" s="137"/>
      <c r="AF2261" s="144"/>
      <c r="AG2261" s="137"/>
      <c r="AH2261" s="50"/>
      <c r="AI2261" s="138" t="s">
        <v>248</v>
      </c>
      <c r="AJ2261" s="138" t="s">
        <v>234</v>
      </c>
      <c r="AK2261" s="139"/>
      <c r="AL2261" s="138"/>
      <c r="AM2261" s="138"/>
      <c r="AN2261" s="140"/>
      <c r="AO2261" s="140"/>
      <c r="AP2261" s="141"/>
      <c r="AQ2261" s="140"/>
      <c r="AR2261" s="140"/>
      <c r="AS2261" s="142"/>
      <c r="AT2261" s="142"/>
      <c r="AU2261" s="143"/>
      <c r="AV2261" s="142"/>
      <c r="AW2261" s="142"/>
      <c r="AX2261" s="58"/>
    </row>
    <row r="2262" spans="1:50" ht="12.5" customHeight="1" x14ac:dyDescent="0.25">
      <c r="A2262" s="1"/>
      <c r="B2262" s="65" t="s">
        <v>12420</v>
      </c>
      <c r="C2262" s="25" t="s">
        <v>282</v>
      </c>
      <c r="D2262" s="24">
        <v>30</v>
      </c>
      <c r="E2262" s="110" t="s">
        <v>41</v>
      </c>
      <c r="F2262" s="43">
        <v>2020</v>
      </c>
      <c r="G2262" s="44">
        <v>6.2110000000000003</v>
      </c>
      <c r="H2262" s="25" t="s">
        <v>12421</v>
      </c>
      <c r="I2262" s="8"/>
      <c r="J2262" s="8" t="s">
        <v>231</v>
      </c>
      <c r="K2262" s="44">
        <v>6.4</v>
      </c>
      <c r="L2262" s="25" t="s">
        <v>59</v>
      </c>
      <c r="M2262" s="25" t="s">
        <v>12422</v>
      </c>
      <c r="N2262" s="25" t="s">
        <v>12423</v>
      </c>
      <c r="O2262" s="25" t="s">
        <v>12424</v>
      </c>
      <c r="P2262" s="44">
        <v>34.32</v>
      </c>
      <c r="Q2262" s="41" t="s">
        <v>12425</v>
      </c>
      <c r="R2262" s="149"/>
      <c r="S2262" s="134">
        <v>834</v>
      </c>
      <c r="T2262" s="134">
        <v>6464</v>
      </c>
      <c r="U2262" s="81">
        <v>44089</v>
      </c>
      <c r="V2262" s="47" t="s">
        <v>52</v>
      </c>
      <c r="W2262" s="5" t="s">
        <v>236</v>
      </c>
      <c r="X2262" s="135" t="s">
        <v>232</v>
      </c>
      <c r="Y2262" s="48" t="s">
        <v>237</v>
      </c>
      <c r="Z2262" s="135"/>
      <c r="AA2262" s="136"/>
      <c r="AB2262" s="135"/>
      <c r="AC2262" s="135"/>
      <c r="AD2262" s="50" t="s">
        <v>55</v>
      </c>
      <c r="AE2262" s="137"/>
      <c r="AF2262" s="144"/>
      <c r="AG2262" s="137"/>
      <c r="AH2262" s="50"/>
      <c r="AI2262" s="138" t="s">
        <v>82</v>
      </c>
      <c r="AJ2262" s="138" t="s">
        <v>234</v>
      </c>
      <c r="AK2262" s="139"/>
      <c r="AL2262" s="138"/>
      <c r="AM2262" s="138"/>
      <c r="AN2262" s="140"/>
      <c r="AO2262" s="140"/>
      <c r="AP2262" s="141"/>
      <c r="AQ2262" s="140"/>
      <c r="AR2262" s="140"/>
      <c r="AS2262" s="142"/>
      <c r="AT2262" s="142"/>
      <c r="AU2262" s="143"/>
      <c r="AV2262" s="142"/>
      <c r="AW2262" s="142"/>
      <c r="AX2262" s="133"/>
    </row>
    <row r="2263" spans="1:50" ht="12.5" customHeight="1" x14ac:dyDescent="0.25">
      <c r="A2263" s="1"/>
      <c r="B2263" s="41" t="s">
        <v>12426</v>
      </c>
      <c r="C2263" s="25" t="s">
        <v>282</v>
      </c>
      <c r="D2263" s="24">
        <v>30</v>
      </c>
      <c r="E2263" s="110" t="s">
        <v>41</v>
      </c>
      <c r="F2263" s="155">
        <v>2022</v>
      </c>
      <c r="G2263" s="145">
        <v>6.6189999999999998</v>
      </c>
      <c r="H2263" s="25" t="s">
        <v>12427</v>
      </c>
      <c r="I2263" s="8" t="s">
        <v>268</v>
      </c>
      <c r="J2263" s="8" t="s">
        <v>150</v>
      </c>
      <c r="K2263" s="145">
        <v>7.2</v>
      </c>
      <c r="L2263" s="25" t="s">
        <v>59</v>
      </c>
      <c r="M2263" s="25" t="s">
        <v>12428</v>
      </c>
      <c r="N2263" s="25" t="s">
        <v>12429</v>
      </c>
      <c r="O2263" s="25" t="s">
        <v>12430</v>
      </c>
      <c r="P2263" s="44">
        <v>49.63</v>
      </c>
      <c r="Q2263" s="41" t="s">
        <v>12431</v>
      </c>
      <c r="R2263" s="25"/>
      <c r="S2263" s="43">
        <v>8850</v>
      </c>
      <c r="T2263" s="43">
        <v>62024</v>
      </c>
      <c r="U2263" s="81">
        <v>44917</v>
      </c>
      <c r="V2263" s="47" t="s">
        <v>52</v>
      </c>
      <c r="W2263" s="46" t="s">
        <v>53</v>
      </c>
      <c r="X2263" s="135" t="s">
        <v>232</v>
      </c>
      <c r="Y2263" s="48" t="s">
        <v>237</v>
      </c>
      <c r="Z2263" s="135"/>
      <c r="AA2263" s="136"/>
      <c r="AB2263" s="135"/>
      <c r="AC2263" s="135"/>
      <c r="AD2263" s="51" t="s">
        <v>55</v>
      </c>
      <c r="AE2263" s="137"/>
      <c r="AF2263" s="144"/>
      <c r="AG2263" s="137"/>
      <c r="AH2263" s="50"/>
      <c r="AI2263" s="138" t="s">
        <v>82</v>
      </c>
      <c r="AJ2263" s="138" t="s">
        <v>239</v>
      </c>
      <c r="AK2263" s="139"/>
      <c r="AL2263" s="138"/>
      <c r="AM2263" s="138"/>
      <c r="AN2263" s="140"/>
      <c r="AO2263" s="140"/>
      <c r="AP2263" s="141"/>
      <c r="AQ2263" s="140"/>
      <c r="AR2263" s="140"/>
      <c r="AS2263" s="142"/>
      <c r="AT2263" s="142"/>
      <c r="AU2263" s="143"/>
      <c r="AV2263" s="142"/>
      <c r="AW2263" s="142"/>
      <c r="AX2263" s="58"/>
    </row>
    <row r="2264" spans="1:50" ht="12.5" customHeight="1" x14ac:dyDescent="0.25">
      <c r="A2264" s="1"/>
      <c r="B2264" t="s">
        <v>12432</v>
      </c>
      <c r="C2264" s="25" t="s">
        <v>235</v>
      </c>
      <c r="D2264" s="24">
        <v>30</v>
      </c>
      <c r="E2264" s="166" t="s">
        <v>41</v>
      </c>
      <c r="F2264" s="43">
        <v>2004</v>
      </c>
      <c r="G2264" s="44">
        <v>7.5759999999999996</v>
      </c>
      <c r="H2264" s="25" t="s">
        <v>12433</v>
      </c>
      <c r="I2264" s="8" t="s">
        <v>268</v>
      </c>
      <c r="J2264" s="8" t="s">
        <v>150</v>
      </c>
      <c r="K2264" s="44">
        <v>8.1</v>
      </c>
      <c r="L2264" s="25" t="s">
        <v>59</v>
      </c>
      <c r="M2264" s="25" t="s">
        <v>2689</v>
      </c>
      <c r="N2264" s="25" t="s">
        <v>12434</v>
      </c>
      <c r="O2264" s="25" t="s">
        <v>12039</v>
      </c>
      <c r="P2264" s="44">
        <v>57.23</v>
      </c>
      <c r="Q2264" t="s">
        <v>12435</v>
      </c>
      <c r="R2264" s="25"/>
      <c r="S2264" s="134">
        <v>217590</v>
      </c>
      <c r="T2264" s="134">
        <v>697222</v>
      </c>
      <c r="U2264" s="81">
        <v>43821</v>
      </c>
      <c r="V2264" s="47" t="s">
        <v>52</v>
      </c>
      <c r="W2264" s="47" t="s">
        <v>52</v>
      </c>
      <c r="X2264" s="135" t="s">
        <v>232</v>
      </c>
      <c r="Y2264" s="48" t="s">
        <v>237</v>
      </c>
      <c r="Z2264" s="135"/>
      <c r="AA2264" s="136"/>
      <c r="AB2264" s="135"/>
      <c r="AC2264" s="135"/>
      <c r="AD2264" s="50" t="s">
        <v>55</v>
      </c>
      <c r="AE2264" s="137"/>
      <c r="AF2264" s="144"/>
      <c r="AG2264" s="137"/>
      <c r="AH2264" s="50"/>
      <c r="AI2264" s="138" t="s">
        <v>82</v>
      </c>
      <c r="AJ2264" s="138" t="s">
        <v>239</v>
      </c>
      <c r="AK2264" s="52"/>
      <c r="AL2264" s="53"/>
      <c r="AM2264" s="52"/>
      <c r="AN2264" s="39"/>
      <c r="AO2264" s="54"/>
      <c r="AP2264" s="54"/>
      <c r="AQ2264" s="55"/>
      <c r="AR2264" s="54"/>
      <c r="AS2264" s="56"/>
      <c r="AT2264" s="56"/>
      <c r="AU2264" s="56"/>
      <c r="AV2264" s="57"/>
      <c r="AW2264" s="56"/>
      <c r="AX2264" s="58"/>
    </row>
    <row r="2265" spans="1:50" ht="12.5" customHeight="1" x14ac:dyDescent="0.25">
      <c r="A2265" s="1"/>
      <c r="B2265" s="65" t="s">
        <v>12436</v>
      </c>
      <c r="C2265" s="25" t="s">
        <v>235</v>
      </c>
      <c r="D2265" s="24">
        <v>30</v>
      </c>
      <c r="E2265" s="42" t="s">
        <v>41</v>
      </c>
      <c r="F2265" s="43">
        <v>2018</v>
      </c>
      <c r="G2265" s="44">
        <v>7.3780000000000001</v>
      </c>
      <c r="H2265" s="25" t="s">
        <v>12163</v>
      </c>
      <c r="I2265" s="8" t="s">
        <v>268</v>
      </c>
      <c r="J2265" s="8" t="s">
        <v>150</v>
      </c>
      <c r="K2265" s="44">
        <v>7.6</v>
      </c>
      <c r="L2265" s="25" t="s">
        <v>59</v>
      </c>
      <c r="M2265" s="25" t="s">
        <v>2689</v>
      </c>
      <c r="N2265" s="25" t="s">
        <v>12437</v>
      </c>
      <c r="O2265" s="25" t="s">
        <v>12039</v>
      </c>
      <c r="P2265" s="44">
        <v>43.97</v>
      </c>
      <c r="Q2265" s="41" t="s">
        <v>12438</v>
      </c>
      <c r="R2265" s="25"/>
      <c r="S2265" s="134">
        <v>208464</v>
      </c>
      <c r="T2265" s="134">
        <v>280223</v>
      </c>
      <c r="U2265" s="81">
        <v>43461</v>
      </c>
      <c r="V2265" s="8" t="s">
        <v>52</v>
      </c>
      <c r="W2265" s="8" t="s">
        <v>53</v>
      </c>
      <c r="X2265" s="135" t="s">
        <v>232</v>
      </c>
      <c r="Y2265" s="48" t="s">
        <v>237</v>
      </c>
      <c r="Z2265" s="135"/>
      <c r="AA2265" s="136"/>
      <c r="AB2265" s="135"/>
      <c r="AC2265" s="135"/>
      <c r="AD2265" s="50" t="s">
        <v>55</v>
      </c>
      <c r="AE2265" s="50"/>
      <c r="AF2265" s="50"/>
      <c r="AG2265" s="51"/>
      <c r="AH2265" s="50"/>
      <c r="AI2265" s="138" t="s">
        <v>82</v>
      </c>
      <c r="AJ2265" s="138" t="s">
        <v>239</v>
      </c>
      <c r="AK2265" s="52"/>
      <c r="AL2265" s="53"/>
      <c r="AM2265" s="52"/>
      <c r="AN2265" s="39"/>
      <c r="AO2265" s="54"/>
      <c r="AP2265" s="54"/>
      <c r="AQ2265" s="55"/>
      <c r="AR2265" s="54"/>
      <c r="AS2265" s="56"/>
      <c r="AT2265" s="56"/>
      <c r="AU2265" s="56"/>
      <c r="AV2265" s="57"/>
      <c r="AW2265" s="56"/>
      <c r="AX2265" s="58"/>
    </row>
    <row r="2266" spans="1:50" ht="12.5" customHeight="1" x14ac:dyDescent="0.25">
      <c r="A2266" s="1"/>
      <c r="B2266" s="65" t="s">
        <v>12439</v>
      </c>
      <c r="C2266" s="25" t="s">
        <v>282</v>
      </c>
      <c r="D2266" s="24">
        <v>30</v>
      </c>
      <c r="E2266" s="296" t="s">
        <v>41</v>
      </c>
      <c r="F2266" s="43">
        <v>2017</v>
      </c>
      <c r="G2266" s="153">
        <v>8.641</v>
      </c>
      <c r="H2266" s="25" t="s">
        <v>12101</v>
      </c>
      <c r="I2266" s="8" t="s">
        <v>121</v>
      </c>
      <c r="J2266" s="8" t="s">
        <v>150</v>
      </c>
      <c r="K2266" s="44">
        <v>8.4</v>
      </c>
      <c r="L2266" s="25" t="s">
        <v>2316</v>
      </c>
      <c r="M2266" s="25" t="s">
        <v>12440</v>
      </c>
      <c r="N2266" s="25" t="s">
        <v>12441</v>
      </c>
      <c r="O2266" s="25" t="s">
        <v>12039</v>
      </c>
      <c r="P2266" s="44">
        <v>42.59</v>
      </c>
      <c r="Q2266" s="41" t="s">
        <v>12442</v>
      </c>
      <c r="R2266" s="149"/>
      <c r="S2266" s="134">
        <v>477823</v>
      </c>
      <c r="T2266" s="134">
        <v>464728</v>
      </c>
      <c r="U2266" s="81">
        <v>43220</v>
      </c>
      <c r="V2266" s="8" t="s">
        <v>52</v>
      </c>
      <c r="W2266" s="8" t="s">
        <v>52</v>
      </c>
      <c r="X2266" s="135" t="s">
        <v>232</v>
      </c>
      <c r="Y2266" s="48" t="s">
        <v>237</v>
      </c>
      <c r="Z2266" s="135"/>
      <c r="AA2266" s="136"/>
      <c r="AB2266" s="135"/>
      <c r="AC2266" s="135"/>
      <c r="AD2266" s="50" t="s">
        <v>55</v>
      </c>
      <c r="AE2266" s="50"/>
      <c r="AF2266" s="50"/>
      <c r="AG2266" s="51"/>
      <c r="AH2266" s="50"/>
      <c r="AI2266" s="138" t="s">
        <v>82</v>
      </c>
      <c r="AJ2266" s="138" t="s">
        <v>239</v>
      </c>
      <c r="AK2266" s="139"/>
      <c r="AL2266" s="138"/>
      <c r="AM2266" s="138"/>
      <c r="AN2266" s="140"/>
      <c r="AO2266" s="140"/>
      <c r="AP2266" s="141"/>
      <c r="AQ2266" s="140"/>
      <c r="AR2266" s="140"/>
      <c r="AS2266" s="142"/>
      <c r="AT2266" s="142"/>
      <c r="AU2266" s="143"/>
      <c r="AV2266" s="142"/>
      <c r="AW2266" s="142"/>
      <c r="AX2266" s="133"/>
    </row>
    <row r="2267" spans="1:50" ht="12.5" customHeight="1" x14ac:dyDescent="0.25">
      <c r="A2267" s="1"/>
      <c r="B2267" t="s">
        <v>12443</v>
      </c>
      <c r="C2267" s="25" t="s">
        <v>235</v>
      </c>
      <c r="D2267" s="24">
        <v>30</v>
      </c>
      <c r="E2267" s="261" t="s">
        <v>41</v>
      </c>
      <c r="F2267" s="43">
        <v>2016</v>
      </c>
      <c r="G2267" s="44">
        <v>6.8440000000000003</v>
      </c>
      <c r="H2267" s="25" t="s">
        <v>12017</v>
      </c>
      <c r="I2267" s="8" t="s">
        <v>268</v>
      </c>
      <c r="J2267" s="8" t="s">
        <v>150</v>
      </c>
      <c r="K2267" s="44">
        <v>6.5</v>
      </c>
      <c r="L2267" s="25" t="s">
        <v>12058</v>
      </c>
      <c r="M2267" s="25" t="s">
        <v>12444</v>
      </c>
      <c r="N2267" s="25" t="s">
        <v>12445</v>
      </c>
      <c r="O2267" s="25" t="s">
        <v>12114</v>
      </c>
      <c r="P2267" s="44">
        <v>50.83</v>
      </c>
      <c r="Q2267" t="s">
        <v>12446</v>
      </c>
      <c r="R2267" s="25"/>
      <c r="S2267" s="134">
        <v>232622</v>
      </c>
      <c r="T2267" s="134">
        <v>196309</v>
      </c>
      <c r="U2267" s="81">
        <v>43220</v>
      </c>
      <c r="V2267" s="8" t="s">
        <v>52</v>
      </c>
      <c r="W2267" s="5" t="s">
        <v>236</v>
      </c>
      <c r="X2267" s="135" t="s">
        <v>232</v>
      </c>
      <c r="Y2267" s="48" t="s">
        <v>237</v>
      </c>
      <c r="Z2267" s="135"/>
      <c r="AA2267" s="136"/>
      <c r="AB2267" s="135"/>
      <c r="AC2267" s="135"/>
      <c r="AD2267" s="50" t="s">
        <v>55</v>
      </c>
      <c r="AE2267" s="50"/>
      <c r="AF2267" s="50"/>
      <c r="AG2267" s="51"/>
      <c r="AH2267" s="50"/>
      <c r="AI2267" s="409" t="s">
        <v>82</v>
      </c>
      <c r="AJ2267" s="138" t="s">
        <v>239</v>
      </c>
      <c r="AK2267" s="52"/>
      <c r="AL2267" s="53"/>
      <c r="AM2267" s="52"/>
      <c r="AN2267" s="39"/>
      <c r="AO2267" s="54"/>
      <c r="AP2267" s="54"/>
      <c r="AQ2267" s="55"/>
      <c r="AR2267" s="54"/>
      <c r="AS2267" s="56"/>
      <c r="AT2267" s="56"/>
      <c r="AU2267" s="56"/>
      <c r="AV2267" s="57"/>
      <c r="AW2267" s="56"/>
      <c r="AX2267" s="58"/>
    </row>
    <row r="2268" spans="1:50" ht="12.5" customHeight="1" x14ac:dyDescent="0.25">
      <c r="A2268" s="1"/>
      <c r="B2268" s="65" t="s">
        <v>12447</v>
      </c>
      <c r="C2268" s="25" t="s">
        <v>235</v>
      </c>
      <c r="D2268" s="24">
        <v>30</v>
      </c>
      <c r="E2268" s="110" t="s">
        <v>41</v>
      </c>
      <c r="F2268" s="43">
        <v>2019</v>
      </c>
      <c r="G2268" s="44">
        <v>6.83</v>
      </c>
      <c r="H2268" s="25" t="s">
        <v>12017</v>
      </c>
      <c r="I2268" s="8" t="s">
        <v>268</v>
      </c>
      <c r="J2268" s="8" t="s">
        <v>150</v>
      </c>
      <c r="K2268" s="44">
        <v>6.5</v>
      </c>
      <c r="L2268" s="25" t="s">
        <v>12058</v>
      </c>
      <c r="M2268" s="25" t="s">
        <v>12448</v>
      </c>
      <c r="N2268" s="25" t="s">
        <v>12449</v>
      </c>
      <c r="O2268" s="25" t="s">
        <v>12450</v>
      </c>
      <c r="P2268" s="44">
        <v>79.98</v>
      </c>
      <c r="Q2268" s="41" t="s">
        <v>12451</v>
      </c>
      <c r="R2268" s="149"/>
      <c r="S2268" s="134">
        <v>176572</v>
      </c>
      <c r="T2268" s="134">
        <v>59316</v>
      </c>
      <c r="U2268" s="81">
        <v>43718</v>
      </c>
      <c r="V2268" s="8" t="s">
        <v>52</v>
      </c>
      <c r="W2268" s="8" t="s">
        <v>52</v>
      </c>
      <c r="X2268" s="135" t="s">
        <v>232</v>
      </c>
      <c r="Y2268" s="48" t="s">
        <v>233</v>
      </c>
      <c r="Z2268" s="135"/>
      <c r="AA2268" s="136"/>
      <c r="AB2268" s="135"/>
      <c r="AC2268" s="135"/>
      <c r="AD2268" s="50" t="s">
        <v>55</v>
      </c>
      <c r="AE2268" s="50"/>
      <c r="AF2268" s="50"/>
      <c r="AG2268" s="51"/>
      <c r="AH2268" s="50"/>
      <c r="AI2268" s="138" t="s">
        <v>82</v>
      </c>
      <c r="AJ2268" s="138" t="s">
        <v>239</v>
      </c>
      <c r="AK2268" s="139"/>
      <c r="AL2268" s="138"/>
      <c r="AM2268" s="138"/>
      <c r="AN2268" s="140"/>
      <c r="AO2268" s="140"/>
      <c r="AP2268" s="141"/>
      <c r="AQ2268" s="140"/>
      <c r="AR2268" s="140"/>
      <c r="AS2268" s="142"/>
      <c r="AT2268" s="142"/>
      <c r="AU2268" s="143"/>
      <c r="AV2268" s="142"/>
      <c r="AW2268" s="142"/>
      <c r="AX2268" s="133"/>
    </row>
    <row r="2269" spans="1:50" ht="12.5" customHeight="1" x14ac:dyDescent="0.25">
      <c r="A2269" s="1"/>
      <c r="B2269" t="s">
        <v>12452</v>
      </c>
      <c r="C2269" s="25" t="s">
        <v>235</v>
      </c>
      <c r="D2269" s="24">
        <v>30</v>
      </c>
      <c r="E2269" s="42" t="s">
        <v>41</v>
      </c>
      <c r="F2269" s="43">
        <v>2006</v>
      </c>
      <c r="G2269" s="70">
        <v>7.476</v>
      </c>
      <c r="H2269" s="25" t="s">
        <v>12453</v>
      </c>
      <c r="I2269" s="8" t="s">
        <v>67</v>
      </c>
      <c r="J2269" s="8" t="s">
        <v>68</v>
      </c>
      <c r="K2269" s="70">
        <v>7.2</v>
      </c>
      <c r="L2269" s="82" t="s">
        <v>59</v>
      </c>
      <c r="M2269" s="82" t="s">
        <v>12454</v>
      </c>
      <c r="N2269" s="82" t="s">
        <v>12455</v>
      </c>
      <c r="O2269" s="82" t="s">
        <v>12039</v>
      </c>
      <c r="P2269" s="44">
        <v>41.36</v>
      </c>
      <c r="Q2269" t="s">
        <v>12456</v>
      </c>
      <c r="R2269" s="149"/>
      <c r="S2269" s="134">
        <v>283575</v>
      </c>
      <c r="T2269" s="134">
        <v>400062</v>
      </c>
      <c r="U2269" s="81">
        <v>43821</v>
      </c>
      <c r="V2269" s="47" t="s">
        <v>52</v>
      </c>
      <c r="W2269" s="5" t="s">
        <v>236</v>
      </c>
      <c r="X2269" s="135" t="s">
        <v>232</v>
      </c>
      <c r="Y2269" s="48" t="s">
        <v>237</v>
      </c>
      <c r="Z2269" s="135"/>
      <c r="AA2269" s="136"/>
      <c r="AB2269" s="135"/>
      <c r="AC2269" s="135"/>
      <c r="AD2269" s="50" t="s">
        <v>55</v>
      </c>
      <c r="AE2269" s="50"/>
      <c r="AF2269" s="50"/>
      <c r="AG2269" s="51"/>
      <c r="AH2269" s="50"/>
      <c r="AI2269" s="138" t="s">
        <v>82</v>
      </c>
      <c r="AJ2269" s="138" t="s">
        <v>239</v>
      </c>
      <c r="AK2269" s="139"/>
      <c r="AL2269" s="138"/>
      <c r="AM2269" s="138"/>
      <c r="AN2269" s="140"/>
      <c r="AO2269" s="140"/>
      <c r="AP2269" s="141"/>
      <c r="AQ2269" s="140"/>
      <c r="AR2269" s="140"/>
      <c r="AS2269" s="142"/>
      <c r="AT2269" s="142"/>
      <c r="AU2269" s="143"/>
      <c r="AV2269" s="142"/>
      <c r="AW2269" s="142"/>
      <c r="AX2269" s="133"/>
    </row>
    <row r="2270" spans="1:50" ht="12.5" customHeight="1" x14ac:dyDescent="0.25">
      <c r="A2270" s="1"/>
      <c r="B2270" t="s">
        <v>12457</v>
      </c>
      <c r="C2270" s="25" t="s">
        <v>235</v>
      </c>
      <c r="D2270" s="24">
        <v>30</v>
      </c>
      <c r="E2270" s="64" t="s">
        <v>41</v>
      </c>
      <c r="F2270" s="43">
        <v>2011</v>
      </c>
      <c r="G2270" s="44">
        <v>6.8040000000000003</v>
      </c>
      <c r="H2270" s="25" t="s">
        <v>12453</v>
      </c>
      <c r="I2270" s="8" t="s">
        <v>67</v>
      </c>
      <c r="J2270" s="8" t="s">
        <v>68</v>
      </c>
      <c r="K2270" s="44">
        <v>6.2</v>
      </c>
      <c r="L2270" s="25" t="s">
        <v>59</v>
      </c>
      <c r="M2270" s="25" t="s">
        <v>12458</v>
      </c>
      <c r="N2270" s="25" t="s">
        <v>12459</v>
      </c>
      <c r="O2270" s="25" t="s">
        <v>12039</v>
      </c>
      <c r="P2270" s="44">
        <v>38.39</v>
      </c>
      <c r="Q2270" t="s">
        <v>12460</v>
      </c>
      <c r="R2270" s="25"/>
      <c r="S2270" s="134">
        <v>117679</v>
      </c>
      <c r="T2270" s="134">
        <v>178530</v>
      </c>
      <c r="U2270" s="81">
        <v>43821</v>
      </c>
      <c r="V2270" s="47" t="s">
        <v>52</v>
      </c>
      <c r="W2270" s="5" t="s">
        <v>236</v>
      </c>
      <c r="X2270" s="135" t="s">
        <v>232</v>
      </c>
      <c r="Y2270" s="48" t="s">
        <v>237</v>
      </c>
      <c r="Z2270" s="135"/>
      <c r="AA2270" s="136"/>
      <c r="AB2270" s="135"/>
      <c r="AC2270" s="135"/>
      <c r="AD2270" s="50" t="s">
        <v>55</v>
      </c>
      <c r="AE2270" s="50"/>
      <c r="AF2270" s="50"/>
      <c r="AG2270" s="51"/>
      <c r="AH2270" s="50"/>
      <c r="AI2270" s="138" t="s">
        <v>82</v>
      </c>
      <c r="AJ2270" s="138" t="s">
        <v>239</v>
      </c>
      <c r="AK2270" s="139"/>
      <c r="AL2270" s="138"/>
      <c r="AM2270" s="138"/>
      <c r="AN2270" s="140"/>
      <c r="AO2270" s="140"/>
      <c r="AP2270" s="141"/>
      <c r="AQ2270" s="140"/>
      <c r="AR2270" s="140"/>
      <c r="AS2270" s="142"/>
      <c r="AT2270" s="142"/>
      <c r="AU2270" s="143"/>
      <c r="AV2270" s="142"/>
      <c r="AW2270" s="142"/>
      <c r="AX2270" s="133"/>
    </row>
    <row r="2271" spans="1:50" ht="12.5" customHeight="1" x14ac:dyDescent="0.25">
      <c r="A2271" s="1"/>
      <c r="B2271" t="s">
        <v>12461</v>
      </c>
      <c r="C2271" s="25" t="s">
        <v>235</v>
      </c>
      <c r="D2271" s="24">
        <v>30</v>
      </c>
      <c r="E2271" s="268" t="s">
        <v>41</v>
      </c>
      <c r="F2271" s="43">
        <v>2017</v>
      </c>
      <c r="G2271" s="44">
        <v>7.22</v>
      </c>
      <c r="H2271" s="149" t="s">
        <v>12453</v>
      </c>
      <c r="I2271" s="8" t="s">
        <v>268</v>
      </c>
      <c r="J2271" s="8" t="s">
        <v>68</v>
      </c>
      <c r="K2271" s="44">
        <v>6.7</v>
      </c>
      <c r="L2271" s="149" t="s">
        <v>59</v>
      </c>
      <c r="M2271" s="149" t="s">
        <v>12462</v>
      </c>
      <c r="N2271" s="149" t="s">
        <v>12463</v>
      </c>
      <c r="O2271" s="149" t="s">
        <v>12039</v>
      </c>
      <c r="P2271" s="44">
        <v>42.67</v>
      </c>
      <c r="Q2271" s="25" t="s">
        <v>12464</v>
      </c>
      <c r="R2271" s="149"/>
      <c r="S2271" s="134">
        <v>127054</v>
      </c>
      <c r="T2271" s="134">
        <v>90875</v>
      </c>
      <c r="U2271" s="81">
        <v>43220</v>
      </c>
      <c r="V2271" s="8" t="s">
        <v>52</v>
      </c>
      <c r="W2271" s="8" t="s">
        <v>53</v>
      </c>
      <c r="X2271" s="135" t="s">
        <v>232</v>
      </c>
      <c r="Y2271" s="48" t="s">
        <v>237</v>
      </c>
      <c r="Z2271" s="135"/>
      <c r="AA2271" s="136"/>
      <c r="AB2271" s="135"/>
      <c r="AC2271" s="135"/>
      <c r="AD2271" s="50" t="s">
        <v>55</v>
      </c>
      <c r="AE2271" s="50"/>
      <c r="AF2271" s="50"/>
      <c r="AG2271" s="51"/>
      <c r="AH2271" s="50"/>
      <c r="AI2271" s="138" t="s">
        <v>82</v>
      </c>
      <c r="AJ2271" s="138" t="s">
        <v>239</v>
      </c>
      <c r="AK2271" s="139"/>
      <c r="AL2271" s="138"/>
      <c r="AM2271" s="138"/>
      <c r="AN2271" s="140"/>
      <c r="AO2271" s="140"/>
      <c r="AP2271" s="141"/>
      <c r="AQ2271" s="140"/>
      <c r="AR2271" s="140"/>
      <c r="AS2271" s="142"/>
      <c r="AT2271" s="142"/>
      <c r="AU2271" s="143"/>
      <c r="AV2271" s="142"/>
      <c r="AW2271" s="142"/>
      <c r="AX2271" s="133"/>
    </row>
    <row r="2272" spans="1:50" ht="12.5" customHeight="1" x14ac:dyDescent="0.25">
      <c r="A2272" s="1"/>
      <c r="B2272" s="41" t="s">
        <v>1088</v>
      </c>
      <c r="C2272" s="25" t="s">
        <v>282</v>
      </c>
      <c r="D2272" s="24">
        <v>30</v>
      </c>
      <c r="E2272" s="64" t="s">
        <v>41</v>
      </c>
      <c r="F2272" s="155">
        <v>2024</v>
      </c>
      <c r="G2272" s="145">
        <v>7.766</v>
      </c>
      <c r="H2272" s="25" t="s">
        <v>1089</v>
      </c>
      <c r="I2272" s="8"/>
      <c r="J2272" s="8" t="s">
        <v>150</v>
      </c>
      <c r="K2272" s="145">
        <v>7.6</v>
      </c>
      <c r="L2272" s="25" t="s">
        <v>59</v>
      </c>
      <c r="M2272" s="25" t="s">
        <v>356</v>
      </c>
      <c r="N2272" s="25" t="s">
        <v>1090</v>
      </c>
      <c r="O2272" s="25" t="s">
        <v>1091</v>
      </c>
      <c r="P2272" s="44">
        <v>44.78</v>
      </c>
      <c r="Q2272" s="41" t="s">
        <v>1092</v>
      </c>
      <c r="R2272" s="25"/>
      <c r="S2272" s="43">
        <v>11517</v>
      </c>
      <c r="T2272" s="43">
        <v>37950</v>
      </c>
      <c r="U2272" s="81">
        <v>45653</v>
      </c>
      <c r="V2272" s="47" t="s">
        <v>52</v>
      </c>
      <c r="W2272" s="24" t="s">
        <v>53</v>
      </c>
      <c r="X2272" s="135" t="s">
        <v>232</v>
      </c>
      <c r="Y2272" s="48" t="s">
        <v>233</v>
      </c>
      <c r="Z2272" s="135"/>
      <c r="AA2272" s="136"/>
      <c r="AB2272" s="135"/>
      <c r="AC2272" s="135"/>
      <c r="AD2272" s="50" t="s">
        <v>55</v>
      </c>
      <c r="AE2272" s="137"/>
      <c r="AF2272" s="144"/>
      <c r="AG2272" s="137"/>
      <c r="AH2272" s="50"/>
      <c r="AI2272" s="138" t="s">
        <v>82</v>
      </c>
      <c r="AJ2272" s="138" t="s">
        <v>239</v>
      </c>
      <c r="AK2272" s="139"/>
      <c r="AL2272" s="138"/>
      <c r="AM2272" s="138"/>
      <c r="AN2272" s="140"/>
      <c r="AO2272" s="140"/>
      <c r="AP2272" s="141"/>
      <c r="AQ2272" s="140"/>
      <c r="AR2272" s="140"/>
      <c r="AS2272" s="142"/>
      <c r="AT2272" s="142"/>
      <c r="AU2272" s="143"/>
      <c r="AV2272" s="142"/>
      <c r="AW2272" s="142"/>
      <c r="AX2272" s="58"/>
    </row>
    <row r="2273" spans="1:50" ht="12.5" customHeight="1" x14ac:dyDescent="0.25">
      <c r="A2273" s="1"/>
      <c r="B2273" t="s">
        <v>12465</v>
      </c>
      <c r="C2273" s="25" t="s">
        <v>282</v>
      </c>
      <c r="D2273" s="24">
        <v>30</v>
      </c>
      <c r="E2273" s="42" t="s">
        <v>41</v>
      </c>
      <c r="F2273" s="43">
        <v>2016</v>
      </c>
      <c r="G2273" s="44">
        <v>6.6289999999999996</v>
      </c>
      <c r="H2273" s="149" t="s">
        <v>11991</v>
      </c>
      <c r="I2273" s="8" t="s">
        <v>268</v>
      </c>
      <c r="J2273" s="8" t="s">
        <v>150</v>
      </c>
      <c r="K2273" s="44">
        <v>6.5</v>
      </c>
      <c r="L2273" s="149" t="s">
        <v>59</v>
      </c>
      <c r="M2273" s="149" t="s">
        <v>12466</v>
      </c>
      <c r="N2273" s="149" t="s">
        <v>12467</v>
      </c>
      <c r="O2273" s="149" t="s">
        <v>12020</v>
      </c>
      <c r="P2273" s="44">
        <v>23.06</v>
      </c>
      <c r="Q2273" s="25" t="s">
        <v>12468</v>
      </c>
      <c r="R2273" s="149"/>
      <c r="S2273" s="134">
        <v>64878</v>
      </c>
      <c r="T2273" s="134">
        <v>79112</v>
      </c>
      <c r="U2273" s="81">
        <v>43220</v>
      </c>
      <c r="V2273" s="8" t="s">
        <v>52</v>
      </c>
      <c r="W2273" s="5" t="s">
        <v>236</v>
      </c>
      <c r="X2273" s="135" t="s">
        <v>232</v>
      </c>
      <c r="Y2273" s="48" t="s">
        <v>237</v>
      </c>
      <c r="Z2273" s="135"/>
      <c r="AA2273" s="136"/>
      <c r="AB2273" s="135"/>
      <c r="AC2273" s="135"/>
      <c r="AD2273" s="50" t="s">
        <v>55</v>
      </c>
      <c r="AE2273" s="50"/>
      <c r="AF2273" s="50"/>
      <c r="AG2273" s="51"/>
      <c r="AH2273" s="50"/>
      <c r="AI2273" s="138" t="s">
        <v>82</v>
      </c>
      <c r="AJ2273" s="138" t="s">
        <v>239</v>
      </c>
      <c r="AK2273" s="139"/>
      <c r="AL2273" s="138"/>
      <c r="AM2273" s="138"/>
      <c r="AN2273" s="140"/>
      <c r="AO2273" s="140"/>
      <c r="AP2273" s="141"/>
      <c r="AQ2273" s="140"/>
      <c r="AR2273" s="140"/>
      <c r="AS2273" s="142"/>
      <c r="AT2273" s="142"/>
      <c r="AU2273" s="143"/>
      <c r="AV2273" s="142"/>
      <c r="AW2273" s="142"/>
      <c r="AX2273" s="133"/>
    </row>
    <row r="2274" spans="1:50" ht="12.5" customHeight="1" x14ac:dyDescent="0.25">
      <c r="A2274" s="1"/>
      <c r="B2274" s="65" t="s">
        <v>12469</v>
      </c>
      <c r="C2274" s="25" t="s">
        <v>282</v>
      </c>
      <c r="D2274" s="24">
        <v>30</v>
      </c>
      <c r="E2274" s="110" t="s">
        <v>41</v>
      </c>
      <c r="F2274" s="43">
        <v>2020</v>
      </c>
      <c r="G2274" s="44">
        <v>6.8890000000000002</v>
      </c>
      <c r="H2274" s="25" t="s">
        <v>11991</v>
      </c>
      <c r="I2274" s="8" t="s">
        <v>268</v>
      </c>
      <c r="J2274" s="8" t="s">
        <v>150</v>
      </c>
      <c r="K2274" s="44">
        <v>6.1</v>
      </c>
      <c r="L2274" s="25" t="s">
        <v>59</v>
      </c>
      <c r="M2274" s="25" t="s">
        <v>12470</v>
      </c>
      <c r="N2274" s="25" t="s">
        <v>12471</v>
      </c>
      <c r="O2274" s="25" t="s">
        <v>12020</v>
      </c>
      <c r="P2274" s="44">
        <v>34.75</v>
      </c>
      <c r="Q2274" s="41" t="s">
        <v>12472</v>
      </c>
      <c r="R2274" s="65" t="s">
        <v>12473</v>
      </c>
      <c r="S2274" s="147">
        <v>69739</v>
      </c>
      <c r="T2274" s="147">
        <v>21801</v>
      </c>
      <c r="U2274" s="81">
        <v>44089</v>
      </c>
      <c r="V2274" s="47" t="s">
        <v>52</v>
      </c>
      <c r="W2274" s="8" t="s">
        <v>53</v>
      </c>
      <c r="X2274" s="135" t="s">
        <v>232</v>
      </c>
      <c r="Y2274" s="48" t="s">
        <v>1645</v>
      </c>
      <c r="Z2274" s="135"/>
      <c r="AA2274" s="136"/>
      <c r="AB2274" s="135"/>
      <c r="AC2274" s="135"/>
      <c r="AD2274" s="50" t="s">
        <v>55</v>
      </c>
      <c r="AE2274" s="137"/>
      <c r="AF2274" s="144"/>
      <c r="AG2274" s="137"/>
      <c r="AH2274" s="50"/>
      <c r="AI2274" s="138" t="s">
        <v>82</v>
      </c>
      <c r="AJ2274" s="138" t="s">
        <v>239</v>
      </c>
      <c r="AK2274" s="139"/>
      <c r="AL2274" s="138"/>
      <c r="AM2274" s="138"/>
      <c r="AN2274" s="140"/>
      <c r="AO2274" s="140"/>
      <c r="AP2274" s="141"/>
      <c r="AQ2274" s="140"/>
      <c r="AR2274" s="140"/>
      <c r="AS2274" s="142"/>
      <c r="AT2274" s="142"/>
      <c r="AU2274" s="143"/>
      <c r="AV2274" s="142"/>
      <c r="AW2274" s="142"/>
      <c r="AX2274" s="133"/>
    </row>
    <row r="2275" spans="1:50" ht="12.5" customHeight="1" x14ac:dyDescent="0.25">
      <c r="A2275" s="1"/>
      <c r="B2275" s="41" t="s">
        <v>12474</v>
      </c>
      <c r="C2275" s="25" t="s">
        <v>235</v>
      </c>
      <c r="D2275" s="24">
        <v>30</v>
      </c>
      <c r="E2275" s="110" t="s">
        <v>41</v>
      </c>
      <c r="F2275" s="155">
        <v>2023</v>
      </c>
      <c r="G2275" s="145">
        <v>6.3319999999999999</v>
      </c>
      <c r="H2275" s="25" t="s">
        <v>12106</v>
      </c>
      <c r="I2275" s="8"/>
      <c r="J2275" s="8" t="s">
        <v>150</v>
      </c>
      <c r="K2275" s="145">
        <v>6</v>
      </c>
      <c r="L2275" s="25" t="s">
        <v>59</v>
      </c>
      <c r="M2275" s="25" t="s">
        <v>12475</v>
      </c>
      <c r="N2275" s="25" t="s">
        <v>12476</v>
      </c>
      <c r="O2275" s="25" t="s">
        <v>12020</v>
      </c>
      <c r="P2275" s="44">
        <v>48.62</v>
      </c>
      <c r="Q2275" s="41" t="s">
        <v>12477</v>
      </c>
      <c r="R2275" s="25"/>
      <c r="S2275" s="43">
        <v>9906</v>
      </c>
      <c r="T2275" s="43">
        <v>14435</v>
      </c>
      <c r="U2275" s="81">
        <v>45463</v>
      </c>
      <c r="V2275" s="8" t="s">
        <v>52</v>
      </c>
      <c r="W2275" s="46" t="s">
        <v>53</v>
      </c>
      <c r="X2275" s="135" t="s">
        <v>232</v>
      </c>
      <c r="Y2275" s="48" t="s">
        <v>233</v>
      </c>
      <c r="Z2275" s="135"/>
      <c r="AA2275" s="136"/>
      <c r="AB2275" s="135"/>
      <c r="AC2275" s="135"/>
      <c r="AD2275" s="50" t="s">
        <v>55</v>
      </c>
      <c r="AE2275" s="50"/>
      <c r="AF2275" s="50"/>
      <c r="AG2275" s="51"/>
      <c r="AH2275" s="50"/>
      <c r="AI2275" s="138" t="s">
        <v>82</v>
      </c>
      <c r="AJ2275" s="138" t="s">
        <v>239</v>
      </c>
      <c r="AK2275" s="52"/>
      <c r="AL2275" s="53"/>
      <c r="AM2275" s="52"/>
      <c r="AN2275" s="54"/>
      <c r="AO2275" s="54"/>
      <c r="AP2275" s="54"/>
      <c r="AQ2275" s="55"/>
      <c r="AR2275" s="54"/>
      <c r="AS2275" s="56"/>
      <c r="AT2275" s="56"/>
      <c r="AU2275" s="56"/>
      <c r="AV2275" s="57"/>
      <c r="AW2275" s="56"/>
      <c r="AX2275" s="58"/>
    </row>
    <row r="2276" spans="1:50" ht="12.5" customHeight="1" x14ac:dyDescent="0.25">
      <c r="A2276" s="1"/>
      <c r="B2276" s="65" t="s">
        <v>12478</v>
      </c>
      <c r="C2276" s="25" t="s">
        <v>282</v>
      </c>
      <c r="D2276" s="24">
        <v>30</v>
      </c>
      <c r="E2276" s="110" t="s">
        <v>41</v>
      </c>
      <c r="F2276" s="43">
        <v>2017</v>
      </c>
      <c r="G2276" s="44">
        <v>7.4889999999999999</v>
      </c>
      <c r="H2276" s="25" t="s">
        <v>12071</v>
      </c>
      <c r="I2276" s="8" t="s">
        <v>268</v>
      </c>
      <c r="J2276" s="8" t="s">
        <v>150</v>
      </c>
      <c r="K2276" s="44">
        <v>6.7</v>
      </c>
      <c r="L2276" s="25" t="s">
        <v>1379</v>
      </c>
      <c r="M2276" s="25" t="s">
        <v>10098</v>
      </c>
      <c r="N2276" s="25" t="s">
        <v>12479</v>
      </c>
      <c r="O2276" s="25" t="s">
        <v>12480</v>
      </c>
      <c r="P2276" s="44">
        <v>43.68</v>
      </c>
      <c r="Q2276" s="41" t="s">
        <v>12481</v>
      </c>
      <c r="R2276" s="149"/>
      <c r="S2276" s="134">
        <v>113678</v>
      </c>
      <c r="T2276" s="134">
        <v>54885</v>
      </c>
      <c r="U2276" s="81">
        <v>43220</v>
      </c>
      <c r="V2276" s="8" t="s">
        <v>52</v>
      </c>
      <c r="W2276" s="8" t="s">
        <v>53</v>
      </c>
      <c r="X2276" s="135" t="s">
        <v>232</v>
      </c>
      <c r="Y2276" s="48" t="s">
        <v>237</v>
      </c>
      <c r="Z2276" s="135"/>
      <c r="AA2276" s="136"/>
      <c r="AB2276" s="135"/>
      <c r="AC2276" s="135"/>
      <c r="AD2276" s="50" t="s">
        <v>55</v>
      </c>
      <c r="AE2276" s="50"/>
      <c r="AF2276" s="50"/>
      <c r="AG2276" s="51"/>
      <c r="AH2276" s="50"/>
      <c r="AI2276" s="138" t="s">
        <v>82</v>
      </c>
      <c r="AJ2276" s="138" t="s">
        <v>239</v>
      </c>
      <c r="AK2276" s="139"/>
      <c r="AL2276" s="138"/>
      <c r="AM2276" s="138"/>
      <c r="AN2276" s="140"/>
      <c r="AO2276" s="140"/>
      <c r="AP2276" s="141"/>
      <c r="AQ2276" s="140"/>
      <c r="AR2276" s="140"/>
      <c r="AS2276" s="142"/>
      <c r="AT2276" s="142"/>
      <c r="AU2276" s="143"/>
      <c r="AV2276" s="142"/>
      <c r="AW2276" s="142"/>
      <c r="AX2276" s="133"/>
    </row>
    <row r="2277" spans="1:50" ht="12.5" customHeight="1" x14ac:dyDescent="0.25">
      <c r="A2277" s="1"/>
      <c r="B2277" s="65" t="s">
        <v>12482</v>
      </c>
      <c r="C2277" s="25" t="s">
        <v>235</v>
      </c>
      <c r="D2277" s="24">
        <v>30</v>
      </c>
      <c r="E2277" s="110" t="s">
        <v>41</v>
      </c>
      <c r="F2277" s="43">
        <v>2006</v>
      </c>
      <c r="G2277" s="44">
        <v>6.1870000000000003</v>
      </c>
      <c r="H2277" s="25" t="s">
        <v>12483</v>
      </c>
      <c r="I2277" s="8" t="s">
        <v>121</v>
      </c>
      <c r="J2277" s="8" t="s">
        <v>150</v>
      </c>
      <c r="K2277" s="44">
        <v>6.5</v>
      </c>
      <c r="L2277" s="25" t="s">
        <v>59</v>
      </c>
      <c r="M2277" s="25" t="s">
        <v>12484</v>
      </c>
      <c r="N2277" s="25" t="s">
        <v>12485</v>
      </c>
      <c r="O2277" s="25" t="s">
        <v>12486</v>
      </c>
      <c r="P2277" s="44">
        <v>34.92</v>
      </c>
      <c r="Q2277" s="41" t="s">
        <v>12487</v>
      </c>
      <c r="R2277" s="65" t="s">
        <v>12488</v>
      </c>
      <c r="S2277" s="147">
        <v>1474</v>
      </c>
      <c r="T2277" s="147">
        <v>4515</v>
      </c>
      <c r="U2277" s="81">
        <v>43939</v>
      </c>
      <c r="V2277" s="8" t="s">
        <v>52</v>
      </c>
      <c r="W2277" s="8" t="s">
        <v>53</v>
      </c>
      <c r="X2277" s="135" t="s">
        <v>232</v>
      </c>
      <c r="Y2277" s="48" t="s">
        <v>233</v>
      </c>
      <c r="Z2277" s="135"/>
      <c r="AA2277" s="136"/>
      <c r="AB2277" s="135"/>
      <c r="AC2277" s="135"/>
      <c r="AD2277" s="50" t="s">
        <v>55</v>
      </c>
      <c r="AE2277" s="50"/>
      <c r="AF2277" s="50"/>
      <c r="AG2277" s="51"/>
      <c r="AH2277" s="50"/>
      <c r="AI2277" s="138" t="s">
        <v>82</v>
      </c>
      <c r="AJ2277" s="138" t="s">
        <v>239</v>
      </c>
      <c r="AK2277" s="139"/>
      <c r="AL2277" s="138"/>
      <c r="AM2277" s="138"/>
      <c r="AN2277" s="140"/>
      <c r="AO2277" s="140"/>
      <c r="AP2277" s="141"/>
      <c r="AQ2277" s="140"/>
      <c r="AR2277" s="140"/>
      <c r="AS2277" s="142"/>
      <c r="AT2277" s="142"/>
      <c r="AU2277" s="143"/>
      <c r="AV2277" s="142"/>
      <c r="AW2277" s="142"/>
      <c r="AX2277" s="133"/>
    </row>
    <row r="2278" spans="1:50" ht="12.5" customHeight="1" x14ac:dyDescent="0.25">
      <c r="A2278" s="1"/>
      <c r="B2278" s="65" t="s">
        <v>12489</v>
      </c>
      <c r="C2278" s="25" t="s">
        <v>235</v>
      </c>
      <c r="D2278" s="24">
        <v>30</v>
      </c>
      <c r="E2278" s="110" t="s">
        <v>41</v>
      </c>
      <c r="F2278" s="43">
        <v>2007</v>
      </c>
      <c r="G2278" s="44">
        <v>6.2809999999999997</v>
      </c>
      <c r="H2278" s="25" t="s">
        <v>12490</v>
      </c>
      <c r="I2278" s="8" t="s">
        <v>121</v>
      </c>
      <c r="J2278" s="8"/>
      <c r="K2278" s="44">
        <v>6.7</v>
      </c>
      <c r="L2278" s="25" t="s">
        <v>59</v>
      </c>
      <c r="M2278" s="25" t="s">
        <v>12491</v>
      </c>
      <c r="N2278" s="25" t="s">
        <v>12492</v>
      </c>
      <c r="O2278" s="25" t="s">
        <v>12486</v>
      </c>
      <c r="P2278" s="44">
        <v>38.76</v>
      </c>
      <c r="Q2278" s="41" t="s">
        <v>12493</v>
      </c>
      <c r="R2278" s="149" t="s">
        <v>12494</v>
      </c>
      <c r="S2278" s="134">
        <v>1328</v>
      </c>
      <c r="T2278" s="134">
        <v>3814</v>
      </c>
      <c r="U2278" s="81">
        <v>43939</v>
      </c>
      <c r="V2278" s="8" t="s">
        <v>52</v>
      </c>
      <c r="W2278" s="8" t="s">
        <v>53</v>
      </c>
      <c r="X2278" s="135" t="s">
        <v>232</v>
      </c>
      <c r="Y2278" s="48" t="s">
        <v>233</v>
      </c>
      <c r="Z2278" s="135"/>
      <c r="AA2278" s="136"/>
      <c r="AB2278" s="135"/>
      <c r="AC2278" s="135"/>
      <c r="AD2278" s="50" t="s">
        <v>55</v>
      </c>
      <c r="AE2278" s="50"/>
      <c r="AF2278" s="50"/>
      <c r="AG2278" s="51"/>
      <c r="AH2278" s="50"/>
      <c r="AI2278" s="138" t="s">
        <v>82</v>
      </c>
      <c r="AJ2278" s="138" t="s">
        <v>239</v>
      </c>
      <c r="AK2278" s="139"/>
      <c r="AL2278" s="138"/>
      <c r="AM2278" s="138"/>
      <c r="AN2278" s="140"/>
      <c r="AO2278" s="140"/>
      <c r="AP2278" s="141"/>
      <c r="AQ2278" s="140"/>
      <c r="AR2278" s="140"/>
      <c r="AS2278" s="142"/>
      <c r="AT2278" s="142"/>
      <c r="AU2278" s="143"/>
      <c r="AV2278" s="142"/>
      <c r="AW2278" s="142"/>
      <c r="AX2278" s="133"/>
    </row>
    <row r="2279" spans="1:50" ht="12.5" customHeight="1" x14ac:dyDescent="0.25">
      <c r="A2279" s="1"/>
      <c r="B2279" s="41" t="s">
        <v>12495</v>
      </c>
      <c r="C2279" s="25" t="s">
        <v>235</v>
      </c>
      <c r="D2279" s="24">
        <v>30</v>
      </c>
      <c r="E2279" s="166" t="s">
        <v>41</v>
      </c>
      <c r="F2279" s="43">
        <v>2013</v>
      </c>
      <c r="G2279" s="44">
        <v>7.8360000000000003</v>
      </c>
      <c r="H2279" s="25" t="s">
        <v>12496</v>
      </c>
      <c r="I2279" s="8" t="s">
        <v>67</v>
      </c>
      <c r="J2279" s="8" t="s">
        <v>150</v>
      </c>
      <c r="K2279" s="44">
        <v>7.5</v>
      </c>
      <c r="L2279" s="25" t="s">
        <v>6597</v>
      </c>
      <c r="M2279" s="25" t="s">
        <v>12497</v>
      </c>
      <c r="N2279" s="25" t="s">
        <v>12498</v>
      </c>
      <c r="O2279" s="25" t="s">
        <v>12079</v>
      </c>
      <c r="P2279" s="44">
        <v>64.14</v>
      </c>
      <c r="Q2279" s="41" t="s">
        <v>12499</v>
      </c>
      <c r="R2279" s="25"/>
      <c r="S2279" s="134">
        <v>439381</v>
      </c>
      <c r="T2279" s="134">
        <v>606005</v>
      </c>
      <c r="U2279" s="81">
        <v>43821</v>
      </c>
      <c r="V2279" s="8" t="s">
        <v>52</v>
      </c>
      <c r="W2279" s="47" t="s">
        <v>52</v>
      </c>
      <c r="X2279" s="135" t="s">
        <v>232</v>
      </c>
      <c r="Y2279" s="48" t="s">
        <v>237</v>
      </c>
      <c r="Z2279" s="135"/>
      <c r="AA2279" s="136"/>
      <c r="AB2279" s="135"/>
      <c r="AC2279" s="135"/>
      <c r="AD2279" s="50" t="s">
        <v>55</v>
      </c>
      <c r="AE2279" s="50"/>
      <c r="AF2279" s="50"/>
      <c r="AG2279" s="51"/>
      <c r="AH2279" s="50"/>
      <c r="AI2279" s="138" t="s">
        <v>82</v>
      </c>
      <c r="AJ2279" s="138" t="s">
        <v>239</v>
      </c>
      <c r="AK2279" s="139"/>
      <c r="AL2279" s="138"/>
      <c r="AM2279" s="138"/>
      <c r="AN2279" s="140"/>
      <c r="AO2279" s="140"/>
      <c r="AP2279" s="141"/>
      <c r="AQ2279" s="140"/>
      <c r="AR2279" s="140"/>
      <c r="AS2279" s="142"/>
      <c r="AT2279" s="142"/>
      <c r="AU2279" s="143"/>
      <c r="AV2279" s="142"/>
      <c r="AW2279" s="142"/>
      <c r="AX2279" s="133"/>
    </row>
    <row r="2280" spans="1:50" ht="12.5" customHeight="1" x14ac:dyDescent="0.25">
      <c r="A2280" s="1"/>
      <c r="B2280" s="65" t="s">
        <v>12500</v>
      </c>
      <c r="C2280" s="25" t="s">
        <v>235</v>
      </c>
      <c r="D2280" s="24">
        <v>30</v>
      </c>
      <c r="E2280" s="110" t="s">
        <v>41</v>
      </c>
      <c r="F2280" s="43">
        <v>2019</v>
      </c>
      <c r="G2280" s="44">
        <v>7.2</v>
      </c>
      <c r="H2280" s="25" t="s">
        <v>12106</v>
      </c>
      <c r="I2280" s="8" t="s">
        <v>268</v>
      </c>
      <c r="J2280" s="8" t="s">
        <v>150</v>
      </c>
      <c r="K2280" s="44">
        <v>6.8</v>
      </c>
      <c r="L2280" s="25" t="s">
        <v>59</v>
      </c>
      <c r="M2280" s="25" t="s">
        <v>12497</v>
      </c>
      <c r="N2280" s="25" t="s">
        <v>12501</v>
      </c>
      <c r="O2280" s="25" t="s">
        <v>12079</v>
      </c>
      <c r="P2280" s="44">
        <v>54.04</v>
      </c>
      <c r="Q2280" s="41" t="s">
        <v>12502</v>
      </c>
      <c r="R2280" s="149"/>
      <c r="S2280" s="134">
        <v>253791</v>
      </c>
      <c r="T2280" s="134">
        <v>161439</v>
      </c>
      <c r="U2280" s="81">
        <v>43939</v>
      </c>
      <c r="V2280" s="47" t="s">
        <v>52</v>
      </c>
      <c r="W2280" s="8" t="s">
        <v>53</v>
      </c>
      <c r="X2280" s="135" t="s">
        <v>232</v>
      </c>
      <c r="Y2280" s="48" t="s">
        <v>237</v>
      </c>
      <c r="Z2280" s="135"/>
      <c r="AA2280" s="136"/>
      <c r="AB2280" s="135"/>
      <c r="AC2280" s="135"/>
      <c r="AD2280" s="50" t="s">
        <v>55</v>
      </c>
      <c r="AE2280" s="50"/>
      <c r="AF2280" s="50"/>
      <c r="AG2280" s="51"/>
      <c r="AH2280" s="50"/>
      <c r="AI2280" s="138" t="s">
        <v>82</v>
      </c>
      <c r="AJ2280" s="138" t="s">
        <v>239</v>
      </c>
      <c r="AK2280" s="139"/>
      <c r="AL2280" s="138"/>
      <c r="AM2280" s="138"/>
      <c r="AN2280" s="140"/>
      <c r="AO2280" s="140"/>
      <c r="AP2280" s="141"/>
      <c r="AQ2280" s="140"/>
      <c r="AR2280" s="140"/>
      <c r="AS2280" s="142"/>
      <c r="AT2280" s="142"/>
      <c r="AU2280" s="143"/>
      <c r="AV2280" s="142"/>
      <c r="AW2280" s="142"/>
      <c r="AX2280" s="133"/>
    </row>
    <row r="2281" spans="1:50" ht="12.5" customHeight="1" x14ac:dyDescent="0.25">
      <c r="A2281" s="1"/>
      <c r="B2281" s="41" t="s">
        <v>12503</v>
      </c>
      <c r="C2281" s="25" t="s">
        <v>282</v>
      </c>
      <c r="D2281" s="24">
        <v>30</v>
      </c>
      <c r="E2281" s="296" t="s">
        <v>41</v>
      </c>
      <c r="F2281" s="43">
        <v>2012</v>
      </c>
      <c r="G2281" s="44">
        <v>7.4320000000000004</v>
      </c>
      <c r="H2281" s="25" t="s">
        <v>3490</v>
      </c>
      <c r="I2281" s="8" t="s">
        <v>268</v>
      </c>
      <c r="J2281" s="8" t="s">
        <v>150</v>
      </c>
      <c r="K2281" s="44">
        <v>7.1</v>
      </c>
      <c r="L2281" s="25" t="s">
        <v>59</v>
      </c>
      <c r="M2281" s="25" t="s">
        <v>12504</v>
      </c>
      <c r="N2281" s="25" t="s">
        <v>12505</v>
      </c>
      <c r="O2281" s="25" t="s">
        <v>12039</v>
      </c>
      <c r="P2281" s="44">
        <v>62.01</v>
      </c>
      <c r="Q2281" s="41" t="s">
        <v>12506</v>
      </c>
      <c r="S2281" s="134">
        <v>173012</v>
      </c>
      <c r="T2281" s="134">
        <v>397821</v>
      </c>
      <c r="U2281" s="81">
        <v>43821</v>
      </c>
      <c r="V2281" s="47" t="s">
        <v>52</v>
      </c>
      <c r="W2281" s="47" t="s">
        <v>52</v>
      </c>
      <c r="X2281" s="135" t="s">
        <v>232</v>
      </c>
      <c r="Y2281" s="48" t="s">
        <v>237</v>
      </c>
      <c r="Z2281" s="135"/>
      <c r="AA2281" s="136"/>
      <c r="AB2281" s="135"/>
      <c r="AC2281" s="135"/>
      <c r="AD2281" s="50" t="s">
        <v>55</v>
      </c>
      <c r="AE2281" s="50"/>
      <c r="AF2281" s="50"/>
      <c r="AG2281" s="51"/>
      <c r="AH2281" s="50"/>
      <c r="AI2281" s="138" t="s">
        <v>82</v>
      </c>
      <c r="AJ2281" s="138" t="s">
        <v>239</v>
      </c>
      <c r="AK2281" s="139"/>
      <c r="AL2281" s="138"/>
      <c r="AM2281" s="138"/>
      <c r="AN2281" s="140"/>
      <c r="AO2281" s="140"/>
      <c r="AP2281" s="141"/>
      <c r="AQ2281" s="140"/>
      <c r="AR2281" s="140"/>
      <c r="AS2281" s="142"/>
      <c r="AT2281" s="142"/>
      <c r="AU2281" s="143"/>
      <c r="AV2281" s="142"/>
      <c r="AW2281" s="142"/>
      <c r="AX2281" s="133"/>
    </row>
    <row r="2282" spans="1:50" ht="12.5" customHeight="1" x14ac:dyDescent="0.25">
      <c r="A2282" s="1"/>
      <c r="B2282" s="41" t="s">
        <v>12507</v>
      </c>
      <c r="C2282" s="25" t="s">
        <v>235</v>
      </c>
      <c r="D2282" s="24">
        <v>30</v>
      </c>
      <c r="E2282" s="110" t="s">
        <v>41</v>
      </c>
      <c r="F2282" s="155">
        <v>2023</v>
      </c>
      <c r="G2282" s="167">
        <v>8.5180000000000007</v>
      </c>
      <c r="H2282" s="25" t="s">
        <v>12305</v>
      </c>
      <c r="I2282" s="8"/>
      <c r="J2282" s="8" t="s">
        <v>150</v>
      </c>
      <c r="K2282" s="145">
        <v>8.8000000000000007</v>
      </c>
      <c r="L2282" s="25" t="s">
        <v>59</v>
      </c>
      <c r="M2282" s="25" t="s">
        <v>12508</v>
      </c>
      <c r="N2282" s="25" t="s">
        <v>12509</v>
      </c>
      <c r="O2282" s="25" t="s">
        <v>12510</v>
      </c>
      <c r="P2282" s="44">
        <v>77.91</v>
      </c>
      <c r="Q2282" s="41" t="s">
        <v>12511</v>
      </c>
      <c r="R2282" s="25" t="s">
        <v>12512</v>
      </c>
      <c r="S2282" s="43">
        <v>76018</v>
      </c>
      <c r="T2282" s="43">
        <v>241188</v>
      </c>
      <c r="U2282" s="81">
        <v>45185</v>
      </c>
      <c r="V2282" s="47" t="s">
        <v>52</v>
      </c>
      <c r="W2282" s="46" t="s">
        <v>53</v>
      </c>
      <c r="X2282" s="135" t="s">
        <v>232</v>
      </c>
      <c r="Y2282" s="48" t="s">
        <v>233</v>
      </c>
      <c r="Z2282" s="160"/>
      <c r="AA2282" s="136"/>
      <c r="AB2282" s="135"/>
      <c r="AC2282" s="135"/>
      <c r="AD2282" s="50" t="s">
        <v>55</v>
      </c>
      <c r="AE2282" s="137"/>
      <c r="AF2282" s="144"/>
      <c r="AG2282" s="137"/>
      <c r="AH2282" s="50"/>
      <c r="AI2282" s="138" t="s">
        <v>82</v>
      </c>
      <c r="AJ2282" s="138" t="s">
        <v>239</v>
      </c>
      <c r="AK2282" s="139"/>
      <c r="AL2282" s="138"/>
      <c r="AM2282" s="138"/>
      <c r="AN2282" s="140"/>
      <c r="AO2282" s="140"/>
      <c r="AP2282" s="141"/>
      <c r="AQ2282" s="140"/>
      <c r="AR2282" s="140"/>
      <c r="AS2282" s="142"/>
      <c r="AT2282" s="142"/>
      <c r="AU2282" s="143"/>
      <c r="AV2282" s="142"/>
      <c r="AW2282" s="142"/>
      <c r="AX2282" s="58"/>
    </row>
    <row r="2283" spans="1:50" ht="12.5" customHeight="1" x14ac:dyDescent="0.25">
      <c r="A2283" s="1"/>
      <c r="B2283" t="s">
        <v>12513</v>
      </c>
      <c r="C2283" s="25" t="s">
        <v>235</v>
      </c>
      <c r="D2283" s="24">
        <v>30</v>
      </c>
      <c r="E2283" s="408" t="s">
        <v>41</v>
      </c>
      <c r="F2283" s="43">
        <v>2018</v>
      </c>
      <c r="G2283" s="153">
        <v>8.0670000000000002</v>
      </c>
      <c r="H2283" s="149" t="s">
        <v>12224</v>
      </c>
      <c r="I2283" s="8" t="s">
        <v>268</v>
      </c>
      <c r="J2283" s="8" t="s">
        <v>150</v>
      </c>
      <c r="K2283" s="44">
        <v>8.4</v>
      </c>
      <c r="L2283" s="149" t="s">
        <v>59</v>
      </c>
      <c r="M2283" s="149" t="s">
        <v>12514</v>
      </c>
      <c r="N2283" s="149" t="s">
        <v>12515</v>
      </c>
      <c r="O2283" s="149" t="s">
        <v>12516</v>
      </c>
      <c r="P2283" s="44">
        <v>53.06</v>
      </c>
      <c r="Q2283" s="25" t="s">
        <v>12517</v>
      </c>
      <c r="R2283" s="149"/>
      <c r="S2283" s="134">
        <v>388982</v>
      </c>
      <c r="T2283" s="134">
        <v>473445</v>
      </c>
      <c r="U2283" s="81">
        <v>43625</v>
      </c>
      <c r="V2283" s="24" t="s">
        <v>52</v>
      </c>
      <c r="W2283" s="24" t="s">
        <v>52</v>
      </c>
      <c r="X2283" s="135" t="s">
        <v>232</v>
      </c>
      <c r="Y2283" s="48" t="s">
        <v>237</v>
      </c>
      <c r="Z2283" s="135"/>
      <c r="AA2283" s="136"/>
      <c r="AB2283" s="135"/>
      <c r="AC2283" s="135"/>
      <c r="AD2283" s="50" t="s">
        <v>55</v>
      </c>
      <c r="AE2283" s="50"/>
      <c r="AF2283" s="50"/>
      <c r="AG2283" s="51"/>
      <c r="AH2283" s="50"/>
      <c r="AI2283" s="138" t="s">
        <v>82</v>
      </c>
      <c r="AJ2283" s="138" t="s">
        <v>239</v>
      </c>
      <c r="AK2283" s="139"/>
      <c r="AL2283" s="138"/>
      <c r="AM2283" s="138"/>
      <c r="AN2283" s="140"/>
      <c r="AO2283" s="140"/>
      <c r="AP2283" s="141"/>
      <c r="AQ2283" s="140"/>
      <c r="AR2283" s="140"/>
      <c r="AS2283" s="142"/>
      <c r="AT2283" s="142"/>
      <c r="AU2283" s="143"/>
      <c r="AV2283" s="142"/>
      <c r="AW2283" s="142"/>
      <c r="AX2283" s="133"/>
    </row>
    <row r="2284" spans="1:50" ht="12.5" customHeight="1" x14ac:dyDescent="0.25">
      <c r="A2284" s="1"/>
      <c r="B2284" s="41" t="s">
        <v>12518</v>
      </c>
      <c r="C2284" s="25" t="s">
        <v>282</v>
      </c>
      <c r="D2284" s="24">
        <v>30</v>
      </c>
      <c r="E2284" s="110" t="s">
        <v>41</v>
      </c>
      <c r="F2284" s="155">
        <v>2023</v>
      </c>
      <c r="G2284" s="145">
        <v>6.952</v>
      </c>
      <c r="H2284" s="25" t="s">
        <v>12224</v>
      </c>
      <c r="I2284" s="8"/>
      <c r="J2284" s="8" t="s">
        <v>150</v>
      </c>
      <c r="K2284" s="145">
        <v>7.3</v>
      </c>
      <c r="L2284" s="25" t="s">
        <v>3508</v>
      </c>
      <c r="M2284" s="25" t="s">
        <v>12519</v>
      </c>
      <c r="N2284" s="25" t="s">
        <v>12520</v>
      </c>
      <c r="O2284" s="25" t="s">
        <v>12521</v>
      </c>
      <c r="P2284" s="44">
        <v>50.49</v>
      </c>
      <c r="Q2284" s="41" t="s">
        <v>12522</v>
      </c>
      <c r="R2284" s="25"/>
      <c r="S2284" s="43">
        <v>5599</v>
      </c>
      <c r="T2284" s="43">
        <v>32729</v>
      </c>
      <c r="U2284" s="81">
        <v>45185</v>
      </c>
      <c r="V2284" s="8" t="s">
        <v>52</v>
      </c>
      <c r="W2284" s="46" t="s">
        <v>53</v>
      </c>
      <c r="X2284" s="135" t="s">
        <v>232</v>
      </c>
      <c r="Y2284" s="48" t="s">
        <v>233</v>
      </c>
      <c r="Z2284" s="135"/>
      <c r="AA2284" s="136"/>
      <c r="AB2284" s="135"/>
      <c r="AC2284" s="135"/>
      <c r="AD2284" s="50" t="s">
        <v>55</v>
      </c>
      <c r="AE2284" s="137"/>
      <c r="AF2284" s="144"/>
      <c r="AG2284" s="137"/>
      <c r="AH2284" s="50"/>
      <c r="AI2284" s="138" t="s">
        <v>82</v>
      </c>
      <c r="AJ2284" s="138" t="s">
        <v>239</v>
      </c>
      <c r="AK2284" s="139"/>
      <c r="AL2284" s="138"/>
      <c r="AM2284" s="138"/>
      <c r="AN2284" s="140"/>
      <c r="AO2284" s="140"/>
      <c r="AP2284" s="141"/>
      <c r="AQ2284" s="140"/>
      <c r="AR2284" s="140"/>
      <c r="AS2284" s="142"/>
      <c r="AT2284" s="142"/>
      <c r="AU2284" s="143"/>
      <c r="AV2284" s="142"/>
      <c r="AW2284" s="142"/>
      <c r="AX2284" s="58"/>
    </row>
    <row r="2285" spans="1:50" ht="12.5" customHeight="1" x14ac:dyDescent="0.25">
      <c r="A2285" s="1"/>
      <c r="B2285" t="s">
        <v>12523</v>
      </c>
      <c r="C2285" s="25" t="s">
        <v>235</v>
      </c>
      <c r="D2285" s="24">
        <v>30</v>
      </c>
      <c r="E2285" s="69" t="s">
        <v>41</v>
      </c>
      <c r="F2285" s="43">
        <v>2001</v>
      </c>
      <c r="G2285" s="152">
        <v>8.0429999999999993</v>
      </c>
      <c r="H2285" s="25" t="s">
        <v>3490</v>
      </c>
      <c r="I2285" s="8" t="s">
        <v>121</v>
      </c>
      <c r="J2285" s="8" t="s">
        <v>150</v>
      </c>
      <c r="K2285" s="70">
        <v>7.9</v>
      </c>
      <c r="L2285" s="82" t="s">
        <v>244</v>
      </c>
      <c r="M2285" s="82" t="s">
        <v>12524</v>
      </c>
      <c r="N2285" s="82" t="s">
        <v>12525</v>
      </c>
      <c r="O2285" s="82" t="s">
        <v>12526</v>
      </c>
      <c r="P2285" s="44">
        <v>83.44</v>
      </c>
      <c r="Q2285" t="s">
        <v>12527</v>
      </c>
      <c r="R2285" s="25" t="s">
        <v>12528</v>
      </c>
      <c r="S2285" s="43">
        <v>485072</v>
      </c>
      <c r="T2285" s="43">
        <v>652591</v>
      </c>
      <c r="U2285" s="81">
        <v>44473</v>
      </c>
      <c r="V2285" s="47" t="s">
        <v>52</v>
      </c>
      <c r="W2285" s="46" t="s">
        <v>53</v>
      </c>
      <c r="X2285" s="135" t="s">
        <v>232</v>
      </c>
      <c r="Y2285" s="48" t="s">
        <v>237</v>
      </c>
      <c r="Z2285" s="165"/>
      <c r="AA2285" s="136"/>
      <c r="AB2285" s="267"/>
      <c r="AC2285" s="135"/>
      <c r="AD2285" s="51" t="s">
        <v>55</v>
      </c>
      <c r="AE2285" s="50"/>
      <c r="AF2285" s="50"/>
      <c r="AG2285" s="51"/>
      <c r="AH2285" s="50"/>
      <c r="AI2285" s="138" t="s">
        <v>82</v>
      </c>
      <c r="AJ2285" s="138" t="s">
        <v>240</v>
      </c>
      <c r="AK2285" s="52"/>
      <c r="AL2285" s="53"/>
      <c r="AM2285" s="52"/>
      <c r="AN2285" s="54"/>
      <c r="AO2285" s="54"/>
      <c r="AP2285" s="54"/>
      <c r="AQ2285" s="55"/>
      <c r="AR2285" s="54"/>
      <c r="AS2285" s="56"/>
      <c r="AT2285" s="56"/>
      <c r="AU2285" s="56"/>
      <c r="AV2285" s="57"/>
      <c r="AW2285" s="56"/>
      <c r="AX2285" s="58"/>
    </row>
    <row r="2286" spans="1:50" ht="12.5" customHeight="1" x14ac:dyDescent="0.25">
      <c r="A2286" s="1"/>
      <c r="B2286" t="s">
        <v>12529</v>
      </c>
      <c r="C2286" s="25" t="s">
        <v>235</v>
      </c>
      <c r="D2286" s="24">
        <v>30</v>
      </c>
      <c r="E2286" s="42" t="s">
        <v>41</v>
      </c>
      <c r="F2286" s="43">
        <v>2004</v>
      </c>
      <c r="G2286" s="152">
        <v>7.7</v>
      </c>
      <c r="H2286" s="25" t="s">
        <v>12530</v>
      </c>
      <c r="I2286" s="8" t="s">
        <v>268</v>
      </c>
      <c r="J2286" s="8" t="s">
        <v>150</v>
      </c>
      <c r="K2286" s="70">
        <v>7.3</v>
      </c>
      <c r="L2286" s="82" t="s">
        <v>59</v>
      </c>
      <c r="M2286" s="82" t="s">
        <v>12531</v>
      </c>
      <c r="N2286" s="82" t="s">
        <v>12532</v>
      </c>
      <c r="O2286" s="82" t="s">
        <v>12526</v>
      </c>
      <c r="P2286" s="44">
        <v>66.849999999999994</v>
      </c>
      <c r="Q2286" t="s">
        <v>12533</v>
      </c>
      <c r="R2286" s="25" t="s">
        <v>12534</v>
      </c>
      <c r="S2286" s="43">
        <v>243692</v>
      </c>
      <c r="T2286" s="43">
        <v>447475</v>
      </c>
      <c r="U2286" s="81">
        <v>44917</v>
      </c>
      <c r="V2286" s="47" t="s">
        <v>52</v>
      </c>
      <c r="W2286" s="24" t="s">
        <v>53</v>
      </c>
      <c r="X2286" s="135" t="s">
        <v>232</v>
      </c>
      <c r="Y2286" s="48" t="s">
        <v>237</v>
      </c>
      <c r="Z2286" s="135"/>
      <c r="AA2286" s="136"/>
      <c r="AB2286" s="135"/>
      <c r="AC2286" s="135"/>
      <c r="AD2286" s="51" t="s">
        <v>55</v>
      </c>
      <c r="AE2286" s="137"/>
      <c r="AF2286" s="144"/>
      <c r="AG2286" s="137"/>
      <c r="AH2286" s="50"/>
      <c r="AI2286" s="138" t="s">
        <v>82</v>
      </c>
      <c r="AJ2286" s="138" t="s">
        <v>240</v>
      </c>
      <c r="AK2286" s="139"/>
      <c r="AL2286" s="138"/>
      <c r="AM2286" s="138"/>
      <c r="AN2286" s="140"/>
      <c r="AO2286" s="140"/>
      <c r="AP2286" s="141"/>
      <c r="AQ2286" s="140"/>
      <c r="AR2286" s="140"/>
      <c r="AS2286" s="142"/>
      <c r="AT2286" s="142"/>
      <c r="AU2286" s="143"/>
      <c r="AV2286" s="142"/>
      <c r="AW2286" s="142"/>
      <c r="AX2286" s="133"/>
    </row>
    <row r="2287" spans="1:50" ht="12.5" customHeight="1" x14ac:dyDescent="0.25">
      <c r="A2287" s="1"/>
      <c r="B2287" s="25" t="s">
        <v>12535</v>
      </c>
      <c r="C2287" s="25" t="s">
        <v>235</v>
      </c>
      <c r="D2287" s="24">
        <v>30</v>
      </c>
      <c r="E2287" s="42" t="s">
        <v>41</v>
      </c>
      <c r="F2287" s="43">
        <v>2007</v>
      </c>
      <c r="G2287" s="70">
        <v>6.7229999999999999</v>
      </c>
      <c r="H2287" s="25" t="s">
        <v>12530</v>
      </c>
      <c r="I2287" s="8" t="s">
        <v>121</v>
      </c>
      <c r="J2287" s="8" t="s">
        <v>150</v>
      </c>
      <c r="K2287" s="70">
        <v>6.1</v>
      </c>
      <c r="L2287" s="82" t="s">
        <v>59</v>
      </c>
      <c r="M2287" s="82" t="s">
        <v>12536</v>
      </c>
      <c r="N2287" s="82" t="s">
        <v>12537</v>
      </c>
      <c r="O2287" s="82" t="s">
        <v>12526</v>
      </c>
      <c r="P2287" s="44">
        <v>46.17</v>
      </c>
      <c r="Q2287" s="25" t="s">
        <v>12538</v>
      </c>
      <c r="R2287" s="25" t="s">
        <v>12539</v>
      </c>
      <c r="S2287" s="43">
        <v>216287</v>
      </c>
      <c r="T2287" s="43">
        <v>334300</v>
      </c>
      <c r="U2287" s="81">
        <v>45463</v>
      </c>
      <c r="V2287" s="47" t="s">
        <v>52</v>
      </c>
      <c r="W2287" s="5" t="s">
        <v>236</v>
      </c>
      <c r="X2287" s="135" t="s">
        <v>232</v>
      </c>
      <c r="Y2287" s="48" t="s">
        <v>237</v>
      </c>
      <c r="Z2287" s="48"/>
      <c r="AA2287" s="48"/>
      <c r="AB2287" s="49"/>
      <c r="AC2287" s="48"/>
      <c r="AD2287" s="51" t="s">
        <v>55</v>
      </c>
      <c r="AE2287" s="51"/>
      <c r="AF2287" s="50"/>
      <c r="AG2287" s="51"/>
      <c r="AH2287" s="51"/>
      <c r="AI2287" s="138" t="s">
        <v>82</v>
      </c>
      <c r="AJ2287" s="138" t="s">
        <v>234</v>
      </c>
      <c r="AK2287" s="52"/>
      <c r="AL2287" s="53"/>
      <c r="AM2287" s="53"/>
      <c r="AN2287" s="55"/>
      <c r="AO2287" s="55"/>
      <c r="AP2287" s="54"/>
      <c r="AQ2287" s="55"/>
      <c r="AR2287" s="55"/>
      <c r="AS2287" s="57"/>
      <c r="AT2287" s="57"/>
      <c r="AU2287" s="56"/>
      <c r="AV2287" s="57"/>
      <c r="AW2287" s="57"/>
      <c r="AX2287" s="58"/>
    </row>
    <row r="2288" spans="1:50" ht="12.5" customHeight="1" x14ac:dyDescent="0.25">
      <c r="A2288" s="1"/>
      <c r="B2288" t="s">
        <v>12540</v>
      </c>
      <c r="C2288" s="25" t="s">
        <v>235</v>
      </c>
      <c r="D2288" s="24">
        <v>30</v>
      </c>
      <c r="E2288" s="42" t="s">
        <v>41</v>
      </c>
      <c r="F2288" s="43">
        <v>2010</v>
      </c>
      <c r="G2288" s="44">
        <v>7.0330000000000004</v>
      </c>
      <c r="H2288" s="25" t="s">
        <v>12530</v>
      </c>
      <c r="I2288" s="8" t="s">
        <v>121</v>
      </c>
      <c r="J2288" s="8" t="s">
        <v>150</v>
      </c>
      <c r="K2288" s="44">
        <v>6.3</v>
      </c>
      <c r="L2288" s="25" t="s">
        <v>59</v>
      </c>
      <c r="M2288" s="25" t="s">
        <v>12232</v>
      </c>
      <c r="N2288" s="25" t="s">
        <v>12541</v>
      </c>
      <c r="O2288" s="25" t="s">
        <v>12192</v>
      </c>
      <c r="P2288" s="44">
        <v>41.06</v>
      </c>
      <c r="Q2288" t="s">
        <v>12542</v>
      </c>
      <c r="R2288" s="25" t="s">
        <v>12543</v>
      </c>
      <c r="S2288" s="43">
        <v>221802</v>
      </c>
      <c r="T2288" s="43">
        <v>225953</v>
      </c>
      <c r="U2288" s="81">
        <v>45463</v>
      </c>
      <c r="V2288" s="47" t="s">
        <v>52</v>
      </c>
      <c r="W2288" s="5" t="s">
        <v>236</v>
      </c>
      <c r="X2288" s="135" t="s">
        <v>232</v>
      </c>
      <c r="Y2288" s="48" t="s">
        <v>237</v>
      </c>
      <c r="Z2288" s="48"/>
      <c r="AA2288" s="48"/>
      <c r="AB2288" s="49"/>
      <c r="AC2288" s="48"/>
      <c r="AD2288" s="51" t="s">
        <v>55</v>
      </c>
      <c r="AE2288" s="51"/>
      <c r="AF2288" s="50"/>
      <c r="AG2288" s="51"/>
      <c r="AH2288" s="51"/>
      <c r="AI2288" s="138" t="s">
        <v>82</v>
      </c>
      <c r="AJ2288" s="138" t="s">
        <v>234</v>
      </c>
      <c r="AK2288" s="52"/>
      <c r="AL2288" s="53"/>
      <c r="AM2288" s="53"/>
      <c r="AN2288" s="55"/>
      <c r="AO2288" s="55"/>
      <c r="AP2288" s="54"/>
      <c r="AQ2288" s="55"/>
      <c r="AR2288" s="55"/>
      <c r="AS2288" s="57"/>
      <c r="AT2288" s="57"/>
      <c r="AU2288" s="56"/>
      <c r="AV2288" s="57"/>
      <c r="AW2288" s="57"/>
      <c r="AX2288" s="60"/>
    </row>
    <row r="2289" spans="1:50" ht="12.5" customHeight="1" x14ac:dyDescent="0.25">
      <c r="A2289" s="1"/>
      <c r="B2289" s="41" t="s">
        <v>12544</v>
      </c>
      <c r="C2289" s="25" t="s">
        <v>282</v>
      </c>
      <c r="D2289" s="24">
        <v>30</v>
      </c>
      <c r="E2289" s="110" t="s">
        <v>41</v>
      </c>
      <c r="F2289" s="155">
        <v>2021</v>
      </c>
      <c r="G2289" s="145">
        <v>7.2370000000000001</v>
      </c>
      <c r="H2289" s="25" t="s">
        <v>3490</v>
      </c>
      <c r="I2289" s="8" t="s">
        <v>268</v>
      </c>
      <c r="J2289" s="8" t="s">
        <v>68</v>
      </c>
      <c r="K2289" s="145">
        <v>6.1</v>
      </c>
      <c r="L2289" s="25" t="s">
        <v>12545</v>
      </c>
      <c r="M2289" s="25" t="s">
        <v>12546</v>
      </c>
      <c r="N2289" s="25" t="s">
        <v>12547</v>
      </c>
      <c r="O2289" s="25" t="s">
        <v>12548</v>
      </c>
      <c r="P2289" s="44">
        <v>57.37</v>
      </c>
      <c r="Q2289" s="41" t="s">
        <v>12549</v>
      </c>
      <c r="R2289" s="25"/>
      <c r="S2289" s="43">
        <v>20077</v>
      </c>
      <c r="T2289" s="43">
        <v>6105</v>
      </c>
      <c r="U2289" s="247">
        <v>44816</v>
      </c>
      <c r="V2289" s="8" t="s">
        <v>52</v>
      </c>
      <c r="W2289" s="8" t="s">
        <v>52</v>
      </c>
      <c r="X2289" s="135" t="s">
        <v>232</v>
      </c>
      <c r="Y2289" s="48" t="s">
        <v>237</v>
      </c>
      <c r="Z2289" s="165"/>
      <c r="AA2289" s="136"/>
      <c r="AB2289" s="135"/>
      <c r="AC2289" s="135"/>
      <c r="AD2289" s="50" t="s">
        <v>55</v>
      </c>
      <c r="AE2289" s="137"/>
      <c r="AF2289" s="144"/>
      <c r="AG2289" s="137"/>
      <c r="AH2289" s="50"/>
      <c r="AI2289" s="138" t="s">
        <v>82</v>
      </c>
      <c r="AJ2289" s="138" t="s">
        <v>239</v>
      </c>
      <c r="AK2289" s="139"/>
      <c r="AL2289" s="138"/>
      <c r="AM2289" s="138"/>
      <c r="AN2289" s="140"/>
      <c r="AO2289" s="140"/>
      <c r="AP2289" s="141"/>
      <c r="AQ2289" s="140"/>
      <c r="AR2289" s="140"/>
      <c r="AS2289" s="142"/>
      <c r="AT2289" s="142"/>
      <c r="AU2289" s="143"/>
      <c r="AV2289" s="142"/>
      <c r="AW2289" s="142"/>
      <c r="AX2289" s="60"/>
    </row>
    <row r="2290" spans="1:50" ht="12.5" customHeight="1" x14ac:dyDescent="0.25">
      <c r="A2290" s="1"/>
      <c r="B2290" s="65" t="s">
        <v>9508</v>
      </c>
      <c r="C2290" s="25" t="s">
        <v>282</v>
      </c>
      <c r="D2290" s="24">
        <v>30</v>
      </c>
      <c r="E2290" s="110" t="s">
        <v>41</v>
      </c>
      <c r="F2290" s="43">
        <v>2019</v>
      </c>
      <c r="G2290" s="44">
        <v>7.4829999999999997</v>
      </c>
      <c r="H2290" s="25" t="s">
        <v>10609</v>
      </c>
      <c r="I2290" s="8" t="s">
        <v>268</v>
      </c>
      <c r="J2290" s="8" t="s">
        <v>150</v>
      </c>
      <c r="K2290" s="44">
        <v>7</v>
      </c>
      <c r="L2290" s="25" t="s">
        <v>1359</v>
      </c>
      <c r="M2290" s="25" t="s">
        <v>12550</v>
      </c>
      <c r="N2290" s="25" t="s">
        <v>12551</v>
      </c>
      <c r="O2290" s="25" t="s">
        <v>12552</v>
      </c>
      <c r="P2290" s="44">
        <v>55.91</v>
      </c>
      <c r="Q2290" s="41" t="s">
        <v>12553</v>
      </c>
      <c r="R2290" s="149"/>
      <c r="S2290" s="134">
        <v>57431</v>
      </c>
      <c r="T2290" s="134">
        <v>36777</v>
      </c>
      <c r="U2290" s="81">
        <v>43821</v>
      </c>
      <c r="V2290" s="47" t="s">
        <v>52</v>
      </c>
      <c r="W2290" s="8" t="s">
        <v>53</v>
      </c>
      <c r="X2290" s="135" t="s">
        <v>232</v>
      </c>
      <c r="Y2290" s="48" t="s">
        <v>237</v>
      </c>
      <c r="Z2290" s="135"/>
      <c r="AA2290" s="136"/>
      <c r="AB2290" s="135"/>
      <c r="AC2290" s="135"/>
      <c r="AD2290" s="50" t="s">
        <v>55</v>
      </c>
      <c r="AE2290" s="137"/>
      <c r="AF2290" s="144"/>
      <c r="AG2290" s="137"/>
      <c r="AH2290" s="50"/>
      <c r="AI2290" s="138" t="s">
        <v>82</v>
      </c>
      <c r="AJ2290" s="138" t="s">
        <v>239</v>
      </c>
      <c r="AK2290" s="139"/>
      <c r="AL2290" s="138"/>
      <c r="AM2290" s="138"/>
      <c r="AN2290" s="140"/>
      <c r="AO2290" s="140"/>
      <c r="AP2290" s="141"/>
      <c r="AQ2290" s="140"/>
      <c r="AR2290" s="140"/>
      <c r="AS2290" s="142"/>
      <c r="AT2290" s="142"/>
      <c r="AU2290" s="143"/>
      <c r="AV2290" s="142"/>
      <c r="AW2290" s="142"/>
      <c r="AX2290" s="151"/>
    </row>
    <row r="2291" spans="1:50" ht="12.5" customHeight="1" x14ac:dyDescent="0.25">
      <c r="A2291" s="1"/>
      <c r="B2291" s="41" t="s">
        <v>12554</v>
      </c>
      <c r="C2291" s="25" t="s">
        <v>282</v>
      </c>
      <c r="D2291" s="24">
        <v>30</v>
      </c>
      <c r="E2291" s="110" t="s">
        <v>41</v>
      </c>
      <c r="F2291" s="155">
        <v>2023</v>
      </c>
      <c r="G2291" s="145">
        <v>7.6970000000000001</v>
      </c>
      <c r="H2291" s="25" t="s">
        <v>12555</v>
      </c>
      <c r="I2291" s="8" t="s">
        <v>268</v>
      </c>
      <c r="J2291" s="8" t="s">
        <v>150</v>
      </c>
      <c r="K2291" s="145">
        <v>7</v>
      </c>
      <c r="L2291" s="25" t="s">
        <v>59</v>
      </c>
      <c r="M2291" s="25" t="s">
        <v>12556</v>
      </c>
      <c r="N2291" s="25" t="s">
        <v>12557</v>
      </c>
      <c r="O2291" s="25" t="s">
        <v>12039</v>
      </c>
      <c r="P2291" s="44">
        <v>36.75</v>
      </c>
      <c r="Q2291" s="41" t="s">
        <v>12558</v>
      </c>
      <c r="R2291" s="25"/>
      <c r="S2291" s="43">
        <v>57309</v>
      </c>
      <c r="T2291" s="43">
        <v>102097</v>
      </c>
      <c r="U2291" s="81">
        <v>45305</v>
      </c>
      <c r="V2291" s="47" t="s">
        <v>52</v>
      </c>
      <c r="W2291" s="46" t="s">
        <v>53</v>
      </c>
      <c r="X2291" s="135" t="s">
        <v>536</v>
      </c>
      <c r="Y2291" s="48" t="s">
        <v>237</v>
      </c>
      <c r="Z2291" s="135"/>
      <c r="AA2291" s="136"/>
      <c r="AB2291" s="135"/>
      <c r="AC2291" s="135"/>
      <c r="AD2291" s="50" t="s">
        <v>55</v>
      </c>
      <c r="AE2291" s="137"/>
      <c r="AF2291" s="144"/>
      <c r="AG2291" s="137"/>
      <c r="AH2291" s="50"/>
      <c r="AI2291" s="138" t="s">
        <v>82</v>
      </c>
      <c r="AJ2291" s="138" t="s">
        <v>239</v>
      </c>
      <c r="AK2291" s="139"/>
      <c r="AL2291" s="138"/>
      <c r="AM2291" s="138"/>
      <c r="AN2291" s="140"/>
      <c r="AO2291" s="140"/>
      <c r="AP2291" s="141"/>
      <c r="AQ2291" s="140"/>
      <c r="AR2291" s="140"/>
      <c r="AS2291" s="142"/>
      <c r="AT2291" s="142"/>
      <c r="AU2291" s="143"/>
      <c r="AV2291" s="142"/>
      <c r="AW2291" s="142"/>
      <c r="AX2291" s="58"/>
    </row>
    <row r="2292" spans="1:50" ht="12.5" customHeight="1" x14ac:dyDescent="0.25">
      <c r="A2292" s="1"/>
      <c r="B2292" s="65" t="s">
        <v>12559</v>
      </c>
      <c r="C2292" s="25" t="s">
        <v>282</v>
      </c>
      <c r="D2292" s="24">
        <v>30</v>
      </c>
      <c r="E2292" s="110" t="s">
        <v>41</v>
      </c>
      <c r="F2292" s="43">
        <v>2017</v>
      </c>
      <c r="G2292" s="44">
        <v>5.8129999999999997</v>
      </c>
      <c r="H2292" s="25" t="s">
        <v>3490</v>
      </c>
      <c r="I2292" s="8" t="s">
        <v>268</v>
      </c>
      <c r="J2292" s="8" t="s">
        <v>150</v>
      </c>
      <c r="K2292" s="44">
        <v>3.3</v>
      </c>
      <c r="L2292" s="25" t="s">
        <v>59</v>
      </c>
      <c r="M2292" s="25" t="s">
        <v>12560</v>
      </c>
      <c r="N2292" s="25" t="s">
        <v>12561</v>
      </c>
      <c r="O2292" s="25" t="s">
        <v>12562</v>
      </c>
      <c r="P2292" s="44">
        <v>40.21</v>
      </c>
      <c r="Q2292" s="41" t="s">
        <v>12563</v>
      </c>
      <c r="R2292" s="149"/>
      <c r="S2292" s="134">
        <v>74332</v>
      </c>
      <c r="T2292" s="134">
        <v>62037</v>
      </c>
      <c r="U2292" s="81">
        <v>43220</v>
      </c>
      <c r="V2292" s="8" t="s">
        <v>52</v>
      </c>
      <c r="W2292" s="8" t="s">
        <v>52</v>
      </c>
      <c r="X2292" s="135" t="s">
        <v>232</v>
      </c>
      <c r="Y2292" s="48" t="s">
        <v>237</v>
      </c>
      <c r="Z2292" s="135"/>
      <c r="AA2292" s="136"/>
      <c r="AB2292" s="135"/>
      <c r="AC2292" s="135"/>
      <c r="AD2292" s="50" t="s">
        <v>55</v>
      </c>
      <c r="AE2292" s="50"/>
      <c r="AF2292" s="50"/>
      <c r="AG2292" s="51"/>
      <c r="AH2292" s="50"/>
      <c r="AI2292" s="138" t="s">
        <v>82</v>
      </c>
      <c r="AJ2292" s="138" t="s">
        <v>239</v>
      </c>
      <c r="AK2292" s="139"/>
      <c r="AL2292" s="138"/>
      <c r="AM2292" s="138"/>
      <c r="AN2292" s="140"/>
      <c r="AO2292" s="140"/>
      <c r="AP2292" s="141"/>
      <c r="AQ2292" s="140"/>
      <c r="AR2292" s="140"/>
      <c r="AS2292" s="142"/>
      <c r="AT2292" s="142"/>
      <c r="AU2292" s="143"/>
      <c r="AV2292" s="142"/>
      <c r="AW2292" s="142"/>
      <c r="AX2292" s="410"/>
    </row>
    <row r="2293" spans="1:50" ht="12.5" customHeight="1" x14ac:dyDescent="0.25">
      <c r="A2293" s="1"/>
      <c r="B2293" s="65" t="s">
        <v>12564</v>
      </c>
      <c r="C2293" s="25" t="s">
        <v>282</v>
      </c>
      <c r="D2293" s="24">
        <v>30</v>
      </c>
      <c r="E2293" s="69" t="s">
        <v>41</v>
      </c>
      <c r="F2293" s="43">
        <v>2021</v>
      </c>
      <c r="G2293" s="44">
        <v>7.4720000000000004</v>
      </c>
      <c r="H2293" s="25" t="s">
        <v>12565</v>
      </c>
      <c r="I2293" s="8" t="s">
        <v>268</v>
      </c>
      <c r="J2293" s="8" t="s">
        <v>150</v>
      </c>
      <c r="K2293" s="44">
        <v>7.3</v>
      </c>
      <c r="L2293" s="25" t="s">
        <v>59</v>
      </c>
      <c r="M2293" s="25" t="s">
        <v>12566</v>
      </c>
      <c r="N2293" s="25" t="s">
        <v>12567</v>
      </c>
      <c r="O2293" s="25" t="s">
        <v>12079</v>
      </c>
      <c r="P2293" s="44">
        <v>54.58</v>
      </c>
      <c r="Q2293" s="41" t="s">
        <v>12568</v>
      </c>
      <c r="R2293" s="149"/>
      <c r="S2293" s="134">
        <v>65639</v>
      </c>
      <c r="T2293" s="134">
        <v>186871</v>
      </c>
      <c r="U2293" s="247">
        <v>44669</v>
      </c>
      <c r="V2293" s="8" t="s">
        <v>52</v>
      </c>
      <c r="W2293" s="46" t="s">
        <v>53</v>
      </c>
      <c r="X2293" s="135" t="s">
        <v>232</v>
      </c>
      <c r="Y2293" s="48" t="s">
        <v>237</v>
      </c>
      <c r="Z2293" s="160"/>
      <c r="AA2293" s="136"/>
      <c r="AB2293" s="135"/>
      <c r="AC2293" s="135"/>
      <c r="AD2293" s="51" t="s">
        <v>55</v>
      </c>
      <c r="AE2293" s="137"/>
      <c r="AF2293" s="144"/>
      <c r="AG2293" s="137"/>
      <c r="AH2293" s="50"/>
      <c r="AI2293" s="138" t="s">
        <v>82</v>
      </c>
      <c r="AJ2293" s="138" t="s">
        <v>239</v>
      </c>
      <c r="AK2293" s="139"/>
      <c r="AL2293" s="138"/>
      <c r="AM2293" s="138"/>
      <c r="AN2293" s="140"/>
      <c r="AO2293" s="140"/>
      <c r="AP2293" s="141"/>
      <c r="AQ2293" s="140"/>
      <c r="AR2293" s="140"/>
      <c r="AS2293" s="142"/>
      <c r="AT2293" s="142"/>
      <c r="AU2293" s="143"/>
      <c r="AV2293" s="142"/>
      <c r="AW2293" s="142"/>
      <c r="AX2293" s="151"/>
    </row>
    <row r="2294" spans="1:50" ht="12.5" customHeight="1" x14ac:dyDescent="0.25">
      <c r="A2294" s="1"/>
      <c r="B2294" s="41" t="s">
        <v>12569</v>
      </c>
      <c r="C2294" s="25" t="s">
        <v>282</v>
      </c>
      <c r="D2294" s="24">
        <v>30</v>
      </c>
      <c r="E2294" s="110" t="s">
        <v>41</v>
      </c>
      <c r="F2294" s="155">
        <v>2022</v>
      </c>
      <c r="G2294" s="145">
        <v>7.0549999999999997</v>
      </c>
      <c r="H2294" s="25" t="s">
        <v>3490</v>
      </c>
      <c r="I2294" s="8" t="s">
        <v>268</v>
      </c>
      <c r="J2294" s="8" t="s">
        <v>150</v>
      </c>
      <c r="K2294" s="145">
        <v>7</v>
      </c>
      <c r="L2294" s="25" t="s">
        <v>253</v>
      </c>
      <c r="M2294" s="25" t="s">
        <v>12570</v>
      </c>
      <c r="N2294" s="25" t="s">
        <v>12571</v>
      </c>
      <c r="O2294" s="25" t="s">
        <v>12039</v>
      </c>
      <c r="P2294" s="44">
        <v>45.86</v>
      </c>
      <c r="Q2294" s="41" t="s">
        <v>12572</v>
      </c>
      <c r="R2294" s="25"/>
      <c r="S2294" s="43">
        <v>66349</v>
      </c>
      <c r="T2294" s="43">
        <v>112514</v>
      </c>
      <c r="U2294" s="247">
        <v>44816</v>
      </c>
      <c r="V2294" s="47" t="s">
        <v>52</v>
      </c>
      <c r="W2294" s="46" t="s">
        <v>53</v>
      </c>
      <c r="X2294" s="135" t="s">
        <v>232</v>
      </c>
      <c r="Y2294" s="48" t="s">
        <v>237</v>
      </c>
      <c r="Z2294" s="165"/>
      <c r="AA2294" s="136"/>
      <c r="AB2294" s="135"/>
      <c r="AC2294" s="135"/>
      <c r="AD2294" s="50" t="s">
        <v>55</v>
      </c>
      <c r="AE2294" s="137"/>
      <c r="AF2294" s="144"/>
      <c r="AG2294" s="137"/>
      <c r="AH2294" s="50"/>
      <c r="AI2294" s="138" t="s">
        <v>82</v>
      </c>
      <c r="AJ2294" s="138" t="s">
        <v>239</v>
      </c>
      <c r="AK2294" s="139"/>
      <c r="AL2294" s="138"/>
      <c r="AM2294" s="138"/>
      <c r="AN2294" s="140"/>
      <c r="AO2294" s="140"/>
      <c r="AP2294" s="141"/>
      <c r="AQ2294" s="140"/>
      <c r="AR2294" s="140"/>
      <c r="AS2294" s="142"/>
      <c r="AT2294" s="142"/>
      <c r="AU2294" s="143"/>
      <c r="AV2294" s="142"/>
      <c r="AW2294" s="142"/>
      <c r="AX2294" s="255"/>
    </row>
    <row r="2295" spans="1:50" ht="12.5" customHeight="1" x14ac:dyDescent="0.25">
      <c r="A2295" s="1"/>
      <c r="U2295" s="250"/>
      <c r="X2295" s="48"/>
      <c r="Y2295" s="161"/>
      <c r="Z2295" s="48"/>
      <c r="AA2295" s="49"/>
      <c r="AB2295" s="48"/>
      <c r="AC2295" s="11"/>
      <c r="AD2295" s="51"/>
      <c r="AE2295" s="13"/>
      <c r="AF2295" s="50"/>
      <c r="AG2295" s="51"/>
      <c r="AH2295" s="51"/>
      <c r="AI2295" s="53"/>
      <c r="AJ2295" s="53"/>
      <c r="AK2295" s="52"/>
      <c r="AL2295" s="53"/>
      <c r="AM2295" s="53"/>
      <c r="AN2295" s="55"/>
      <c r="AO2295" s="55"/>
      <c r="AP2295" s="54"/>
      <c r="AQ2295" s="55"/>
      <c r="AR2295" s="55"/>
      <c r="AS2295" s="19"/>
      <c r="AT2295" s="57"/>
      <c r="AU2295" s="57"/>
      <c r="AV2295" s="56"/>
      <c r="AW2295" s="57"/>
    </row>
    <row r="2296" spans="1:50" ht="23.25" customHeight="1" x14ac:dyDescent="0.25">
      <c r="A2296" s="1"/>
      <c r="B2296" s="172" t="s">
        <v>503</v>
      </c>
      <c r="C2296" s="25"/>
      <c r="D2296" s="24"/>
      <c r="E2296" s="5"/>
      <c r="F2296" s="43"/>
      <c r="G2296" s="44"/>
      <c r="H2296" s="25"/>
      <c r="I2296" s="8"/>
      <c r="J2296" s="8"/>
      <c r="K2296" s="44"/>
      <c r="L2296" s="25"/>
      <c r="M2296" s="25"/>
      <c r="N2296" s="25"/>
      <c r="O2296" s="25"/>
      <c r="P2296" s="45"/>
      <c r="Q2296" s="25"/>
      <c r="R2296" s="25"/>
      <c r="S2296" s="111"/>
      <c r="T2296" s="111"/>
      <c r="U2296" s="81"/>
      <c r="V2296" s="5"/>
      <c r="W2296" s="5"/>
      <c r="X2296" s="48"/>
      <c r="Y2296" s="48"/>
      <c r="Z2296" s="48"/>
      <c r="AA2296" s="48"/>
      <c r="AB2296" s="49"/>
      <c r="AC2296" s="48"/>
      <c r="AD2296" s="86"/>
      <c r="AE2296" s="50"/>
      <c r="AF2296" s="50"/>
      <c r="AG2296" s="51"/>
      <c r="AH2296" s="50"/>
      <c r="AI2296" s="52"/>
      <c r="AJ2296" s="52"/>
      <c r="AK2296" s="52"/>
      <c r="AL2296" s="53"/>
      <c r="AM2296" s="52"/>
      <c r="AN2296" s="54"/>
      <c r="AO2296" s="54"/>
      <c r="AP2296" s="54"/>
      <c r="AQ2296" s="55"/>
      <c r="AR2296" s="54"/>
      <c r="AS2296" s="56"/>
      <c r="AT2296" s="56"/>
      <c r="AU2296" s="56"/>
      <c r="AV2296" s="57"/>
      <c r="AW2296" s="56"/>
      <c r="AX2296" s="58"/>
    </row>
    <row r="2297" spans="1:50" ht="12.5" customHeight="1" x14ac:dyDescent="0.25">
      <c r="A2297" s="1"/>
      <c r="B2297" s="176" t="s">
        <v>12577</v>
      </c>
      <c r="C2297" s="25" t="s">
        <v>282</v>
      </c>
      <c r="D2297" s="24">
        <v>30</v>
      </c>
      <c r="E2297" s="110" t="s">
        <v>41</v>
      </c>
      <c r="F2297" s="155">
        <v>2020</v>
      </c>
      <c r="G2297" s="145">
        <v>6.3780000000000001</v>
      </c>
      <c r="H2297" s="25" t="s">
        <v>3490</v>
      </c>
      <c r="I2297" s="8"/>
      <c r="J2297" s="8" t="s">
        <v>150</v>
      </c>
      <c r="K2297" s="145">
        <v>6.6</v>
      </c>
      <c r="L2297" s="25" t="s">
        <v>59</v>
      </c>
      <c r="M2297" s="25" t="s">
        <v>10211</v>
      </c>
      <c r="N2297" s="25" t="s">
        <v>12578</v>
      </c>
      <c r="O2297" s="25" t="s">
        <v>12579</v>
      </c>
      <c r="P2297" s="44">
        <v>16.48</v>
      </c>
      <c r="Q2297" s="41" t="s">
        <v>12580</v>
      </c>
      <c r="R2297" s="25"/>
      <c r="S2297" s="43">
        <v>2341</v>
      </c>
      <c r="T2297" s="43">
        <v>13559</v>
      </c>
      <c r="U2297" s="81">
        <v>45560</v>
      </c>
      <c r="V2297" s="94" t="s">
        <v>319</v>
      </c>
      <c r="W2297" s="5" t="s">
        <v>236</v>
      </c>
      <c r="X2297" s="135" t="s">
        <v>536</v>
      </c>
      <c r="Y2297" s="48" t="s">
        <v>237</v>
      </c>
      <c r="Z2297" s="135"/>
      <c r="AA2297" s="136"/>
      <c r="AB2297" s="135"/>
      <c r="AC2297" s="135"/>
      <c r="AD2297" s="51" t="s">
        <v>55</v>
      </c>
      <c r="AE2297" s="137"/>
      <c r="AF2297" s="144"/>
      <c r="AG2297" s="137"/>
      <c r="AH2297" s="50"/>
      <c r="AI2297" s="138" t="s">
        <v>82</v>
      </c>
      <c r="AJ2297" s="138" t="s">
        <v>324</v>
      </c>
      <c r="AK2297" s="139"/>
      <c r="AL2297" s="138"/>
      <c r="AM2297" s="138"/>
      <c r="AN2297" s="140"/>
      <c r="AO2297" s="140"/>
      <c r="AP2297" s="141"/>
      <c r="AQ2297" s="140"/>
      <c r="AR2297" s="140"/>
      <c r="AS2297" s="142"/>
      <c r="AT2297" s="142"/>
      <c r="AU2297" s="143"/>
      <c r="AV2297" s="142"/>
      <c r="AW2297" s="142"/>
      <c r="AX2297" s="58"/>
    </row>
    <row r="2298" spans="1:50" ht="12.5" customHeight="1" x14ac:dyDescent="0.25">
      <c r="A2298" s="1"/>
      <c r="B2298" s="174" t="s">
        <v>12581</v>
      </c>
      <c r="C2298" s="25" t="s">
        <v>282</v>
      </c>
      <c r="D2298" s="24">
        <v>30</v>
      </c>
      <c r="E2298" s="110" t="s">
        <v>41</v>
      </c>
      <c r="F2298" s="43">
        <v>2024</v>
      </c>
      <c r="G2298" s="44">
        <v>6.258</v>
      </c>
      <c r="H2298" s="25" t="s">
        <v>3490</v>
      </c>
      <c r="I2298" s="8" t="s">
        <v>268</v>
      </c>
      <c r="J2298" s="8" t="s">
        <v>150</v>
      </c>
      <c r="K2298" s="44">
        <v>5.7</v>
      </c>
      <c r="L2298" s="25" t="s">
        <v>12582</v>
      </c>
      <c r="M2298" s="25" t="s">
        <v>12583</v>
      </c>
      <c r="N2298" s="25" t="s">
        <v>12584</v>
      </c>
      <c r="O2298" s="25" t="s">
        <v>12585</v>
      </c>
      <c r="P2298" s="44">
        <v>18.579999999999998</v>
      </c>
      <c r="Q2298" s="41" t="s">
        <v>12586</v>
      </c>
      <c r="R2298" s="149"/>
      <c r="S2298" s="134">
        <v>8189</v>
      </c>
      <c r="T2298" s="134">
        <v>15836</v>
      </c>
      <c r="U2298" s="81">
        <v>45560</v>
      </c>
      <c r="V2298" s="94" t="s">
        <v>319</v>
      </c>
      <c r="W2298" s="5" t="s">
        <v>236</v>
      </c>
      <c r="X2298" s="135" t="s">
        <v>4381</v>
      </c>
      <c r="Y2298" s="48" t="s">
        <v>283</v>
      </c>
      <c r="Z2298" s="135"/>
      <c r="AA2298" s="136"/>
      <c r="AB2298" s="135"/>
      <c r="AC2298" s="135"/>
      <c r="AD2298" s="51" t="s">
        <v>55</v>
      </c>
      <c r="AE2298" s="137"/>
      <c r="AF2298" s="144"/>
      <c r="AG2298" s="137"/>
      <c r="AH2298" s="50"/>
      <c r="AI2298" s="138" t="s">
        <v>82</v>
      </c>
      <c r="AJ2298" s="138" t="s">
        <v>324</v>
      </c>
      <c r="AK2298" s="139"/>
      <c r="AL2298" s="138"/>
      <c r="AM2298" s="138"/>
      <c r="AN2298" s="140"/>
      <c r="AO2298" s="140"/>
      <c r="AP2298" s="141"/>
      <c r="AQ2298" s="140"/>
      <c r="AR2298" s="140"/>
      <c r="AS2298" s="142"/>
      <c r="AT2298" s="142"/>
      <c r="AU2298" s="143"/>
      <c r="AV2298" s="142"/>
      <c r="AW2298" s="142"/>
      <c r="AX2298" s="133"/>
    </row>
    <row r="2299" spans="1:50" ht="12.5" customHeight="1" x14ac:dyDescent="0.25">
      <c r="A2299" s="1"/>
      <c r="B2299" s="176" t="s">
        <v>12587</v>
      </c>
      <c r="C2299" s="25" t="s">
        <v>235</v>
      </c>
      <c r="D2299" s="24">
        <v>30</v>
      </c>
      <c r="E2299" s="110" t="s">
        <v>41</v>
      </c>
      <c r="F2299" s="155">
        <v>2024</v>
      </c>
      <c r="G2299" s="145">
        <v>7.915</v>
      </c>
      <c r="H2299" s="25" t="s">
        <v>12588</v>
      </c>
      <c r="I2299" s="8"/>
      <c r="J2299" s="8" t="s">
        <v>150</v>
      </c>
      <c r="K2299" s="145">
        <v>7.7</v>
      </c>
      <c r="L2299" s="25" t="s">
        <v>59</v>
      </c>
      <c r="M2299" s="25" t="s">
        <v>12589</v>
      </c>
      <c r="N2299" s="25" t="s">
        <v>12590</v>
      </c>
      <c r="O2299" s="25" t="s">
        <v>12039</v>
      </c>
      <c r="P2299" s="44">
        <v>17.03</v>
      </c>
      <c r="Q2299" s="41" t="s">
        <v>12591</v>
      </c>
      <c r="R2299" s="25"/>
      <c r="S2299" s="43">
        <v>123822</v>
      </c>
      <c r="T2299" s="43">
        <v>114485</v>
      </c>
      <c r="U2299" s="81">
        <v>45560</v>
      </c>
      <c r="V2299" s="94" t="s">
        <v>319</v>
      </c>
      <c r="W2299" s="5" t="s">
        <v>236</v>
      </c>
      <c r="X2299" s="135" t="s">
        <v>321</v>
      </c>
      <c r="Y2299" s="48" t="s">
        <v>283</v>
      </c>
      <c r="Z2299" s="135"/>
      <c r="AA2299" s="136"/>
      <c r="AB2299" s="135"/>
      <c r="AC2299" s="135"/>
      <c r="AD2299" s="51" t="s">
        <v>55</v>
      </c>
      <c r="AE2299" s="137"/>
      <c r="AF2299" s="144"/>
      <c r="AG2299" s="137"/>
      <c r="AH2299" s="50"/>
      <c r="AI2299" s="138" t="s">
        <v>82</v>
      </c>
      <c r="AJ2299" s="138" t="s">
        <v>239</v>
      </c>
      <c r="AK2299" s="52" t="s">
        <v>80</v>
      </c>
      <c r="AL2299" s="53">
        <v>768</v>
      </c>
      <c r="AM2299" s="138"/>
      <c r="AN2299" s="140"/>
      <c r="AO2299" s="140"/>
      <c r="AP2299" s="141"/>
      <c r="AQ2299" s="140"/>
      <c r="AR2299" s="140"/>
      <c r="AS2299" s="142"/>
      <c r="AT2299" s="142"/>
      <c r="AU2299" s="143"/>
      <c r="AV2299" s="142"/>
      <c r="AW2299" s="142"/>
      <c r="AX2299" s="58"/>
    </row>
    <row r="2300" spans="1:50" ht="12.5" customHeight="1" x14ac:dyDescent="0.25">
      <c r="A2300" s="1"/>
      <c r="B2300" s="176" t="s">
        <v>12592</v>
      </c>
      <c r="C2300" s="25" t="s">
        <v>282</v>
      </c>
      <c r="D2300" s="24">
        <v>30</v>
      </c>
      <c r="E2300" s="64" t="s">
        <v>41</v>
      </c>
      <c r="F2300" s="155">
        <v>2020</v>
      </c>
      <c r="G2300" s="145">
        <v>6.1509999999999998</v>
      </c>
      <c r="H2300" s="25" t="s">
        <v>12593</v>
      </c>
      <c r="I2300" s="8" t="s">
        <v>268</v>
      </c>
      <c r="J2300" s="8" t="s">
        <v>150</v>
      </c>
      <c r="K2300" s="145">
        <v>5.9</v>
      </c>
      <c r="L2300" s="25" t="s">
        <v>12282</v>
      </c>
      <c r="M2300" s="25" t="s">
        <v>12594</v>
      </c>
      <c r="N2300" s="25" t="s">
        <v>12595</v>
      </c>
      <c r="O2300" s="25" t="s">
        <v>12596</v>
      </c>
      <c r="P2300" s="44">
        <v>10.72</v>
      </c>
      <c r="Q2300" s="41" t="s">
        <v>12597</v>
      </c>
      <c r="R2300" s="25"/>
      <c r="S2300" s="43">
        <v>57998</v>
      </c>
      <c r="T2300" s="43">
        <v>16753</v>
      </c>
      <c r="U2300" s="81">
        <v>44473</v>
      </c>
      <c r="V2300" s="94" t="s">
        <v>319</v>
      </c>
      <c r="W2300" s="5" t="s">
        <v>236</v>
      </c>
      <c r="X2300" s="135" t="s">
        <v>232</v>
      </c>
      <c r="Y2300" s="48" t="s">
        <v>237</v>
      </c>
      <c r="Z2300" s="135"/>
      <c r="AA2300" s="136"/>
      <c r="AB2300" s="135"/>
      <c r="AC2300" s="135"/>
      <c r="AD2300" s="86" t="s">
        <v>55</v>
      </c>
      <c r="AE2300" s="137"/>
      <c r="AF2300" s="144"/>
      <c r="AG2300" s="137"/>
      <c r="AH2300" s="50"/>
      <c r="AI2300" s="138" t="s">
        <v>82</v>
      </c>
      <c r="AJ2300" s="138" t="s">
        <v>239</v>
      </c>
      <c r="AK2300" s="139"/>
      <c r="AL2300" s="138"/>
      <c r="AM2300" s="138"/>
      <c r="AN2300" s="140"/>
      <c r="AO2300" s="140"/>
      <c r="AP2300" s="141"/>
      <c r="AQ2300" s="140"/>
      <c r="AR2300" s="140"/>
      <c r="AS2300" s="142"/>
      <c r="AT2300" s="142"/>
      <c r="AU2300" s="143"/>
      <c r="AV2300" s="142"/>
      <c r="AW2300" s="142"/>
      <c r="AX2300" s="58"/>
    </row>
    <row r="2301" spans="1:50" ht="12.5" customHeight="1" x14ac:dyDescent="0.25">
      <c r="A2301" s="1"/>
      <c r="B2301" s="174" t="s">
        <v>12598</v>
      </c>
      <c r="C2301" s="25" t="s">
        <v>282</v>
      </c>
      <c r="D2301" s="24">
        <v>30</v>
      </c>
      <c r="E2301" s="110" t="s">
        <v>41</v>
      </c>
      <c r="F2301" s="43">
        <v>2019</v>
      </c>
      <c r="G2301" s="153">
        <v>8.6</v>
      </c>
      <c r="H2301" s="25" t="s">
        <v>12599</v>
      </c>
      <c r="I2301" s="8" t="s">
        <v>268</v>
      </c>
      <c r="J2301" s="8" t="s">
        <v>150</v>
      </c>
      <c r="K2301" s="44">
        <v>8.1999999999999993</v>
      </c>
      <c r="L2301" s="25" t="s">
        <v>3815</v>
      </c>
      <c r="M2301" s="25" t="s">
        <v>12600</v>
      </c>
      <c r="N2301" s="25" t="s">
        <v>12601</v>
      </c>
      <c r="O2301" s="25" t="s">
        <v>12602</v>
      </c>
      <c r="P2301" s="44">
        <v>6.14</v>
      </c>
      <c r="Q2301" s="41" t="s">
        <v>12603</v>
      </c>
      <c r="R2301" s="149"/>
      <c r="S2301" s="134">
        <v>113566</v>
      </c>
      <c r="T2301" s="134">
        <v>139618</v>
      </c>
      <c r="U2301" s="247">
        <v>44669</v>
      </c>
      <c r="V2301" s="94" t="s">
        <v>319</v>
      </c>
      <c r="W2301" s="5" t="s">
        <v>236</v>
      </c>
      <c r="X2301" s="135" t="s">
        <v>232</v>
      </c>
      <c r="Y2301" s="48" t="s">
        <v>237</v>
      </c>
      <c r="Z2301" s="135"/>
      <c r="AA2301" s="136"/>
      <c r="AB2301" s="135"/>
      <c r="AC2301" s="135"/>
      <c r="AD2301" s="51" t="s">
        <v>55</v>
      </c>
      <c r="AE2301" s="137"/>
      <c r="AF2301" s="144"/>
      <c r="AG2301" s="137"/>
      <c r="AH2301" s="50"/>
      <c r="AI2301" s="138" t="s">
        <v>82</v>
      </c>
      <c r="AJ2301" s="138" t="s">
        <v>239</v>
      </c>
      <c r="AK2301" s="52" t="s">
        <v>80</v>
      </c>
      <c r="AL2301" s="53">
        <v>768</v>
      </c>
      <c r="AM2301" s="138"/>
      <c r="AN2301" s="140"/>
      <c r="AO2301" s="140"/>
      <c r="AP2301" s="141"/>
      <c r="AQ2301" s="140"/>
      <c r="AR2301" s="140"/>
      <c r="AS2301" s="142"/>
      <c r="AT2301" s="142"/>
      <c r="AU2301" s="143"/>
      <c r="AV2301" s="142"/>
      <c r="AW2301" s="142"/>
      <c r="AX2301" s="133"/>
    </row>
    <row r="2302" spans="1:50" ht="12.5" customHeight="1" x14ac:dyDescent="0.25">
      <c r="A2302" s="1"/>
      <c r="B2302" s="174" t="s">
        <v>12604</v>
      </c>
      <c r="C2302" s="25" t="s">
        <v>282</v>
      </c>
      <c r="D2302" s="24">
        <v>30</v>
      </c>
      <c r="E2302" s="110" t="s">
        <v>41</v>
      </c>
      <c r="F2302" s="43">
        <v>2021</v>
      </c>
      <c r="G2302" s="44">
        <v>6.4</v>
      </c>
      <c r="H2302" s="25" t="s">
        <v>12605</v>
      </c>
      <c r="I2302" s="8" t="s">
        <v>268</v>
      </c>
      <c r="J2302" s="8" t="s">
        <v>150</v>
      </c>
      <c r="K2302" s="44">
        <v>5.9</v>
      </c>
      <c r="L2302" s="25" t="s">
        <v>59</v>
      </c>
      <c r="M2302" s="25" t="s">
        <v>12606</v>
      </c>
      <c r="N2302" s="25" t="s">
        <v>12607</v>
      </c>
      <c r="O2302" s="25" t="s">
        <v>12608</v>
      </c>
      <c r="P2302" s="44">
        <v>10.58</v>
      </c>
      <c r="Q2302" s="41" t="s">
        <v>12609</v>
      </c>
      <c r="R2302" s="149"/>
      <c r="S2302" s="134">
        <v>5074</v>
      </c>
      <c r="T2302" s="134">
        <v>4454</v>
      </c>
      <c r="U2302" s="247">
        <v>44669</v>
      </c>
      <c r="V2302" s="94" t="s">
        <v>319</v>
      </c>
      <c r="W2302" s="5" t="s">
        <v>236</v>
      </c>
      <c r="X2302" s="135" t="s">
        <v>232</v>
      </c>
      <c r="Y2302" s="48" t="s">
        <v>283</v>
      </c>
      <c r="Z2302" s="135"/>
      <c r="AA2302" s="136"/>
      <c r="AB2302" s="135"/>
      <c r="AC2302" s="135"/>
      <c r="AD2302" s="51" t="s">
        <v>55</v>
      </c>
      <c r="AE2302" s="137"/>
      <c r="AF2302" s="144"/>
      <c r="AG2302" s="137"/>
      <c r="AH2302" s="50"/>
      <c r="AI2302" s="138" t="s">
        <v>82</v>
      </c>
      <c r="AJ2302" s="138" t="s">
        <v>324</v>
      </c>
      <c r="AK2302" s="139"/>
      <c r="AL2302" s="138"/>
      <c r="AM2302" s="138"/>
      <c r="AN2302" s="140"/>
      <c r="AO2302" s="140"/>
      <c r="AP2302" s="141"/>
      <c r="AQ2302" s="140"/>
      <c r="AR2302" s="140"/>
      <c r="AS2302" s="142"/>
      <c r="AT2302" s="142"/>
      <c r="AU2302" s="143"/>
      <c r="AV2302" s="142"/>
      <c r="AW2302" s="142"/>
      <c r="AX2302" s="133"/>
    </row>
    <row r="2303" spans="1:50" ht="12.5" customHeight="1" x14ac:dyDescent="0.25">
      <c r="A2303" s="1"/>
      <c r="B2303" s="173" t="s">
        <v>12610</v>
      </c>
      <c r="C2303" s="83" t="s">
        <v>282</v>
      </c>
      <c r="D2303" s="24">
        <v>30</v>
      </c>
      <c r="E2303" s="411" t="s">
        <v>41</v>
      </c>
      <c r="F2303" s="43">
        <v>1963</v>
      </c>
      <c r="G2303" s="44">
        <v>7.9509999999999996</v>
      </c>
      <c r="H2303" s="25" t="s">
        <v>12106</v>
      </c>
      <c r="I2303" s="8" t="s">
        <v>268</v>
      </c>
      <c r="J2303" s="8" t="s">
        <v>68</v>
      </c>
      <c r="K2303" s="44">
        <v>7.2</v>
      </c>
      <c r="L2303" s="25" t="s">
        <v>59</v>
      </c>
      <c r="M2303" s="25" t="s">
        <v>12611</v>
      </c>
      <c r="N2303" s="25" t="s">
        <v>12612</v>
      </c>
      <c r="O2303" s="25" t="s">
        <v>12613</v>
      </c>
      <c r="P2303" s="44">
        <v>29.3</v>
      </c>
      <c r="Q2303" t="s">
        <v>12614</v>
      </c>
      <c r="R2303" s="25"/>
      <c r="S2303" s="134">
        <v>21931</v>
      </c>
      <c r="T2303" s="134">
        <v>95632</v>
      </c>
      <c r="U2303" s="81">
        <v>43220</v>
      </c>
      <c r="V2303" s="5" t="s">
        <v>12615</v>
      </c>
      <c r="W2303" s="5" t="s">
        <v>236</v>
      </c>
      <c r="X2303" s="135" t="s">
        <v>232</v>
      </c>
      <c r="Y2303" s="48" t="s">
        <v>259</v>
      </c>
      <c r="Z2303" s="135"/>
      <c r="AA2303" s="136"/>
      <c r="AB2303" s="135"/>
      <c r="AC2303" s="135"/>
      <c r="AD2303" s="50" t="s">
        <v>55</v>
      </c>
      <c r="AE2303" s="137"/>
      <c r="AF2303" s="144"/>
      <c r="AG2303" s="137"/>
      <c r="AH2303" s="50"/>
      <c r="AI2303" s="138" t="s">
        <v>82</v>
      </c>
      <c r="AJ2303" s="138" t="s">
        <v>234</v>
      </c>
      <c r="AK2303" s="139"/>
      <c r="AL2303" s="138"/>
      <c r="AM2303" s="138"/>
      <c r="AN2303" s="140"/>
      <c r="AO2303" s="140"/>
      <c r="AP2303" s="141"/>
      <c r="AQ2303" s="140"/>
      <c r="AR2303" s="140"/>
      <c r="AS2303" s="142"/>
      <c r="AT2303" s="142"/>
      <c r="AU2303" s="143"/>
      <c r="AV2303" s="142"/>
      <c r="AW2303" s="142"/>
      <c r="AX2303" s="133"/>
    </row>
    <row r="2304" spans="1:50" ht="12.5" customHeight="1" x14ac:dyDescent="0.25">
      <c r="A2304" s="1"/>
      <c r="B2304" s="176" t="s">
        <v>12616</v>
      </c>
      <c r="C2304" s="25" t="s">
        <v>235</v>
      </c>
      <c r="D2304" s="24">
        <v>30</v>
      </c>
      <c r="E2304" s="64" t="s">
        <v>41</v>
      </c>
      <c r="F2304" s="43">
        <v>2012</v>
      </c>
      <c r="G2304" s="44">
        <v>7.6260000000000003</v>
      </c>
      <c r="H2304" s="25" t="s">
        <v>3497</v>
      </c>
      <c r="I2304" s="8" t="s">
        <v>268</v>
      </c>
      <c r="J2304" s="8" t="s">
        <v>150</v>
      </c>
      <c r="K2304" s="44">
        <v>7.1</v>
      </c>
      <c r="L2304" s="25" t="s">
        <v>59</v>
      </c>
      <c r="M2304" s="25" t="s">
        <v>12283</v>
      </c>
      <c r="N2304" s="25" t="s">
        <v>12617</v>
      </c>
      <c r="O2304" s="25" t="s">
        <v>12618</v>
      </c>
      <c r="P2304" s="44">
        <v>50.7</v>
      </c>
      <c r="Q2304" s="41" t="s">
        <v>12619</v>
      </c>
      <c r="R2304" s="25"/>
      <c r="S2304" s="43">
        <v>202192</v>
      </c>
      <c r="T2304" s="43">
        <v>246381</v>
      </c>
      <c r="U2304" s="81">
        <v>44473</v>
      </c>
      <c r="V2304" s="94" t="s">
        <v>319</v>
      </c>
      <c r="W2304" s="5" t="s">
        <v>236</v>
      </c>
      <c r="X2304" s="135" t="s">
        <v>232</v>
      </c>
      <c r="Y2304" s="48" t="s">
        <v>237</v>
      </c>
      <c r="Z2304" s="165"/>
      <c r="AA2304" s="136"/>
      <c r="AB2304" s="135"/>
      <c r="AC2304" s="135"/>
      <c r="AD2304" s="50" t="s">
        <v>55</v>
      </c>
      <c r="AE2304" s="50"/>
      <c r="AF2304" s="50"/>
      <c r="AG2304" s="51"/>
      <c r="AH2304" s="50"/>
      <c r="AI2304" s="138" t="s">
        <v>82</v>
      </c>
      <c r="AJ2304" s="138" t="s">
        <v>234</v>
      </c>
      <c r="AK2304" s="52"/>
      <c r="AL2304" s="53"/>
      <c r="AM2304" s="52"/>
      <c r="AN2304" s="54"/>
      <c r="AO2304" s="54"/>
      <c r="AP2304" s="54"/>
      <c r="AQ2304" s="55"/>
      <c r="AR2304" s="54"/>
      <c r="AS2304" s="56"/>
      <c r="AT2304" s="56"/>
      <c r="AU2304" s="56"/>
      <c r="AV2304" s="57"/>
      <c r="AW2304" s="56"/>
      <c r="AX2304" s="58"/>
    </row>
    <row r="2305" spans="1:50" ht="12.5" customHeight="1" x14ac:dyDescent="0.25">
      <c r="A2305" s="1"/>
      <c r="B2305" s="173" t="s">
        <v>12620</v>
      </c>
      <c r="C2305" s="25" t="s">
        <v>235</v>
      </c>
      <c r="D2305" s="24">
        <v>30</v>
      </c>
      <c r="E2305" s="268" t="s">
        <v>41</v>
      </c>
      <c r="F2305" s="43">
        <v>2015</v>
      </c>
      <c r="G2305" s="44">
        <v>7.173</v>
      </c>
      <c r="H2305" s="149" t="s">
        <v>3497</v>
      </c>
      <c r="I2305" s="8" t="s">
        <v>268</v>
      </c>
      <c r="J2305" s="8" t="s">
        <v>150</v>
      </c>
      <c r="K2305" s="44">
        <v>6.7</v>
      </c>
      <c r="L2305" s="149" t="s">
        <v>59</v>
      </c>
      <c r="M2305" s="149" t="s">
        <v>12283</v>
      </c>
      <c r="N2305" s="149" t="s">
        <v>12621</v>
      </c>
      <c r="O2305" s="149" t="s">
        <v>12622</v>
      </c>
      <c r="P2305" s="44">
        <v>46.13</v>
      </c>
      <c r="Q2305" s="25" t="s">
        <v>12623</v>
      </c>
      <c r="R2305" s="149"/>
      <c r="S2305" s="43">
        <v>125000</v>
      </c>
      <c r="T2305" s="43">
        <v>121957</v>
      </c>
      <c r="U2305" s="81">
        <v>44473</v>
      </c>
      <c r="V2305" s="94" t="s">
        <v>319</v>
      </c>
      <c r="W2305" s="5" t="s">
        <v>236</v>
      </c>
      <c r="X2305" s="135" t="s">
        <v>232</v>
      </c>
      <c r="Y2305" s="48" t="s">
        <v>237</v>
      </c>
      <c r="Z2305" s="213"/>
      <c r="AA2305" s="136"/>
      <c r="AB2305" s="135"/>
      <c r="AC2305" s="135"/>
      <c r="AD2305" s="86" t="s">
        <v>55</v>
      </c>
      <c r="AE2305" s="51"/>
      <c r="AF2305" s="51"/>
      <c r="AG2305" s="51"/>
      <c r="AH2305" s="51"/>
      <c r="AI2305" s="138" t="s">
        <v>82</v>
      </c>
      <c r="AJ2305" s="138" t="s">
        <v>234</v>
      </c>
      <c r="AK2305" s="53"/>
      <c r="AL2305" s="53"/>
      <c r="AM2305" s="53"/>
      <c r="AN2305" s="169"/>
      <c r="AO2305" s="169"/>
      <c r="AP2305" s="168"/>
      <c r="AQ2305" s="169"/>
      <c r="AR2305" s="169"/>
      <c r="AS2305" s="57"/>
      <c r="AT2305" s="57"/>
      <c r="AU2305" s="56"/>
      <c r="AV2305" s="57"/>
      <c r="AW2305" s="57"/>
      <c r="AX2305" s="58"/>
    </row>
    <row r="2306" spans="1:50" ht="12.5" customHeight="1" x14ac:dyDescent="0.25">
      <c r="A2306" s="1"/>
      <c r="B2306" s="176" t="s">
        <v>12624</v>
      </c>
      <c r="C2306" s="25" t="s">
        <v>282</v>
      </c>
      <c r="D2306" s="4">
        <v>30</v>
      </c>
      <c r="E2306" s="110" t="s">
        <v>41</v>
      </c>
      <c r="F2306" s="155">
        <v>2022</v>
      </c>
      <c r="G2306" s="145">
        <v>7.1970000000000001</v>
      </c>
      <c r="H2306" s="25" t="s">
        <v>12625</v>
      </c>
      <c r="I2306" s="8" t="s">
        <v>268</v>
      </c>
      <c r="J2306" s="8" t="s">
        <v>150</v>
      </c>
      <c r="K2306" s="145">
        <v>5.7</v>
      </c>
      <c r="L2306" s="25" t="s">
        <v>12626</v>
      </c>
      <c r="M2306" s="25" t="s">
        <v>12627</v>
      </c>
      <c r="N2306" s="25" t="s">
        <v>12628</v>
      </c>
      <c r="O2306" s="25" t="s">
        <v>12629</v>
      </c>
      <c r="P2306" s="44">
        <v>17.04</v>
      </c>
      <c r="Q2306" s="41" t="s">
        <v>12630</v>
      </c>
      <c r="R2306" s="25"/>
      <c r="S2306" s="43">
        <v>68254</v>
      </c>
      <c r="T2306" s="43">
        <v>4301</v>
      </c>
      <c r="U2306" s="81">
        <v>44917</v>
      </c>
      <c r="V2306" s="94" t="s">
        <v>319</v>
      </c>
      <c r="W2306" s="5" t="s">
        <v>236</v>
      </c>
      <c r="X2306" s="135" t="s">
        <v>317</v>
      </c>
      <c r="Y2306" s="48" t="s">
        <v>283</v>
      </c>
      <c r="Z2306" s="160"/>
      <c r="AA2306" s="136"/>
      <c r="AB2306" s="135"/>
      <c r="AC2306" s="135"/>
      <c r="AD2306" s="51" t="s">
        <v>55</v>
      </c>
      <c r="AE2306" s="137"/>
      <c r="AF2306" s="144"/>
      <c r="AG2306" s="137"/>
      <c r="AH2306" s="50"/>
      <c r="AI2306" s="138" t="s">
        <v>82</v>
      </c>
      <c r="AJ2306" s="138" t="s">
        <v>239</v>
      </c>
      <c r="AK2306" s="52" t="s">
        <v>80</v>
      </c>
      <c r="AL2306" s="53">
        <v>768</v>
      </c>
      <c r="AM2306" s="138"/>
      <c r="AN2306" s="140"/>
      <c r="AO2306" s="140"/>
      <c r="AP2306" s="141"/>
      <c r="AQ2306" s="140"/>
      <c r="AR2306" s="140"/>
      <c r="AS2306" s="142"/>
      <c r="AT2306" s="142"/>
      <c r="AU2306" s="143"/>
      <c r="AV2306" s="142"/>
      <c r="AW2306" s="142"/>
      <c r="AX2306" s="58"/>
    </row>
    <row r="2307" spans="1:50" ht="12.5" customHeight="1" x14ac:dyDescent="0.25">
      <c r="A2307" s="1"/>
      <c r="B2307" s="176" t="s">
        <v>12631</v>
      </c>
      <c r="C2307" s="25" t="s">
        <v>282</v>
      </c>
      <c r="D2307" s="24">
        <v>30</v>
      </c>
      <c r="E2307" s="64" t="s">
        <v>41</v>
      </c>
      <c r="F2307" s="155">
        <v>2019</v>
      </c>
      <c r="G2307" s="145">
        <v>6.9039999999999999</v>
      </c>
      <c r="H2307" s="25" t="s">
        <v>3490</v>
      </c>
      <c r="I2307" s="8" t="s">
        <v>268</v>
      </c>
      <c r="J2307" s="8" t="s">
        <v>150</v>
      </c>
      <c r="K2307" s="145">
        <v>6.7</v>
      </c>
      <c r="L2307" s="25" t="s">
        <v>5268</v>
      </c>
      <c r="M2307" s="25" t="s">
        <v>12632</v>
      </c>
      <c r="N2307" s="25" t="s">
        <v>12633</v>
      </c>
      <c r="O2307" s="25" t="s">
        <v>12394</v>
      </c>
      <c r="P2307" s="44">
        <v>14</v>
      </c>
      <c r="Q2307" s="41" t="s">
        <v>12634</v>
      </c>
      <c r="R2307" s="25"/>
      <c r="S2307" s="43">
        <v>11941</v>
      </c>
      <c r="T2307" s="43">
        <v>25101</v>
      </c>
      <c r="U2307" s="81">
        <v>44473</v>
      </c>
      <c r="V2307" s="94" t="s">
        <v>319</v>
      </c>
      <c r="W2307" s="5" t="s">
        <v>236</v>
      </c>
      <c r="X2307" s="135" t="s">
        <v>327</v>
      </c>
      <c r="Y2307" s="48" t="s">
        <v>237</v>
      </c>
      <c r="Z2307" s="135"/>
      <c r="AA2307" s="136"/>
      <c r="AB2307" s="135"/>
      <c r="AC2307" s="135"/>
      <c r="AD2307" s="214" t="s">
        <v>55</v>
      </c>
      <c r="AE2307" s="137"/>
      <c r="AF2307" s="144"/>
      <c r="AG2307" s="137"/>
      <c r="AH2307" s="50"/>
      <c r="AI2307" s="412" t="s">
        <v>82</v>
      </c>
      <c r="AJ2307" s="138" t="s">
        <v>234</v>
      </c>
      <c r="AK2307" s="139"/>
      <c r="AL2307" s="138"/>
      <c r="AM2307" s="138"/>
      <c r="AN2307" s="140"/>
      <c r="AO2307" s="140"/>
      <c r="AP2307" s="141"/>
      <c r="AQ2307" s="140"/>
      <c r="AR2307" s="140"/>
      <c r="AS2307" s="142"/>
      <c r="AT2307" s="142"/>
      <c r="AU2307" s="143"/>
      <c r="AV2307" s="142"/>
      <c r="AW2307" s="142"/>
      <c r="AX2307" s="58"/>
    </row>
    <row r="2308" spans="1:50" ht="12.5" customHeight="1" x14ac:dyDescent="0.25">
      <c r="A2308" s="1"/>
      <c r="B2308" s="174" t="s">
        <v>12635</v>
      </c>
      <c r="C2308" s="25" t="s">
        <v>282</v>
      </c>
      <c r="D2308" s="24">
        <v>30</v>
      </c>
      <c r="E2308" s="110" t="s">
        <v>41</v>
      </c>
      <c r="F2308" s="43">
        <v>2020</v>
      </c>
      <c r="G2308" s="44">
        <v>6.3769999999999998</v>
      </c>
      <c r="H2308" s="25" t="s">
        <v>12636</v>
      </c>
      <c r="I2308" s="8" t="s">
        <v>268</v>
      </c>
      <c r="J2308" s="8" t="s">
        <v>150</v>
      </c>
      <c r="K2308" s="44">
        <v>6.4</v>
      </c>
      <c r="L2308" s="25" t="s">
        <v>3783</v>
      </c>
      <c r="M2308" s="25" t="s">
        <v>12637</v>
      </c>
      <c r="N2308" s="25" t="s">
        <v>12638</v>
      </c>
      <c r="O2308" s="25" t="s">
        <v>12639</v>
      </c>
      <c r="P2308" s="44">
        <v>27.14</v>
      </c>
      <c r="Q2308" s="41" t="s">
        <v>12640</v>
      </c>
      <c r="R2308" s="149"/>
      <c r="S2308" s="134">
        <v>7275</v>
      </c>
      <c r="T2308" s="134">
        <v>21005</v>
      </c>
      <c r="U2308" s="81">
        <v>44473</v>
      </c>
      <c r="V2308" s="94" t="s">
        <v>319</v>
      </c>
      <c r="W2308" s="5" t="s">
        <v>236</v>
      </c>
      <c r="X2308" s="135" t="s">
        <v>232</v>
      </c>
      <c r="Y2308" s="48" t="s">
        <v>237</v>
      </c>
      <c r="Z2308" s="135"/>
      <c r="AA2308" s="136"/>
      <c r="AB2308" s="135"/>
      <c r="AC2308" s="135"/>
      <c r="AD2308" s="51" t="s">
        <v>55</v>
      </c>
      <c r="AE2308" s="137"/>
      <c r="AF2308" s="144"/>
      <c r="AG2308" s="137"/>
      <c r="AH2308" s="50"/>
      <c r="AI2308" s="138" t="s">
        <v>82</v>
      </c>
      <c r="AJ2308" s="138" t="s">
        <v>239</v>
      </c>
      <c r="AK2308" s="139"/>
      <c r="AL2308" s="138"/>
      <c r="AM2308" s="138"/>
      <c r="AN2308" s="140"/>
      <c r="AO2308" s="140"/>
      <c r="AP2308" s="141"/>
      <c r="AQ2308" s="140"/>
      <c r="AR2308" s="140"/>
      <c r="AS2308" s="142"/>
      <c r="AT2308" s="142"/>
      <c r="AU2308" s="143"/>
      <c r="AV2308" s="142"/>
      <c r="AW2308" s="142"/>
      <c r="AX2308" s="133"/>
    </row>
    <row r="2309" spans="1:50" ht="12.5" customHeight="1" x14ac:dyDescent="0.25">
      <c r="A2309" s="1"/>
      <c r="B2309" s="176" t="s">
        <v>12641</v>
      </c>
      <c r="C2309" s="25" t="s">
        <v>282</v>
      </c>
      <c r="D2309" s="24">
        <v>30</v>
      </c>
      <c r="E2309" s="110" t="s">
        <v>41</v>
      </c>
      <c r="F2309" s="155">
        <v>2023</v>
      </c>
      <c r="G2309" s="145">
        <v>6.1580000000000004</v>
      </c>
      <c r="H2309" s="25" t="s">
        <v>12211</v>
      </c>
      <c r="I2309" s="8"/>
      <c r="J2309" s="8" t="s">
        <v>150</v>
      </c>
      <c r="K2309" s="145">
        <v>5.7</v>
      </c>
      <c r="L2309" s="25" t="s">
        <v>12642</v>
      </c>
      <c r="M2309" s="25" t="s">
        <v>12643</v>
      </c>
      <c r="N2309" s="25" t="s">
        <v>12644</v>
      </c>
      <c r="O2309" s="25" t="s">
        <v>12320</v>
      </c>
      <c r="P2309" s="44">
        <v>16.55</v>
      </c>
      <c r="Q2309" s="41" t="s">
        <v>12645</v>
      </c>
      <c r="R2309" s="25"/>
      <c r="S2309" s="43">
        <v>3841</v>
      </c>
      <c r="T2309" s="43">
        <v>8654</v>
      </c>
      <c r="U2309" s="81">
        <v>45305</v>
      </c>
      <c r="V2309" s="94" t="s">
        <v>319</v>
      </c>
      <c r="W2309" s="5" t="s">
        <v>236</v>
      </c>
      <c r="X2309" s="135" t="s">
        <v>232</v>
      </c>
      <c r="Y2309" s="48" t="s">
        <v>237</v>
      </c>
      <c r="Z2309" s="135"/>
      <c r="AA2309" s="136"/>
      <c r="AB2309" s="135"/>
      <c r="AC2309" s="135"/>
      <c r="AD2309" s="51" t="s">
        <v>55</v>
      </c>
      <c r="AE2309" s="137"/>
      <c r="AF2309" s="144"/>
      <c r="AG2309" s="137"/>
      <c r="AH2309" s="50"/>
      <c r="AI2309" s="138" t="s">
        <v>82</v>
      </c>
      <c r="AJ2309" s="138" t="s">
        <v>239</v>
      </c>
      <c r="AK2309" s="139"/>
      <c r="AL2309" s="138"/>
      <c r="AM2309" s="138"/>
      <c r="AN2309" s="140"/>
      <c r="AO2309" s="140"/>
      <c r="AP2309" s="141"/>
      <c r="AQ2309" s="140"/>
      <c r="AR2309" s="140"/>
      <c r="AS2309" s="142"/>
      <c r="AT2309" s="142"/>
      <c r="AU2309" s="143"/>
      <c r="AV2309" s="142"/>
      <c r="AW2309" s="142"/>
      <c r="AX2309" s="58"/>
    </row>
    <row r="2310" spans="1:50" ht="12.5" customHeight="1" x14ac:dyDescent="0.25">
      <c r="A2310" s="1"/>
      <c r="B2310" s="174" t="s">
        <v>12646</v>
      </c>
      <c r="C2310" s="413" t="s">
        <v>12647</v>
      </c>
      <c r="D2310" s="24">
        <v>30</v>
      </c>
      <c r="E2310" s="42" t="s">
        <v>41</v>
      </c>
      <c r="F2310" s="43">
        <v>2010</v>
      </c>
      <c r="G2310" s="44">
        <v>7.4989999999999997</v>
      </c>
      <c r="H2310" s="25" t="s">
        <v>12648</v>
      </c>
      <c r="I2310" s="8"/>
      <c r="J2310" s="8"/>
      <c r="K2310" s="44">
        <v>7.5</v>
      </c>
      <c r="L2310" s="25" t="s">
        <v>12649</v>
      </c>
      <c r="M2310" s="25" t="s">
        <v>12650</v>
      </c>
      <c r="N2310" s="25" t="s">
        <v>12651</v>
      </c>
      <c r="O2310" s="25" t="s">
        <v>12652</v>
      </c>
      <c r="P2310" s="44">
        <v>5.1100000000000003</v>
      </c>
      <c r="Q2310" s="41" t="s">
        <v>12653</v>
      </c>
      <c r="R2310" s="25"/>
      <c r="S2310" s="134">
        <v>3980</v>
      </c>
      <c r="T2310" s="134">
        <v>3485</v>
      </c>
      <c r="U2310" s="81">
        <v>43821</v>
      </c>
      <c r="V2310" s="5" t="s">
        <v>12615</v>
      </c>
      <c r="W2310" s="8" t="s">
        <v>236</v>
      </c>
      <c r="X2310" s="48" t="s">
        <v>12654</v>
      </c>
      <c r="Y2310" s="48" t="s">
        <v>259</v>
      </c>
      <c r="Z2310" s="11"/>
      <c r="AA2310" s="48" t="s">
        <v>12655</v>
      </c>
      <c r="AB2310" s="12" t="s">
        <v>12656</v>
      </c>
      <c r="AC2310" s="48">
        <v>24</v>
      </c>
      <c r="AD2310" s="13" t="s">
        <v>55</v>
      </c>
      <c r="AE2310" s="50"/>
      <c r="AF2310" s="50"/>
      <c r="AG2310" s="51"/>
      <c r="AH2310" s="50"/>
      <c r="AI2310" s="38"/>
      <c r="AJ2310" s="52"/>
      <c r="AK2310" s="52"/>
      <c r="AL2310" s="53"/>
      <c r="AM2310" s="52"/>
      <c r="AN2310" s="39"/>
      <c r="AO2310" s="54"/>
      <c r="AP2310" s="54"/>
      <c r="AQ2310" s="55"/>
      <c r="AR2310" s="54"/>
      <c r="AS2310" s="56"/>
      <c r="AT2310" s="56"/>
      <c r="AU2310" s="56"/>
      <c r="AV2310" s="57"/>
      <c r="AW2310" s="56"/>
      <c r="AX2310" s="58"/>
    </row>
    <row r="2311" spans="1:50" ht="12.5" customHeight="1" x14ac:dyDescent="0.25">
      <c r="A2311" s="1"/>
      <c r="B2311" s="174" t="s">
        <v>12657</v>
      </c>
      <c r="C2311" s="98" t="s">
        <v>282</v>
      </c>
      <c r="D2311" s="24">
        <v>30</v>
      </c>
      <c r="E2311" s="42" t="s">
        <v>41</v>
      </c>
      <c r="F2311" s="43">
        <v>2015</v>
      </c>
      <c r="G2311" s="44">
        <v>6.5439999999999996</v>
      </c>
      <c r="H2311" s="25" t="s">
        <v>12047</v>
      </c>
      <c r="I2311" s="8" t="s">
        <v>67</v>
      </c>
      <c r="J2311" s="8" t="s">
        <v>68</v>
      </c>
      <c r="K2311" s="44">
        <v>7.1</v>
      </c>
      <c r="L2311" s="25" t="s">
        <v>253</v>
      </c>
      <c r="M2311" s="25" t="s">
        <v>12658</v>
      </c>
      <c r="N2311" s="25" t="s">
        <v>12659</v>
      </c>
      <c r="O2311" s="25" t="s">
        <v>12660</v>
      </c>
      <c r="P2311" s="44">
        <v>20.7</v>
      </c>
      <c r="Q2311" s="41" t="s">
        <v>12661</v>
      </c>
      <c r="R2311" s="25"/>
      <c r="S2311" s="134">
        <v>5868</v>
      </c>
      <c r="T2311" s="134">
        <v>45041</v>
      </c>
      <c r="U2311" s="81">
        <v>43220</v>
      </c>
      <c r="V2311" s="5" t="s">
        <v>12662</v>
      </c>
      <c r="W2311" s="8" t="s">
        <v>236</v>
      </c>
      <c r="X2311" s="48" t="s">
        <v>11592</v>
      </c>
      <c r="Y2311" s="48" t="s">
        <v>259</v>
      </c>
      <c r="Z2311" s="11"/>
      <c r="AA2311" s="11" t="s">
        <v>4324</v>
      </c>
      <c r="AB2311" s="12" t="s">
        <v>12663</v>
      </c>
      <c r="AC2311" s="48">
        <v>23.975999999999999</v>
      </c>
      <c r="AD2311" s="13" t="s">
        <v>55</v>
      </c>
      <c r="AE2311" s="50"/>
      <c r="AF2311" s="50"/>
      <c r="AG2311" s="51"/>
      <c r="AH2311" s="50"/>
      <c r="AI2311" s="138" t="s">
        <v>82</v>
      </c>
      <c r="AJ2311" s="138" t="s">
        <v>234</v>
      </c>
      <c r="AK2311" s="52"/>
      <c r="AL2311" s="53"/>
      <c r="AM2311" s="52"/>
      <c r="AN2311" s="39"/>
      <c r="AO2311" s="54"/>
      <c r="AP2311" s="54"/>
      <c r="AQ2311" s="55"/>
      <c r="AR2311" s="54"/>
      <c r="AS2311" s="56"/>
      <c r="AT2311" s="56"/>
      <c r="AU2311" s="56"/>
      <c r="AV2311" s="57"/>
      <c r="AW2311" s="56"/>
      <c r="AX2311" s="58"/>
    </row>
    <row r="2312" spans="1:50" ht="12.5" customHeight="1" x14ac:dyDescent="0.25">
      <c r="A2312" s="1"/>
      <c r="B2312" s="176" t="s">
        <v>12664</v>
      </c>
      <c r="C2312" s="25" t="s">
        <v>282</v>
      </c>
      <c r="D2312" s="24">
        <v>30</v>
      </c>
      <c r="E2312" s="64" t="s">
        <v>41</v>
      </c>
      <c r="F2312" s="155">
        <v>2021</v>
      </c>
      <c r="G2312" s="145">
        <v>6.4219999999999997</v>
      </c>
      <c r="H2312" s="25" t="s">
        <v>12665</v>
      </c>
      <c r="I2312" s="8" t="s">
        <v>268</v>
      </c>
      <c r="J2312" s="8" t="s">
        <v>150</v>
      </c>
      <c r="K2312" s="145">
        <v>5.5</v>
      </c>
      <c r="L2312" s="25" t="s">
        <v>244</v>
      </c>
      <c r="M2312" s="25" t="s">
        <v>12666</v>
      </c>
      <c r="N2312" s="25" t="s">
        <v>12667</v>
      </c>
      <c r="O2312" s="25" t="s">
        <v>12668</v>
      </c>
      <c r="P2312" s="44">
        <v>9.82</v>
      </c>
      <c r="Q2312" s="41" t="s">
        <v>12669</v>
      </c>
      <c r="R2312" s="25"/>
      <c r="S2312" s="43">
        <v>12197</v>
      </c>
      <c r="T2312" s="43">
        <v>3258</v>
      </c>
      <c r="U2312" s="81">
        <v>44473</v>
      </c>
      <c r="V2312" s="94" t="s">
        <v>319</v>
      </c>
      <c r="W2312" s="5" t="s">
        <v>236</v>
      </c>
      <c r="X2312" s="135" t="s">
        <v>327</v>
      </c>
      <c r="Y2312" s="48" t="s">
        <v>283</v>
      </c>
      <c r="Z2312" s="135"/>
      <c r="AA2312" s="136"/>
      <c r="AB2312" s="135"/>
      <c r="AC2312" s="135"/>
      <c r="AD2312" s="86" t="s">
        <v>55</v>
      </c>
      <c r="AE2312" s="137"/>
      <c r="AF2312" s="144"/>
      <c r="AG2312" s="137"/>
      <c r="AH2312" s="50"/>
      <c r="AI2312" s="138" t="s">
        <v>82</v>
      </c>
      <c r="AJ2312" s="138" t="s">
        <v>324</v>
      </c>
      <c r="AK2312" s="139"/>
      <c r="AL2312" s="138"/>
      <c r="AM2312" s="138"/>
      <c r="AN2312" s="140"/>
      <c r="AO2312" s="140"/>
      <c r="AP2312" s="141"/>
      <c r="AQ2312" s="140"/>
      <c r="AR2312" s="140"/>
      <c r="AS2312" s="142"/>
      <c r="AT2312" s="142"/>
      <c r="AU2312" s="143"/>
      <c r="AV2312" s="142"/>
      <c r="AW2312" s="142"/>
      <c r="AX2312" s="58"/>
    </row>
    <row r="2313" spans="1:50" ht="12.5" customHeight="1" x14ac:dyDescent="0.25">
      <c r="A2313" s="1"/>
      <c r="B2313" s="176" t="s">
        <v>12670</v>
      </c>
      <c r="C2313" s="25" t="s">
        <v>282</v>
      </c>
      <c r="D2313" s="24">
        <v>30</v>
      </c>
      <c r="E2313" s="110" t="s">
        <v>41</v>
      </c>
      <c r="F2313" s="43">
        <v>2022</v>
      </c>
      <c r="G2313" s="44">
        <v>7.2969999999999997</v>
      </c>
      <c r="H2313" s="25" t="s">
        <v>12671</v>
      </c>
      <c r="I2313" s="8" t="s">
        <v>268</v>
      </c>
      <c r="J2313" s="8" t="s">
        <v>68</v>
      </c>
      <c r="K2313" s="44">
        <v>6.3</v>
      </c>
      <c r="L2313" s="25" t="s">
        <v>1379</v>
      </c>
      <c r="M2313" s="25" t="s">
        <v>12672</v>
      </c>
      <c r="N2313" s="25" t="s">
        <v>12673</v>
      </c>
      <c r="O2313" s="25" t="s">
        <v>12674</v>
      </c>
      <c r="P2313" s="44">
        <v>19.62</v>
      </c>
      <c r="Q2313" s="41" t="s">
        <v>12675</v>
      </c>
      <c r="R2313" s="25"/>
      <c r="S2313" s="134">
        <v>9362</v>
      </c>
      <c r="T2313" s="134">
        <v>12911</v>
      </c>
      <c r="U2313" s="247">
        <v>44816</v>
      </c>
      <c r="V2313" s="94" t="s">
        <v>319</v>
      </c>
      <c r="W2313" s="5" t="s">
        <v>236</v>
      </c>
      <c r="X2313" s="135" t="s">
        <v>322</v>
      </c>
      <c r="Y2313" s="48" t="s">
        <v>237</v>
      </c>
      <c r="Z2313" s="11"/>
      <c r="AA2313" s="11"/>
      <c r="AB2313" s="12"/>
      <c r="AC2313" s="48"/>
      <c r="AD2313" s="51" t="s">
        <v>55</v>
      </c>
      <c r="AE2313" s="50" t="s">
        <v>239</v>
      </c>
      <c r="AF2313" s="50" t="s">
        <v>80</v>
      </c>
      <c r="AG2313" s="51">
        <v>768</v>
      </c>
      <c r="AH2313" s="50"/>
      <c r="AI2313" s="138" t="s">
        <v>82</v>
      </c>
      <c r="AJ2313" s="138" t="s">
        <v>239</v>
      </c>
      <c r="AK2313" s="52" t="s">
        <v>80</v>
      </c>
      <c r="AL2313" s="53">
        <v>768</v>
      </c>
      <c r="AM2313" s="52"/>
      <c r="AN2313" s="39"/>
      <c r="AO2313" s="54"/>
      <c r="AP2313" s="54"/>
      <c r="AQ2313" s="55"/>
      <c r="AR2313" s="54"/>
      <c r="AS2313" s="56"/>
      <c r="AT2313" s="56"/>
      <c r="AU2313" s="56"/>
      <c r="AV2313" s="57"/>
      <c r="AW2313" s="56"/>
      <c r="AX2313" s="58"/>
    </row>
    <row r="2314" spans="1:50" ht="12.5" customHeight="1" x14ac:dyDescent="0.25">
      <c r="A2314" s="1"/>
      <c r="B2314" s="174" t="s">
        <v>12676</v>
      </c>
      <c r="C2314" s="25" t="s">
        <v>282</v>
      </c>
      <c r="D2314" s="24">
        <v>30</v>
      </c>
      <c r="E2314" s="110" t="s">
        <v>41</v>
      </c>
      <c r="F2314" s="43">
        <v>1985</v>
      </c>
      <c r="G2314" s="44">
        <v>6.8559999999999999</v>
      </c>
      <c r="H2314" s="25" t="s">
        <v>12206</v>
      </c>
      <c r="I2314" s="8" t="s">
        <v>121</v>
      </c>
      <c r="J2314" s="8" t="s">
        <v>150</v>
      </c>
      <c r="K2314" s="44">
        <v>6.4</v>
      </c>
      <c r="L2314" s="25" t="s">
        <v>242</v>
      </c>
      <c r="M2314" s="25" t="s">
        <v>12677</v>
      </c>
      <c r="N2314" s="25" t="s">
        <v>12678</v>
      </c>
      <c r="O2314" s="25" t="s">
        <v>12679</v>
      </c>
      <c r="P2314" s="44">
        <v>11.4</v>
      </c>
      <c r="Q2314" s="41" t="s">
        <v>12680</v>
      </c>
      <c r="R2314" s="149"/>
      <c r="S2314" s="134">
        <v>7765</v>
      </c>
      <c r="T2314" s="134">
        <v>35130</v>
      </c>
      <c r="U2314" s="81">
        <v>44473</v>
      </c>
      <c r="V2314" s="94" t="s">
        <v>319</v>
      </c>
      <c r="W2314" s="5" t="s">
        <v>236</v>
      </c>
      <c r="X2314" s="135" t="s">
        <v>12681</v>
      </c>
      <c r="Y2314" s="48" t="s">
        <v>237</v>
      </c>
      <c r="Z2314" s="165"/>
      <c r="AA2314" s="136"/>
      <c r="AB2314" s="267"/>
      <c r="AC2314" s="135"/>
      <c r="AD2314" s="51" t="s">
        <v>55</v>
      </c>
      <c r="AE2314" s="137"/>
      <c r="AF2314" s="144"/>
      <c r="AG2314" s="137"/>
      <c r="AH2314" s="50"/>
      <c r="AI2314" s="138" t="s">
        <v>82</v>
      </c>
      <c r="AJ2314" s="138" t="s">
        <v>324</v>
      </c>
      <c r="AK2314" s="139"/>
      <c r="AL2314" s="138"/>
      <c r="AM2314" s="138"/>
      <c r="AN2314" s="140"/>
      <c r="AO2314" s="140"/>
      <c r="AP2314" s="141"/>
      <c r="AQ2314" s="140"/>
      <c r="AR2314" s="140"/>
      <c r="AS2314" s="142"/>
      <c r="AT2314" s="142"/>
      <c r="AU2314" s="143"/>
      <c r="AV2314" s="142"/>
      <c r="AW2314" s="142"/>
      <c r="AX2314" s="133"/>
    </row>
    <row r="2315" spans="1:50" ht="12.5" customHeight="1" x14ac:dyDescent="0.25">
      <c r="A2315" s="1"/>
      <c r="B2315" s="176" t="s">
        <v>12682</v>
      </c>
      <c r="C2315" s="25" t="s">
        <v>235</v>
      </c>
      <c r="D2315" s="24">
        <v>30</v>
      </c>
      <c r="E2315" s="110" t="s">
        <v>41</v>
      </c>
      <c r="F2315" s="155">
        <v>2022</v>
      </c>
      <c r="G2315" s="145">
        <v>7.9610000000000003</v>
      </c>
      <c r="H2315" s="25" t="s">
        <v>12683</v>
      </c>
      <c r="I2315" s="8" t="s">
        <v>268</v>
      </c>
      <c r="J2315" s="8"/>
      <c r="K2315" s="145">
        <v>7.1</v>
      </c>
      <c r="L2315" s="25" t="s">
        <v>12684</v>
      </c>
      <c r="M2315" s="25" t="s">
        <v>12685</v>
      </c>
      <c r="N2315" s="25" t="s">
        <v>12686</v>
      </c>
      <c r="O2315" s="25" t="s">
        <v>12687</v>
      </c>
      <c r="P2315" s="44">
        <v>13.9</v>
      </c>
      <c r="Q2315" s="41" t="s">
        <v>12688</v>
      </c>
      <c r="R2315" s="25" t="s">
        <v>12689</v>
      </c>
      <c r="S2315" s="43">
        <v>3526</v>
      </c>
      <c r="T2315" s="43">
        <v>342</v>
      </c>
      <c r="U2315" s="81">
        <v>45185</v>
      </c>
      <c r="V2315" s="94" t="s">
        <v>319</v>
      </c>
      <c r="W2315" s="5" t="s">
        <v>236</v>
      </c>
      <c r="X2315" s="135" t="s">
        <v>333</v>
      </c>
      <c r="Y2315" s="48" t="s">
        <v>283</v>
      </c>
      <c r="Z2315" s="135"/>
      <c r="AA2315" s="136"/>
      <c r="AB2315" s="135"/>
      <c r="AC2315" s="135"/>
      <c r="AD2315" s="50" t="s">
        <v>55</v>
      </c>
      <c r="AE2315" s="137"/>
      <c r="AF2315" s="144"/>
      <c r="AG2315" s="137"/>
      <c r="AH2315" s="50"/>
      <c r="AI2315" s="138" t="s">
        <v>132</v>
      </c>
      <c r="AJ2315" s="138" t="s">
        <v>79</v>
      </c>
      <c r="AK2315" s="139"/>
      <c r="AL2315" s="138"/>
      <c r="AM2315" s="138"/>
      <c r="AN2315" s="140"/>
      <c r="AO2315" s="140"/>
      <c r="AP2315" s="141"/>
      <c r="AQ2315" s="140"/>
      <c r="AR2315" s="140"/>
      <c r="AS2315" s="142"/>
      <c r="AT2315" s="142"/>
      <c r="AU2315" s="143"/>
      <c r="AV2315" s="142"/>
      <c r="AW2315" s="142"/>
      <c r="AX2315" s="58"/>
    </row>
    <row r="2316" spans="1:50" ht="13" x14ac:dyDescent="0.25">
      <c r="A2316" s="1"/>
      <c r="U2316" s="250"/>
      <c r="X2316" s="135"/>
      <c r="Y2316" s="48"/>
      <c r="Z2316" s="135"/>
      <c r="AA2316" s="136"/>
      <c r="AB2316" s="135"/>
      <c r="AC2316" s="135"/>
      <c r="AD2316" s="137"/>
      <c r="AE2316" s="137"/>
      <c r="AF2316" s="144"/>
      <c r="AG2316" s="137"/>
      <c r="AH2316" s="50"/>
      <c r="AI2316" s="138"/>
      <c r="AJ2316" s="138"/>
      <c r="AK2316" s="139"/>
      <c r="AL2316" s="138"/>
      <c r="AM2316" s="138"/>
      <c r="AN2316" s="140"/>
      <c r="AO2316" s="140"/>
      <c r="AP2316" s="141"/>
      <c r="AQ2316" s="140"/>
      <c r="AR2316" s="140"/>
      <c r="AS2316" s="142"/>
      <c r="AT2316" s="142"/>
      <c r="AU2316" s="143"/>
      <c r="AV2316" s="142"/>
      <c r="AW2316" s="142"/>
    </row>
    <row r="2317" spans="1:50" ht="23" x14ac:dyDescent="0.5">
      <c r="A2317" s="1"/>
      <c r="B2317" s="172" t="s">
        <v>502</v>
      </c>
      <c r="C2317" s="123"/>
      <c r="D2317" s="123"/>
      <c r="E2317" s="123"/>
      <c r="F2317" s="123"/>
      <c r="G2317" s="123"/>
      <c r="H2317" s="123"/>
      <c r="I2317" s="125"/>
      <c r="J2317" s="125"/>
      <c r="K2317" s="126"/>
      <c r="L2317" s="127"/>
      <c r="M2317" s="127"/>
      <c r="N2317" s="127"/>
      <c r="O2317" s="127"/>
      <c r="P2317" s="128"/>
      <c r="Q2317" s="129"/>
      <c r="R2317" s="129"/>
      <c r="S2317" s="111"/>
      <c r="T2317" s="111"/>
      <c r="U2317" s="81"/>
      <c r="V2317" s="129"/>
      <c r="W2317" s="121"/>
      <c r="X2317" s="48"/>
      <c r="Y2317" s="161"/>
      <c r="Z2317" s="48"/>
      <c r="AA2317" s="49"/>
      <c r="AB2317" s="48"/>
      <c r="AC2317" s="11"/>
      <c r="AD2317" s="51"/>
      <c r="AE2317" s="13"/>
      <c r="AF2317" s="50"/>
      <c r="AG2317" s="51"/>
      <c r="AH2317" s="51"/>
      <c r="AI2317" s="53"/>
      <c r="AJ2317" s="53"/>
      <c r="AK2317" s="52"/>
      <c r="AL2317" s="53"/>
      <c r="AM2317" s="53"/>
      <c r="AN2317" s="55"/>
      <c r="AO2317" s="55"/>
      <c r="AP2317" s="54"/>
      <c r="AQ2317" s="55"/>
      <c r="AR2317" s="55"/>
      <c r="AS2317" s="19"/>
      <c r="AT2317" s="57"/>
      <c r="AU2317" s="57"/>
      <c r="AV2317" s="56"/>
      <c r="AW2317" s="57"/>
    </row>
    <row r="2318" spans="1:50" ht="12.5" customHeight="1" x14ac:dyDescent="0.25">
      <c r="A2318" s="1"/>
      <c r="B2318" t="s">
        <v>12690</v>
      </c>
      <c r="C2318" s="25" t="s">
        <v>282</v>
      </c>
      <c r="D2318" s="24">
        <v>30</v>
      </c>
      <c r="E2318" s="42" t="s">
        <v>41</v>
      </c>
      <c r="F2318" s="43">
        <v>1988</v>
      </c>
      <c r="G2318" s="70">
        <v>7.7610000000000001</v>
      </c>
      <c r="H2318" s="25" t="s">
        <v>12691</v>
      </c>
      <c r="I2318" s="8" t="s">
        <v>143</v>
      </c>
      <c r="J2318" s="8" t="s">
        <v>44</v>
      </c>
      <c r="K2318" s="70">
        <v>8</v>
      </c>
      <c r="L2318" s="82" t="s">
        <v>1654</v>
      </c>
      <c r="M2318" s="82" t="s">
        <v>12692</v>
      </c>
      <c r="N2318" s="82" t="s">
        <v>12693</v>
      </c>
      <c r="O2318" s="82" t="s">
        <v>12694</v>
      </c>
      <c r="P2318" s="44">
        <v>94.21</v>
      </c>
      <c r="Q2318" t="s">
        <v>12695</v>
      </c>
      <c r="R2318" s="25" t="s">
        <v>12696</v>
      </c>
      <c r="S2318" s="134">
        <v>28275</v>
      </c>
      <c r="T2318" s="134">
        <v>179094</v>
      </c>
      <c r="U2318" s="81">
        <v>44089</v>
      </c>
      <c r="V2318" s="47" t="s">
        <v>52</v>
      </c>
      <c r="W2318" s="46" t="s">
        <v>53</v>
      </c>
      <c r="X2318" s="135" t="s">
        <v>232</v>
      </c>
      <c r="Y2318" s="48" t="s">
        <v>237</v>
      </c>
      <c r="Z2318" s="48"/>
      <c r="AA2318" s="48"/>
      <c r="AB2318" s="49"/>
      <c r="AC2318" s="48"/>
      <c r="AD2318" s="51" t="s">
        <v>55</v>
      </c>
      <c r="AE2318" s="75"/>
      <c r="AF2318" s="75"/>
      <c r="AG2318" s="62"/>
      <c r="AH2318" s="75"/>
      <c r="AI2318" s="52" t="s">
        <v>248</v>
      </c>
      <c r="AJ2318" s="138" t="s">
        <v>239</v>
      </c>
      <c r="AK2318" s="52"/>
      <c r="AL2318" s="53"/>
      <c r="AM2318" s="52"/>
      <c r="AN2318" s="54" t="s">
        <v>82</v>
      </c>
      <c r="AO2318" s="54" t="s">
        <v>239</v>
      </c>
      <c r="AP2318" s="54"/>
      <c r="AQ2318" s="55"/>
      <c r="AR2318" s="54"/>
      <c r="AS2318" s="56"/>
      <c r="AT2318" s="56"/>
      <c r="AU2318" s="56"/>
      <c r="AV2318" s="57"/>
      <c r="AW2318" s="56"/>
    </row>
    <row r="2319" spans="1:50" ht="12.5" customHeight="1" x14ac:dyDescent="0.25">
      <c r="A2319" s="1"/>
      <c r="B2319" s="65" t="s">
        <v>12697</v>
      </c>
      <c r="C2319" s="25" t="s">
        <v>282</v>
      </c>
      <c r="D2319" s="24">
        <v>30</v>
      </c>
      <c r="E2319" s="110" t="s">
        <v>41</v>
      </c>
      <c r="F2319" s="43">
        <v>2021</v>
      </c>
      <c r="G2319" s="44">
        <v>5.7089999999999996</v>
      </c>
      <c r="H2319" s="25" t="s">
        <v>12698</v>
      </c>
      <c r="I2319" s="8"/>
      <c r="J2319" s="8" t="s">
        <v>44</v>
      </c>
      <c r="K2319" s="44">
        <v>6.1</v>
      </c>
      <c r="L2319" s="25" t="s">
        <v>59</v>
      </c>
      <c r="M2319" s="25" t="s">
        <v>12699</v>
      </c>
      <c r="N2319" s="25" t="s">
        <v>12700</v>
      </c>
      <c r="O2319" s="25" t="s">
        <v>12308</v>
      </c>
      <c r="P2319" s="44">
        <v>30.43</v>
      </c>
      <c r="Q2319" s="41" t="s">
        <v>12701</v>
      </c>
      <c r="R2319" s="149"/>
      <c r="S2319" s="134">
        <v>1036</v>
      </c>
      <c r="T2319" s="134">
        <v>5258</v>
      </c>
      <c r="U2319" s="81">
        <v>44473</v>
      </c>
      <c r="V2319" s="47" t="s">
        <v>52</v>
      </c>
      <c r="W2319" s="5" t="s">
        <v>236</v>
      </c>
      <c r="X2319" s="135" t="s">
        <v>232</v>
      </c>
      <c r="Y2319" s="48" t="s">
        <v>237</v>
      </c>
      <c r="Z2319" s="165"/>
      <c r="AA2319" s="136"/>
      <c r="AB2319" s="267"/>
      <c r="AC2319" s="135"/>
      <c r="AD2319" s="51" t="s">
        <v>55</v>
      </c>
      <c r="AE2319" s="50"/>
      <c r="AF2319" s="50"/>
      <c r="AG2319" s="51"/>
      <c r="AH2319" s="50"/>
      <c r="AI2319" s="138" t="s">
        <v>82</v>
      </c>
      <c r="AJ2319" s="138" t="s">
        <v>234</v>
      </c>
      <c r="AK2319" s="139"/>
      <c r="AL2319" s="138"/>
      <c r="AM2319" s="138"/>
      <c r="AN2319" s="140"/>
      <c r="AO2319" s="140"/>
      <c r="AP2319" s="141"/>
      <c r="AQ2319" s="140"/>
      <c r="AR2319" s="140"/>
      <c r="AS2319" s="142"/>
      <c r="AT2319" s="142"/>
      <c r="AU2319" s="143"/>
      <c r="AV2319" s="142"/>
      <c r="AW2319" s="142"/>
      <c r="AX2319" s="133"/>
    </row>
    <row r="2320" spans="1:50" ht="12.5" customHeight="1" x14ac:dyDescent="0.25">
      <c r="A2320" s="1"/>
      <c r="B2320" s="41" t="s">
        <v>12702</v>
      </c>
      <c r="C2320" s="25" t="s">
        <v>235</v>
      </c>
      <c r="D2320" s="24">
        <v>30</v>
      </c>
      <c r="E2320" s="110" t="s">
        <v>41</v>
      </c>
      <c r="F2320" s="155">
        <v>2021</v>
      </c>
      <c r="G2320" s="145">
        <v>7.649</v>
      </c>
      <c r="H2320" s="25" t="s">
        <v>12703</v>
      </c>
      <c r="I2320" s="8" t="s">
        <v>43</v>
      </c>
      <c r="J2320" s="8"/>
      <c r="K2320" s="145">
        <v>8</v>
      </c>
      <c r="L2320" s="25" t="s">
        <v>1654</v>
      </c>
      <c r="M2320" s="25" t="s">
        <v>12704</v>
      </c>
      <c r="N2320" s="25" t="s">
        <v>12705</v>
      </c>
      <c r="O2320" s="25" t="s">
        <v>12706</v>
      </c>
      <c r="P2320" s="44">
        <v>70.010000000000005</v>
      </c>
      <c r="Q2320" s="41" t="s">
        <v>12707</v>
      </c>
      <c r="R2320" s="25" t="s">
        <v>12708</v>
      </c>
      <c r="S2320" s="43">
        <v>7193</v>
      </c>
      <c r="T2320" s="43">
        <v>12701</v>
      </c>
      <c r="U2320" s="81">
        <v>45185</v>
      </c>
      <c r="V2320" s="47" t="s">
        <v>52</v>
      </c>
      <c r="W2320" s="46" t="s">
        <v>53</v>
      </c>
      <c r="X2320" s="135" t="s">
        <v>232</v>
      </c>
      <c r="Y2320" s="48" t="s">
        <v>259</v>
      </c>
      <c r="Z2320" s="135"/>
      <c r="AA2320" s="136"/>
      <c r="AB2320" s="135"/>
      <c r="AC2320" s="135"/>
      <c r="AD2320" s="50" t="s">
        <v>55</v>
      </c>
      <c r="AE2320" s="137"/>
      <c r="AF2320" s="144"/>
      <c r="AG2320" s="137"/>
      <c r="AH2320" s="50"/>
      <c r="AI2320" s="138" t="s">
        <v>248</v>
      </c>
      <c r="AJ2320" s="16" t="s">
        <v>234</v>
      </c>
      <c r="AK2320" s="139"/>
      <c r="AL2320" s="138"/>
      <c r="AM2320" s="138"/>
      <c r="AN2320" s="140"/>
      <c r="AO2320" s="140"/>
      <c r="AP2320" s="141"/>
      <c r="AQ2320" s="140"/>
      <c r="AR2320" s="140"/>
      <c r="AS2320" s="142"/>
      <c r="AT2320" s="142"/>
      <c r="AU2320" s="143"/>
      <c r="AV2320" s="142"/>
      <c r="AW2320" s="142"/>
      <c r="AX2320" s="58"/>
    </row>
    <row r="2321" spans="1:50" ht="12.5" customHeight="1" x14ac:dyDescent="0.25">
      <c r="A2321" s="1"/>
      <c r="B2321" s="65" t="s">
        <v>12709</v>
      </c>
      <c r="C2321" s="25" t="s">
        <v>235</v>
      </c>
      <c r="D2321" s="24">
        <v>30</v>
      </c>
      <c r="E2321" s="42" t="s">
        <v>41</v>
      </c>
      <c r="F2321" s="43">
        <v>2017</v>
      </c>
      <c r="G2321" s="44">
        <v>5.8680000000000003</v>
      </c>
      <c r="H2321" s="25" t="s">
        <v>12421</v>
      </c>
      <c r="I2321" s="8" t="s">
        <v>43</v>
      </c>
      <c r="J2321" s="8" t="s">
        <v>44</v>
      </c>
      <c r="K2321" s="44">
        <v>5.5</v>
      </c>
      <c r="L2321" s="25" t="s">
        <v>6404</v>
      </c>
      <c r="M2321" s="25" t="s">
        <v>12710</v>
      </c>
      <c r="N2321" s="25" t="s">
        <v>12711</v>
      </c>
      <c r="O2321" s="25" t="s">
        <v>12712</v>
      </c>
      <c r="P2321" s="44">
        <v>50.79</v>
      </c>
      <c r="Q2321" s="41" t="s">
        <v>12713</v>
      </c>
      <c r="R2321" s="65" t="s">
        <v>12714</v>
      </c>
      <c r="S2321" s="147">
        <v>3501</v>
      </c>
      <c r="T2321" s="147">
        <v>5731</v>
      </c>
      <c r="U2321" s="81">
        <v>43220</v>
      </c>
      <c r="V2321" s="8" t="s">
        <v>52</v>
      </c>
      <c r="W2321" s="8" t="s">
        <v>52</v>
      </c>
      <c r="X2321" s="135" t="s">
        <v>232</v>
      </c>
      <c r="Y2321" s="48" t="s">
        <v>233</v>
      </c>
      <c r="Z2321" s="135"/>
      <c r="AA2321" s="136"/>
      <c r="AB2321" s="135"/>
      <c r="AC2321" s="135"/>
      <c r="AD2321" s="50" t="s">
        <v>55</v>
      </c>
      <c r="AE2321" s="50"/>
      <c r="AF2321" s="50"/>
      <c r="AG2321" s="51"/>
      <c r="AH2321" s="50"/>
      <c r="AI2321" s="138" t="s">
        <v>82</v>
      </c>
      <c r="AJ2321" s="138" t="s">
        <v>239</v>
      </c>
      <c r="AK2321" s="52"/>
      <c r="AL2321" s="53"/>
      <c r="AM2321" s="52"/>
      <c r="AN2321" s="39"/>
      <c r="AO2321" s="54"/>
      <c r="AP2321" s="54"/>
      <c r="AQ2321" s="55"/>
      <c r="AR2321" s="54"/>
      <c r="AS2321" s="56"/>
      <c r="AT2321" s="56"/>
      <c r="AU2321" s="56"/>
      <c r="AV2321" s="57"/>
      <c r="AW2321" s="56"/>
      <c r="AX2321" s="58"/>
    </row>
    <row r="2322" spans="1:50" ht="12.5" customHeight="1" x14ac:dyDescent="0.25">
      <c r="A2322" s="1"/>
      <c r="B2322" s="65" t="s">
        <v>12715</v>
      </c>
      <c r="C2322" s="377" t="s">
        <v>251</v>
      </c>
      <c r="D2322" s="24">
        <v>30</v>
      </c>
      <c r="E2322" s="110" t="s">
        <v>41</v>
      </c>
      <c r="F2322" s="43">
        <v>2020</v>
      </c>
      <c r="G2322" s="44">
        <v>7.2279999999999998</v>
      </c>
      <c r="H2322" s="82" t="s">
        <v>12716</v>
      </c>
      <c r="I2322" s="8" t="s">
        <v>143</v>
      </c>
      <c r="J2322" s="8" t="s">
        <v>44</v>
      </c>
      <c r="K2322" s="44">
        <v>7.4</v>
      </c>
      <c r="L2322" s="25" t="s">
        <v>59</v>
      </c>
      <c r="M2322" s="25" t="s">
        <v>12717</v>
      </c>
      <c r="N2322" s="25" t="s">
        <v>12718</v>
      </c>
      <c r="O2322" s="25" t="s">
        <v>12719</v>
      </c>
      <c r="P2322" s="44">
        <v>30.84</v>
      </c>
      <c r="Q2322" s="41" t="s">
        <v>12720</v>
      </c>
      <c r="R2322" s="149" t="s">
        <v>12721</v>
      </c>
      <c r="S2322" s="134">
        <v>15478</v>
      </c>
      <c r="T2322" s="134">
        <v>16631</v>
      </c>
      <c r="U2322" s="81">
        <v>44089</v>
      </c>
      <c r="V2322" s="47" t="s">
        <v>52</v>
      </c>
      <c r="W2322" s="5" t="s">
        <v>236</v>
      </c>
      <c r="X2322" s="135" t="s">
        <v>232</v>
      </c>
      <c r="Y2322" s="48" t="s">
        <v>237</v>
      </c>
      <c r="Z2322" s="135"/>
      <c r="AA2322" s="136"/>
      <c r="AB2322" s="135"/>
      <c r="AC2322" s="135"/>
      <c r="AD2322" s="50" t="s">
        <v>55</v>
      </c>
      <c r="AE2322" s="137"/>
      <c r="AF2322" s="144"/>
      <c r="AG2322" s="137"/>
      <c r="AH2322" s="50"/>
      <c r="AI2322" s="138" t="s">
        <v>82</v>
      </c>
      <c r="AJ2322" s="138" t="s">
        <v>234</v>
      </c>
      <c r="AK2322" s="139"/>
      <c r="AL2322" s="138"/>
      <c r="AM2322" s="138"/>
      <c r="AN2322" s="140"/>
      <c r="AO2322" s="140"/>
      <c r="AP2322" s="141"/>
      <c r="AQ2322" s="140"/>
      <c r="AR2322" s="140"/>
      <c r="AS2322" s="142"/>
      <c r="AT2322" s="142"/>
      <c r="AU2322" s="143"/>
      <c r="AV2322" s="142"/>
      <c r="AW2322" s="142"/>
      <c r="AX2322" s="133"/>
    </row>
    <row r="2323" spans="1:50" ht="12.5" customHeight="1" x14ac:dyDescent="0.25">
      <c r="A2323" s="1"/>
      <c r="B2323" s="65" t="s">
        <v>12722</v>
      </c>
      <c r="C2323" s="25" t="s">
        <v>235</v>
      </c>
      <c r="D2323" s="24">
        <v>30</v>
      </c>
      <c r="E2323" s="110" t="s">
        <v>41</v>
      </c>
      <c r="F2323" s="43">
        <v>2021</v>
      </c>
      <c r="G2323" s="44">
        <v>6.5279999999999996</v>
      </c>
      <c r="H2323" s="82" t="s">
        <v>12716</v>
      </c>
      <c r="I2323" s="8" t="s">
        <v>143</v>
      </c>
      <c r="J2323" s="8" t="s">
        <v>44</v>
      </c>
      <c r="K2323" s="44">
        <v>6.6</v>
      </c>
      <c r="L2323" s="25" t="s">
        <v>59</v>
      </c>
      <c r="M2323" s="25" t="s">
        <v>12717</v>
      </c>
      <c r="N2323" s="25" t="s">
        <v>12723</v>
      </c>
      <c r="O2323" s="25" t="s">
        <v>12719</v>
      </c>
      <c r="P2323" s="44">
        <v>37.71</v>
      </c>
      <c r="Q2323" s="41" t="s">
        <v>12724</v>
      </c>
      <c r="R2323" s="65" t="s">
        <v>12725</v>
      </c>
      <c r="S2323" s="134">
        <v>3823</v>
      </c>
      <c r="T2323" s="134">
        <v>5480</v>
      </c>
      <c r="U2323" s="81">
        <v>44473</v>
      </c>
      <c r="V2323" s="47" t="s">
        <v>52</v>
      </c>
      <c r="W2323" s="5" t="s">
        <v>236</v>
      </c>
      <c r="X2323" s="135" t="s">
        <v>232</v>
      </c>
      <c r="Y2323" s="48" t="s">
        <v>237</v>
      </c>
      <c r="Z2323" s="165"/>
      <c r="AA2323" s="136"/>
      <c r="AB2323" s="267"/>
      <c r="AC2323" s="135"/>
      <c r="AD2323" s="51" t="s">
        <v>55</v>
      </c>
      <c r="AE2323" s="137"/>
      <c r="AF2323" s="144"/>
      <c r="AG2323" s="137"/>
      <c r="AH2323" s="50"/>
      <c r="AI2323" s="138" t="s">
        <v>82</v>
      </c>
      <c r="AJ2323" s="138" t="s">
        <v>234</v>
      </c>
      <c r="AK2323" s="139"/>
      <c r="AL2323" s="138"/>
      <c r="AM2323" s="138"/>
      <c r="AN2323" s="140"/>
      <c r="AO2323" s="140"/>
      <c r="AP2323" s="141"/>
      <c r="AQ2323" s="140"/>
      <c r="AR2323" s="140"/>
      <c r="AS2323" s="142"/>
      <c r="AT2323" s="142"/>
      <c r="AU2323" s="143"/>
      <c r="AV2323" s="142"/>
      <c r="AW2323" s="142"/>
      <c r="AX2323" s="133"/>
    </row>
    <row r="2324" spans="1:50" ht="12.5" customHeight="1" x14ac:dyDescent="0.25">
      <c r="A2324" s="1"/>
      <c r="B2324" s="41" t="s">
        <v>12726</v>
      </c>
      <c r="C2324" s="25" t="s">
        <v>282</v>
      </c>
      <c r="D2324" s="24">
        <v>30</v>
      </c>
      <c r="E2324" s="296" t="s">
        <v>41</v>
      </c>
      <c r="F2324" s="155">
        <v>2023</v>
      </c>
      <c r="G2324" s="145">
        <v>7.7859999999999996</v>
      </c>
      <c r="H2324" s="25" t="s">
        <v>12727</v>
      </c>
      <c r="I2324" s="8" t="s">
        <v>143</v>
      </c>
      <c r="J2324" s="8" t="s">
        <v>231</v>
      </c>
      <c r="K2324" s="145">
        <v>7.5</v>
      </c>
      <c r="L2324" s="25" t="s">
        <v>1654</v>
      </c>
      <c r="M2324" s="25" t="s">
        <v>12728</v>
      </c>
      <c r="N2324" s="25" t="s">
        <v>12729</v>
      </c>
      <c r="O2324" s="25" t="s">
        <v>12730</v>
      </c>
      <c r="P2324" s="44">
        <v>84.81</v>
      </c>
      <c r="Q2324" s="41" t="s">
        <v>12731</v>
      </c>
      <c r="R2324" s="25" t="s">
        <v>12732</v>
      </c>
      <c r="S2324" s="43">
        <v>111613</v>
      </c>
      <c r="T2324" s="43">
        <v>65140</v>
      </c>
      <c r="U2324" s="81">
        <v>45560</v>
      </c>
      <c r="V2324" s="8" t="s">
        <v>52</v>
      </c>
      <c r="W2324" s="46" t="s">
        <v>53</v>
      </c>
      <c r="X2324" s="135" t="s">
        <v>232</v>
      </c>
      <c r="Y2324" s="48" t="s">
        <v>233</v>
      </c>
      <c r="Z2324" s="135"/>
      <c r="AA2324" s="136"/>
      <c r="AB2324" s="135"/>
      <c r="AC2324" s="135"/>
      <c r="AD2324" s="51" t="s">
        <v>55</v>
      </c>
      <c r="AE2324" s="137"/>
      <c r="AF2324" s="144"/>
      <c r="AG2324" s="137"/>
      <c r="AH2324" s="50"/>
      <c r="AI2324" s="138" t="s">
        <v>82</v>
      </c>
      <c r="AJ2324" s="138" t="s">
        <v>239</v>
      </c>
      <c r="AK2324" s="139"/>
      <c r="AL2324" s="138"/>
      <c r="AM2324" s="138"/>
      <c r="AN2324" s="140"/>
      <c r="AO2324" s="140"/>
      <c r="AP2324" s="141"/>
      <c r="AQ2324" s="140"/>
      <c r="AR2324" s="140"/>
      <c r="AS2324" s="142"/>
      <c r="AT2324" s="142"/>
      <c r="AU2324" s="143"/>
      <c r="AV2324" s="142"/>
      <c r="AW2324" s="142"/>
      <c r="AX2324" s="58"/>
    </row>
    <row r="2325" spans="1:50" ht="12.5" customHeight="1" x14ac:dyDescent="0.25">
      <c r="A2325" s="1"/>
      <c r="B2325" s="41" t="s">
        <v>12733</v>
      </c>
      <c r="C2325" s="25" t="s">
        <v>235</v>
      </c>
      <c r="D2325" s="24">
        <v>30</v>
      </c>
      <c r="E2325" s="42" t="s">
        <v>41</v>
      </c>
      <c r="F2325" s="43">
        <v>2017</v>
      </c>
      <c r="G2325" s="44">
        <v>6.2779999999999996</v>
      </c>
      <c r="H2325" s="25" t="s">
        <v>12734</v>
      </c>
      <c r="I2325" s="8"/>
      <c r="J2325" s="8" t="s">
        <v>44</v>
      </c>
      <c r="K2325" s="44">
        <v>6.2</v>
      </c>
      <c r="L2325" s="25" t="s">
        <v>1654</v>
      </c>
      <c r="M2325" s="25" t="s">
        <v>12735</v>
      </c>
      <c r="N2325" s="25" t="s">
        <v>12736</v>
      </c>
      <c r="O2325" s="25" t="s">
        <v>12737</v>
      </c>
      <c r="P2325" s="44">
        <v>52.39</v>
      </c>
      <c r="Q2325" s="41" t="s">
        <v>12738</v>
      </c>
      <c r="R2325" s="414" t="s">
        <v>12739</v>
      </c>
      <c r="S2325" s="134">
        <v>7585</v>
      </c>
      <c r="T2325" s="134">
        <v>12999</v>
      </c>
      <c r="U2325" s="81">
        <v>43220</v>
      </c>
      <c r="V2325" s="8" t="s">
        <v>52</v>
      </c>
      <c r="W2325" s="8" t="s">
        <v>52</v>
      </c>
      <c r="X2325" s="135" t="s">
        <v>232</v>
      </c>
      <c r="Y2325" s="48" t="s">
        <v>233</v>
      </c>
      <c r="Z2325" s="160"/>
      <c r="AA2325" s="136"/>
      <c r="AB2325" s="135"/>
      <c r="AC2325" s="135"/>
      <c r="AD2325" s="50" t="s">
        <v>55</v>
      </c>
      <c r="AE2325" s="50"/>
      <c r="AF2325" s="50"/>
      <c r="AG2325" s="51"/>
      <c r="AH2325" s="50"/>
      <c r="AI2325" s="138" t="s">
        <v>82</v>
      </c>
      <c r="AJ2325" s="138" t="s">
        <v>239</v>
      </c>
      <c r="AK2325" s="139"/>
      <c r="AL2325" s="138"/>
      <c r="AM2325" s="138"/>
      <c r="AN2325" s="140"/>
      <c r="AO2325" s="140"/>
      <c r="AP2325" s="141"/>
      <c r="AQ2325" s="140"/>
      <c r="AR2325" s="140"/>
      <c r="AS2325" s="142"/>
      <c r="AT2325" s="142"/>
      <c r="AU2325" s="143"/>
      <c r="AV2325" s="142"/>
      <c r="AW2325" s="142"/>
      <c r="AX2325" s="151"/>
    </row>
    <row r="2326" spans="1:50" ht="12.5" customHeight="1" x14ac:dyDescent="0.25">
      <c r="A2326" s="1"/>
      <c r="B2326" s="41" t="s">
        <v>12740</v>
      </c>
      <c r="C2326" t="s">
        <v>282</v>
      </c>
      <c r="D2326" s="24">
        <v>30</v>
      </c>
      <c r="E2326" s="110" t="s">
        <v>41</v>
      </c>
      <c r="F2326" s="155">
        <v>2023</v>
      </c>
      <c r="G2326" s="145">
        <v>5.758</v>
      </c>
      <c r="H2326" s="25" t="s">
        <v>12741</v>
      </c>
      <c r="I2326" s="8"/>
      <c r="J2326" s="8" t="s">
        <v>44</v>
      </c>
      <c r="K2326" s="145">
        <v>5.8</v>
      </c>
      <c r="L2326" s="25" t="s">
        <v>1654</v>
      </c>
      <c r="M2326" s="25" t="s">
        <v>12742</v>
      </c>
      <c r="N2326" s="25" t="s">
        <v>12743</v>
      </c>
      <c r="O2326" s="25" t="s">
        <v>12744</v>
      </c>
      <c r="P2326" s="44">
        <v>44.15</v>
      </c>
      <c r="Q2326" s="41" t="s">
        <v>12745</v>
      </c>
      <c r="R2326" s="25"/>
      <c r="S2326" s="43">
        <v>3060</v>
      </c>
      <c r="T2326" s="43">
        <v>5446</v>
      </c>
      <c r="U2326" s="81">
        <v>45185</v>
      </c>
      <c r="V2326" s="47" t="s">
        <v>52</v>
      </c>
      <c r="W2326" s="46" t="s">
        <v>53</v>
      </c>
      <c r="X2326" s="135" t="s">
        <v>232</v>
      </c>
      <c r="Y2326" s="48" t="s">
        <v>237</v>
      </c>
      <c r="Z2326" s="135"/>
      <c r="AA2326" s="136"/>
      <c r="AB2326" s="135"/>
      <c r="AC2326" s="135"/>
      <c r="AD2326" s="51" t="s">
        <v>55</v>
      </c>
      <c r="AE2326" s="137"/>
      <c r="AF2326" s="144"/>
      <c r="AG2326" s="137"/>
      <c r="AH2326" s="50"/>
      <c r="AI2326" s="138" t="s">
        <v>82</v>
      </c>
      <c r="AJ2326" s="138" t="s">
        <v>239</v>
      </c>
      <c r="AK2326" s="139"/>
      <c r="AL2326" s="138"/>
      <c r="AM2326" s="138"/>
      <c r="AN2326" s="140"/>
      <c r="AO2326" s="140"/>
      <c r="AP2326" s="141"/>
      <c r="AQ2326" s="140"/>
      <c r="AR2326" s="140"/>
      <c r="AS2326" s="142"/>
      <c r="AT2326" s="142"/>
      <c r="AU2326" s="143"/>
      <c r="AV2326" s="142"/>
      <c r="AW2326" s="142"/>
      <c r="AX2326" s="58"/>
    </row>
    <row r="2327" spans="1:50" ht="12.5" customHeight="1" x14ac:dyDescent="0.25">
      <c r="A2327" s="1"/>
      <c r="B2327" t="s">
        <v>12746</v>
      </c>
      <c r="C2327" s="25" t="s">
        <v>282</v>
      </c>
      <c r="D2327" s="24">
        <v>30</v>
      </c>
      <c r="E2327" s="42" t="s">
        <v>41</v>
      </c>
      <c r="F2327" s="43">
        <v>2004</v>
      </c>
      <c r="G2327" s="70">
        <v>6.2430000000000003</v>
      </c>
      <c r="H2327" s="25" t="s">
        <v>275</v>
      </c>
      <c r="I2327" s="8" t="s">
        <v>43</v>
      </c>
      <c r="J2327" s="8" t="s">
        <v>44</v>
      </c>
      <c r="K2327" s="70">
        <v>7.2</v>
      </c>
      <c r="L2327" s="82" t="s">
        <v>88</v>
      </c>
      <c r="M2327" s="82" t="s">
        <v>12747</v>
      </c>
      <c r="N2327" s="82" t="s">
        <v>12748</v>
      </c>
      <c r="O2327" s="82" t="s">
        <v>12749</v>
      </c>
      <c r="P2327" s="44">
        <v>62.21</v>
      </c>
      <c r="Q2327" t="s">
        <v>12750</v>
      </c>
      <c r="R2327" s="25" t="s">
        <v>12751</v>
      </c>
      <c r="S2327" s="43">
        <v>5691</v>
      </c>
      <c r="T2327" s="43">
        <v>179910</v>
      </c>
      <c r="U2327" s="81">
        <v>45560</v>
      </c>
      <c r="V2327" s="47" t="s">
        <v>52</v>
      </c>
      <c r="W2327" s="24" t="s">
        <v>53</v>
      </c>
      <c r="X2327" s="135" t="s">
        <v>232</v>
      </c>
      <c r="Y2327" s="48" t="s">
        <v>233</v>
      </c>
      <c r="Z2327" s="48"/>
      <c r="AA2327" s="48"/>
      <c r="AB2327" s="49"/>
      <c r="AC2327" s="48"/>
      <c r="AD2327" s="62" t="s">
        <v>55</v>
      </c>
      <c r="AE2327" s="51"/>
      <c r="AF2327" s="75"/>
      <c r="AG2327" s="62"/>
      <c r="AH2327" s="51"/>
      <c r="AI2327" s="138" t="s">
        <v>82</v>
      </c>
      <c r="AJ2327" s="138" t="s">
        <v>234</v>
      </c>
      <c r="AK2327" s="53"/>
      <c r="AL2327" s="53"/>
      <c r="AM2327" s="53"/>
      <c r="AN2327" s="55"/>
      <c r="AO2327" s="55"/>
      <c r="AP2327" s="415"/>
      <c r="AQ2327" s="55"/>
      <c r="AR2327" s="55"/>
      <c r="AS2327" s="57"/>
      <c r="AT2327" s="57"/>
      <c r="AU2327" s="56"/>
      <c r="AV2327" s="57"/>
      <c r="AW2327" s="57"/>
      <c r="AX2327" s="58"/>
    </row>
    <row r="2328" spans="1:50" ht="12.5" customHeight="1" x14ac:dyDescent="0.25">
      <c r="A2328" s="1"/>
      <c r="B2328" t="s">
        <v>12752</v>
      </c>
      <c r="C2328" t="s">
        <v>282</v>
      </c>
      <c r="D2328" s="24">
        <v>30</v>
      </c>
      <c r="E2328" s="42" t="s">
        <v>41</v>
      </c>
      <c r="F2328" s="43">
        <v>2006</v>
      </c>
      <c r="G2328" s="70">
        <v>7.6920000000000002</v>
      </c>
      <c r="H2328" s="25" t="s">
        <v>12753</v>
      </c>
      <c r="I2328" s="8" t="s">
        <v>43</v>
      </c>
      <c r="J2328" s="8" t="s">
        <v>44</v>
      </c>
      <c r="K2328" s="70">
        <v>7.7</v>
      </c>
      <c r="L2328" s="82" t="s">
        <v>1654</v>
      </c>
      <c r="M2328" s="82" t="s">
        <v>11986</v>
      </c>
      <c r="N2328" s="82" t="s">
        <v>12754</v>
      </c>
      <c r="O2328" s="82" t="s">
        <v>12755</v>
      </c>
      <c r="P2328" s="44">
        <v>53.19</v>
      </c>
      <c r="Q2328" t="s">
        <v>12756</v>
      </c>
      <c r="R2328" s="25"/>
      <c r="S2328" s="43">
        <v>47240</v>
      </c>
      <c r="T2328" s="43">
        <v>97986</v>
      </c>
      <c r="U2328" s="81">
        <v>45463</v>
      </c>
      <c r="V2328" s="47" t="s">
        <v>52</v>
      </c>
      <c r="W2328" s="5" t="s">
        <v>236</v>
      </c>
      <c r="X2328" s="135" t="s">
        <v>232</v>
      </c>
      <c r="Y2328" s="48" t="s">
        <v>237</v>
      </c>
      <c r="Z2328" s="48"/>
      <c r="AA2328" s="49"/>
      <c r="AB2328" s="48"/>
      <c r="AC2328" s="11"/>
      <c r="AD2328" s="51" t="s">
        <v>55</v>
      </c>
      <c r="AE2328" s="51"/>
      <c r="AF2328" s="50"/>
      <c r="AG2328" s="51"/>
      <c r="AH2328" s="51"/>
      <c r="AI2328" s="138" t="s">
        <v>82</v>
      </c>
      <c r="AJ2328" s="138" t="s">
        <v>234</v>
      </c>
      <c r="AK2328" s="52"/>
      <c r="AL2328" s="53"/>
      <c r="AM2328" s="53"/>
      <c r="AN2328" s="55" t="s">
        <v>248</v>
      </c>
      <c r="AO2328" s="55" t="s">
        <v>239</v>
      </c>
      <c r="AP2328" s="54"/>
      <c r="AQ2328" s="55"/>
      <c r="AR2328" s="55"/>
      <c r="AS2328" s="57"/>
      <c r="AT2328" s="57"/>
      <c r="AU2328" s="56"/>
      <c r="AV2328" s="57"/>
      <c r="AW2328" s="57"/>
    </row>
    <row r="2329" spans="1:50" ht="12.5" customHeight="1" x14ac:dyDescent="0.25">
      <c r="A2329" s="1"/>
      <c r="B2329" s="41" t="s">
        <v>12757</v>
      </c>
      <c r="C2329" t="s">
        <v>282</v>
      </c>
      <c r="D2329" s="24">
        <v>30</v>
      </c>
      <c r="E2329" s="42" t="s">
        <v>41</v>
      </c>
      <c r="F2329" s="43">
        <v>2016</v>
      </c>
      <c r="G2329" s="44">
        <v>5.9039999999999999</v>
      </c>
      <c r="H2329" s="25" t="s">
        <v>12758</v>
      </c>
      <c r="I2329" s="8" t="s">
        <v>143</v>
      </c>
      <c r="J2329" s="8" t="s">
        <v>44</v>
      </c>
      <c r="K2329" s="44">
        <v>6.2</v>
      </c>
      <c r="L2329" s="25" t="s">
        <v>253</v>
      </c>
      <c r="M2329" s="25" t="s">
        <v>12373</v>
      </c>
      <c r="N2329" s="25" t="s">
        <v>12759</v>
      </c>
      <c r="O2329" s="25" t="s">
        <v>12760</v>
      </c>
      <c r="P2329" s="44">
        <v>43.74</v>
      </c>
      <c r="Q2329" t="s">
        <v>12761</v>
      </c>
      <c r="R2329" s="25" t="s">
        <v>12762</v>
      </c>
      <c r="S2329" s="134">
        <v>104140</v>
      </c>
      <c r="T2329" s="134">
        <v>188778</v>
      </c>
      <c r="U2329" s="81">
        <v>43220</v>
      </c>
      <c r="V2329" s="8" t="s">
        <v>52</v>
      </c>
      <c r="W2329" s="8" t="s">
        <v>52</v>
      </c>
      <c r="X2329" s="135" t="s">
        <v>232</v>
      </c>
      <c r="Y2329" s="48" t="s">
        <v>237</v>
      </c>
      <c r="Z2329" s="135"/>
      <c r="AA2329" s="136"/>
      <c r="AB2329" s="135"/>
      <c r="AC2329" s="135"/>
      <c r="AD2329" s="50" t="s">
        <v>55</v>
      </c>
      <c r="AE2329" s="50"/>
      <c r="AF2329" s="50"/>
      <c r="AG2329" s="51"/>
      <c r="AH2329" s="50"/>
      <c r="AI2329" s="138" t="s">
        <v>82</v>
      </c>
      <c r="AJ2329" s="138" t="s">
        <v>239</v>
      </c>
      <c r="AK2329" s="139"/>
      <c r="AL2329" s="138"/>
      <c r="AM2329" s="138"/>
      <c r="AN2329" s="140"/>
      <c r="AO2329" s="140"/>
      <c r="AP2329" s="141"/>
      <c r="AQ2329" s="140"/>
      <c r="AR2329" s="140"/>
      <c r="AS2329" s="142"/>
      <c r="AT2329" s="142"/>
      <c r="AU2329" s="143"/>
      <c r="AV2329" s="142"/>
      <c r="AW2329" s="142"/>
      <c r="AX2329" s="133"/>
    </row>
    <row r="2330" spans="1:50" ht="12.5" customHeight="1" x14ac:dyDescent="0.25">
      <c r="A2330" s="1"/>
      <c r="B2330" s="41" t="s">
        <v>12763</v>
      </c>
      <c r="C2330" s="25" t="s">
        <v>282</v>
      </c>
      <c r="D2330" s="24">
        <v>30</v>
      </c>
      <c r="E2330" s="110" t="s">
        <v>41</v>
      </c>
      <c r="F2330" s="155">
        <v>1981</v>
      </c>
      <c r="G2330" s="145">
        <v>6.9349999999999996</v>
      </c>
      <c r="H2330" s="25" t="s">
        <v>12764</v>
      </c>
      <c r="I2330" s="8" t="s">
        <v>143</v>
      </c>
      <c r="J2330" s="8" t="s">
        <v>44</v>
      </c>
      <c r="K2330" s="145">
        <v>6.6</v>
      </c>
      <c r="L2330" s="25" t="s">
        <v>4792</v>
      </c>
      <c r="M2330" s="25" t="s">
        <v>12765</v>
      </c>
      <c r="N2330" s="25" t="s">
        <v>12766</v>
      </c>
      <c r="O2330" s="25" t="s">
        <v>12767</v>
      </c>
      <c r="P2330" s="44">
        <v>57.23</v>
      </c>
      <c r="Q2330" s="41" t="s">
        <v>12768</v>
      </c>
      <c r="R2330" s="25"/>
      <c r="S2330" s="43">
        <v>5856</v>
      </c>
      <c r="T2330" s="43">
        <v>35263</v>
      </c>
      <c r="U2330" s="247">
        <v>44816</v>
      </c>
      <c r="V2330" s="8" t="s">
        <v>52</v>
      </c>
      <c r="W2330" s="8" t="s">
        <v>52</v>
      </c>
      <c r="X2330" s="135" t="s">
        <v>232</v>
      </c>
      <c r="Y2330" s="48" t="s">
        <v>233</v>
      </c>
      <c r="Z2330" s="135"/>
      <c r="AA2330" s="136"/>
      <c r="AB2330" s="135"/>
      <c r="AC2330" s="135"/>
      <c r="AD2330" s="50" t="s">
        <v>55</v>
      </c>
      <c r="AE2330" s="137"/>
      <c r="AF2330" s="144"/>
      <c r="AG2330" s="137"/>
      <c r="AH2330" s="50"/>
      <c r="AI2330" s="138" t="s">
        <v>82</v>
      </c>
      <c r="AJ2330" s="138" t="s">
        <v>239</v>
      </c>
      <c r="AK2330" s="139"/>
      <c r="AL2330" s="138"/>
      <c r="AM2330" s="138"/>
      <c r="AN2330" s="140"/>
      <c r="AO2330" s="140"/>
      <c r="AP2330" s="141"/>
      <c r="AQ2330" s="140"/>
      <c r="AR2330" s="140"/>
      <c r="AS2330" s="142"/>
      <c r="AT2330" s="142"/>
      <c r="AU2330" s="143"/>
      <c r="AV2330" s="142"/>
      <c r="AW2330" s="142"/>
      <c r="AX2330" s="58"/>
    </row>
    <row r="2331" spans="1:50" ht="12.5" customHeight="1" x14ac:dyDescent="0.25">
      <c r="A2331" s="1"/>
      <c r="B2331" s="79" t="s">
        <v>12769</v>
      </c>
      <c r="C2331" s="25" t="s">
        <v>282</v>
      </c>
      <c r="D2331" s="24">
        <v>30</v>
      </c>
      <c r="E2331" s="42" t="s">
        <v>41</v>
      </c>
      <c r="F2331" s="43">
        <v>1999</v>
      </c>
      <c r="G2331" s="70">
        <v>7.7220000000000004</v>
      </c>
      <c r="H2331" s="25" t="s">
        <v>12770</v>
      </c>
      <c r="I2331" s="8" t="s">
        <v>143</v>
      </c>
      <c r="J2331" s="8" t="s">
        <v>44</v>
      </c>
      <c r="K2331" s="70">
        <v>7.7</v>
      </c>
      <c r="L2331" s="82" t="s">
        <v>59</v>
      </c>
      <c r="M2331" s="82" t="s">
        <v>12747</v>
      </c>
      <c r="N2331" s="82" t="s">
        <v>12771</v>
      </c>
      <c r="O2331" s="82" t="s">
        <v>12772</v>
      </c>
      <c r="P2331" s="44">
        <v>59.38</v>
      </c>
      <c r="Q2331" t="s">
        <v>12773</v>
      </c>
      <c r="S2331" s="43">
        <v>38353</v>
      </c>
      <c r="T2331" s="43">
        <v>216541</v>
      </c>
      <c r="U2331" s="81">
        <v>45560</v>
      </c>
      <c r="V2331" s="47" t="s">
        <v>52</v>
      </c>
      <c r="W2331" s="24" t="s">
        <v>53</v>
      </c>
      <c r="X2331" s="135" t="s">
        <v>232</v>
      </c>
      <c r="Y2331" s="48" t="s">
        <v>233</v>
      </c>
      <c r="Z2331" s="161"/>
      <c r="AA2331" s="48"/>
      <c r="AB2331" s="49"/>
      <c r="AC2331" s="48"/>
      <c r="AD2331" s="62" t="s">
        <v>55</v>
      </c>
      <c r="AE2331" s="51"/>
      <c r="AF2331" s="75"/>
      <c r="AG2331" s="62"/>
      <c r="AH2331" s="51"/>
      <c r="AI2331" s="138" t="s">
        <v>82</v>
      </c>
      <c r="AJ2331" s="138" t="s">
        <v>117</v>
      </c>
      <c r="AK2331" s="77"/>
      <c r="AL2331" s="53"/>
      <c r="AM2331" s="53"/>
      <c r="AN2331" s="55"/>
      <c r="AO2331" s="55"/>
      <c r="AP2331" s="356"/>
      <c r="AQ2331" s="55"/>
      <c r="AR2331" s="55"/>
      <c r="AS2331" s="57"/>
      <c r="AT2331" s="57"/>
      <c r="AU2331" s="56"/>
      <c r="AV2331" s="57"/>
      <c r="AW2331" s="57"/>
      <c r="AX2331" s="58"/>
    </row>
    <row r="2332" spans="1:50" ht="13" x14ac:dyDescent="0.25">
      <c r="A2332" s="1"/>
      <c r="B2332" s="65"/>
      <c r="C2332" s="25"/>
      <c r="D2332" s="4"/>
      <c r="E2332" s="5"/>
      <c r="F2332" s="43"/>
      <c r="G2332" s="44"/>
      <c r="H2332" s="25"/>
      <c r="I2332" s="8"/>
      <c r="J2332" s="8"/>
      <c r="K2332" s="44"/>
      <c r="L2332" s="25"/>
      <c r="M2332" s="67"/>
      <c r="N2332" s="67"/>
      <c r="O2332" s="67"/>
      <c r="P2332" s="44"/>
      <c r="Q2332" s="41"/>
      <c r="R2332" s="149"/>
      <c r="S2332" s="177"/>
      <c r="T2332" s="177"/>
      <c r="U2332" s="81"/>
      <c r="V2332" s="94"/>
      <c r="W2332" s="5"/>
      <c r="X2332" s="135"/>
      <c r="Y2332" s="48"/>
      <c r="Z2332" s="135"/>
      <c r="AA2332" s="136"/>
      <c r="AB2332" s="135"/>
      <c r="AC2332" s="135"/>
      <c r="AD2332" s="137"/>
      <c r="AE2332" s="137"/>
      <c r="AF2332" s="144"/>
      <c r="AG2332" s="137"/>
      <c r="AH2332" s="50"/>
      <c r="AI2332" s="138"/>
      <c r="AJ2332" s="138"/>
      <c r="AK2332" s="139"/>
      <c r="AL2332" s="138"/>
      <c r="AM2332" s="138"/>
      <c r="AN2332" s="140"/>
      <c r="AO2332" s="140"/>
      <c r="AP2332" s="141"/>
      <c r="AQ2332" s="140"/>
      <c r="AR2332" s="140"/>
      <c r="AS2332" s="142"/>
      <c r="AT2332" s="142"/>
      <c r="AU2332" s="143"/>
      <c r="AV2332" s="142"/>
      <c r="AW2332" s="142"/>
      <c r="AX2332" s="133"/>
    </row>
    <row r="2333" spans="1:50" ht="22.75" customHeight="1" x14ac:dyDescent="0.25">
      <c r="A2333" s="1"/>
      <c r="B2333" s="172" t="s">
        <v>530</v>
      </c>
      <c r="U2333" s="250"/>
      <c r="X2333" s="48"/>
      <c r="Y2333" s="48"/>
      <c r="Z2333" s="11"/>
      <c r="AA2333" s="11"/>
      <c r="AB2333" s="12"/>
      <c r="AC2333" s="48"/>
      <c r="AD2333" s="86"/>
      <c r="AE2333" s="50"/>
      <c r="AF2333" s="50"/>
      <c r="AG2333" s="51"/>
      <c r="AH2333" s="50"/>
      <c r="AI2333" s="38"/>
      <c r="AJ2333" s="52"/>
      <c r="AK2333" s="52"/>
      <c r="AL2333" s="53"/>
      <c r="AM2333" s="52"/>
      <c r="AN2333" s="39"/>
      <c r="AO2333" s="54"/>
      <c r="AP2333" s="54"/>
      <c r="AQ2333" s="55"/>
      <c r="AR2333" s="54"/>
      <c r="AS2333" s="56"/>
      <c r="AT2333" s="56"/>
      <c r="AU2333" s="56"/>
      <c r="AV2333" s="57"/>
      <c r="AW2333" s="56"/>
    </row>
    <row r="2334" spans="1:50" ht="12.65" customHeight="1" x14ac:dyDescent="0.25">
      <c r="A2334" s="1"/>
      <c r="B2334" s="176" t="s">
        <v>531</v>
      </c>
      <c r="C2334" s="25" t="s">
        <v>282</v>
      </c>
      <c r="D2334" s="24">
        <v>30</v>
      </c>
      <c r="E2334" s="110" t="s">
        <v>41</v>
      </c>
      <c r="F2334" s="155">
        <v>2021</v>
      </c>
      <c r="G2334" s="145">
        <v>7.7149999999999999</v>
      </c>
      <c r="H2334" s="25" t="s">
        <v>357</v>
      </c>
      <c r="I2334" s="8" t="s">
        <v>143</v>
      </c>
      <c r="J2334" s="8" t="s">
        <v>150</v>
      </c>
      <c r="K2334" s="145">
        <v>7.7</v>
      </c>
      <c r="L2334" s="25" t="s">
        <v>293</v>
      </c>
      <c r="M2334" s="25" t="s">
        <v>532</v>
      </c>
      <c r="N2334" s="25" t="s">
        <v>533</v>
      </c>
      <c r="O2334" s="25" t="s">
        <v>534</v>
      </c>
      <c r="P2334" s="44">
        <v>20.52</v>
      </c>
      <c r="Q2334" s="41" t="s">
        <v>535</v>
      </c>
      <c r="R2334" s="25"/>
      <c r="S2334" s="43">
        <v>29037</v>
      </c>
      <c r="T2334" s="43">
        <v>92506</v>
      </c>
      <c r="U2334" s="81">
        <v>44552</v>
      </c>
      <c r="V2334" s="94" t="s">
        <v>319</v>
      </c>
      <c r="W2334" s="5" t="s">
        <v>236</v>
      </c>
      <c r="X2334" s="135" t="s">
        <v>536</v>
      </c>
      <c r="Y2334" s="48" t="s">
        <v>237</v>
      </c>
      <c r="Z2334" s="135"/>
      <c r="AA2334" s="136"/>
      <c r="AB2334" s="135"/>
      <c r="AC2334" s="135"/>
      <c r="AD2334" s="51" t="s">
        <v>55</v>
      </c>
      <c r="AE2334" s="137"/>
      <c r="AF2334" s="144"/>
      <c r="AG2334" s="137"/>
      <c r="AH2334" s="50"/>
      <c r="AI2334" s="138" t="s">
        <v>82</v>
      </c>
      <c r="AJ2334" s="138" t="s">
        <v>324</v>
      </c>
      <c r="AK2334" s="139"/>
      <c r="AL2334" s="138"/>
      <c r="AM2334" s="138"/>
      <c r="AN2334" s="140"/>
      <c r="AO2334" s="140"/>
      <c r="AP2334" s="141"/>
      <c r="AQ2334" s="140"/>
      <c r="AR2334" s="140"/>
      <c r="AS2334" s="142"/>
      <c r="AT2334" s="142"/>
      <c r="AU2334" s="143"/>
      <c r="AV2334" s="142"/>
      <c r="AW2334" s="142"/>
      <c r="AX2334" s="58"/>
    </row>
    <row r="2335" spans="1:50" ht="12.65" customHeight="1" x14ac:dyDescent="0.25">
      <c r="A2335" s="1"/>
      <c r="U2335" s="250"/>
      <c r="X2335" s="184"/>
      <c r="Y2335" s="184"/>
      <c r="Z2335" s="184"/>
      <c r="AA2335" s="184"/>
      <c r="AB2335" s="185"/>
      <c r="AC2335" s="184"/>
      <c r="AD2335" s="13"/>
      <c r="AE2335" s="13"/>
      <c r="AF2335" s="14"/>
      <c r="AG2335" s="13"/>
      <c r="AH2335" s="13"/>
      <c r="AI2335" s="15"/>
      <c r="AJ2335" s="15"/>
      <c r="AK2335" s="16"/>
      <c r="AL2335" s="15"/>
      <c r="AM2335" s="15"/>
      <c r="AN2335" s="17"/>
      <c r="AO2335" s="17"/>
      <c r="AP2335" s="18"/>
      <c r="AQ2335" s="17"/>
      <c r="AR2335" s="17"/>
      <c r="AS2335" s="19"/>
      <c r="AT2335" s="19"/>
      <c r="AU2335" s="20"/>
      <c r="AV2335" s="19"/>
      <c r="AW2335" s="19"/>
    </row>
    <row r="2336" spans="1:50" ht="23" x14ac:dyDescent="0.25">
      <c r="A2336" s="1"/>
      <c r="B2336" s="122" t="s">
        <v>358</v>
      </c>
      <c r="C2336" s="130"/>
      <c r="D2336" s="130"/>
      <c r="E2336" s="130"/>
      <c r="F2336" s="130"/>
      <c r="G2336" s="130"/>
      <c r="H2336" s="163"/>
      <c r="I2336" s="125"/>
      <c r="J2336" s="125"/>
      <c r="K2336" s="181"/>
      <c r="L2336" s="162"/>
      <c r="M2336" s="162"/>
      <c r="N2336" s="162"/>
      <c r="O2336" s="162"/>
      <c r="P2336" s="182"/>
      <c r="Q2336" s="183"/>
      <c r="R2336" s="183"/>
      <c r="S2336" s="97"/>
      <c r="T2336" s="97"/>
      <c r="U2336" s="247"/>
      <c r="V2336" s="130"/>
      <c r="W2336" s="130"/>
      <c r="X2336" s="184"/>
      <c r="Y2336" s="184"/>
      <c r="Z2336" s="184"/>
      <c r="AA2336" s="184"/>
      <c r="AB2336" s="185"/>
      <c r="AC2336" s="184"/>
      <c r="AD2336" s="13"/>
      <c r="AE2336" s="13"/>
      <c r="AF2336" s="14"/>
      <c r="AG2336" s="13"/>
      <c r="AH2336" s="13"/>
      <c r="AI2336" s="15"/>
      <c r="AJ2336" s="15"/>
      <c r="AK2336" s="16"/>
      <c r="AL2336" s="15"/>
      <c r="AM2336" s="15"/>
      <c r="AN2336" s="17"/>
      <c r="AO2336" s="17"/>
      <c r="AP2336" s="18"/>
      <c r="AQ2336" s="17"/>
      <c r="AR2336" s="17"/>
      <c r="AS2336" s="19"/>
      <c r="AT2336" s="19"/>
      <c r="AU2336" s="20"/>
      <c r="AV2336" s="19"/>
      <c r="AW2336" s="19"/>
      <c r="AX2336" s="21"/>
    </row>
    <row r="2337" spans="1:50" ht="13" x14ac:dyDescent="0.25">
      <c r="A2337" s="1"/>
      <c r="B2337" s="65"/>
      <c r="C2337" s="25"/>
      <c r="D2337" s="4"/>
      <c r="E2337" s="42"/>
      <c r="F2337" s="43"/>
      <c r="G2337" s="44"/>
      <c r="H2337" s="25"/>
      <c r="I2337" s="8"/>
      <c r="J2337" s="8"/>
      <c r="K2337" s="44"/>
      <c r="L2337" s="25"/>
      <c r="M2337" s="67"/>
      <c r="N2337" s="67"/>
      <c r="O2337" s="67"/>
      <c r="P2337" s="45"/>
      <c r="Q2337" s="41"/>
      <c r="R2337" s="25"/>
      <c r="S2337" s="111"/>
      <c r="T2337" s="111"/>
      <c r="U2337" s="81"/>
      <c r="V2337" s="5"/>
      <c r="W2337" s="5"/>
      <c r="X2337" s="48"/>
      <c r="Y2337" s="48"/>
      <c r="Z2337" s="11"/>
      <c r="AA2337" s="48"/>
      <c r="AB2337" s="12"/>
      <c r="AC2337" s="48"/>
      <c r="AD2337" s="51"/>
      <c r="AE2337" s="50"/>
      <c r="AF2337" s="50"/>
      <c r="AG2337" s="51"/>
      <c r="AH2337" s="50"/>
      <c r="AI2337" s="38"/>
      <c r="AJ2337" s="52"/>
      <c r="AK2337" s="52"/>
      <c r="AL2337" s="53"/>
      <c r="AM2337" s="52"/>
      <c r="AN2337" s="39"/>
      <c r="AO2337" s="54"/>
      <c r="AP2337" s="54"/>
      <c r="AQ2337" s="55"/>
      <c r="AR2337" s="54"/>
      <c r="AS2337" s="56"/>
      <c r="AT2337" s="56"/>
      <c r="AU2337" s="56"/>
      <c r="AV2337" s="57"/>
      <c r="AW2337" s="56"/>
      <c r="AX2337" s="58"/>
    </row>
    <row r="2338" spans="1:50" ht="23" x14ac:dyDescent="0.25">
      <c r="A2338" s="1"/>
      <c r="B2338" s="172" t="s">
        <v>504</v>
      </c>
      <c r="C2338" s="130"/>
      <c r="D2338" s="130"/>
      <c r="E2338" s="130"/>
      <c r="F2338" s="130"/>
      <c r="G2338" s="130"/>
      <c r="H2338" s="163"/>
      <c r="I2338" s="125"/>
      <c r="J2338" s="125"/>
      <c r="K2338" s="181"/>
      <c r="L2338" s="162"/>
      <c r="M2338" s="162"/>
      <c r="N2338" s="162"/>
      <c r="O2338" s="162"/>
      <c r="P2338" s="182"/>
      <c r="Q2338" s="183"/>
      <c r="R2338" s="183"/>
      <c r="S2338" s="97"/>
      <c r="T2338" s="97"/>
      <c r="U2338" s="247"/>
      <c r="V2338" s="130"/>
      <c r="W2338" s="130"/>
      <c r="X2338" s="184"/>
      <c r="Y2338" s="184"/>
      <c r="Z2338" s="184"/>
      <c r="AA2338" s="184"/>
      <c r="AB2338" s="185"/>
      <c r="AC2338" s="184"/>
      <c r="AD2338" s="13"/>
      <c r="AE2338" s="13"/>
      <c r="AF2338" s="14"/>
      <c r="AG2338" s="13"/>
      <c r="AH2338" s="13"/>
      <c r="AI2338" s="15"/>
      <c r="AJ2338" s="15"/>
      <c r="AK2338" s="16"/>
      <c r="AL2338" s="15"/>
      <c r="AM2338" s="15"/>
      <c r="AN2338" s="17"/>
      <c r="AO2338" s="17"/>
      <c r="AP2338" s="18"/>
      <c r="AQ2338" s="17"/>
      <c r="AR2338" s="17"/>
      <c r="AS2338" s="31"/>
      <c r="AT2338" s="19"/>
      <c r="AU2338" s="20"/>
      <c r="AV2338" s="19"/>
      <c r="AW2338" s="19"/>
      <c r="AX2338" s="21"/>
    </row>
    <row r="2339" spans="1:50" ht="12.5" customHeight="1" x14ac:dyDescent="0.25">
      <c r="A2339" s="1"/>
      <c r="B2339" s="65" t="s">
        <v>359</v>
      </c>
      <c r="C2339" t="s">
        <v>282</v>
      </c>
      <c r="D2339" s="5">
        <v>31</v>
      </c>
      <c r="E2339" s="24" t="s">
        <v>337</v>
      </c>
      <c r="F2339" s="43">
        <v>2016</v>
      </c>
      <c r="G2339" s="44"/>
      <c r="H2339" s="149" t="s">
        <v>360</v>
      </c>
      <c r="I2339" s="8"/>
      <c r="J2339" s="8"/>
      <c r="K2339" s="44"/>
      <c r="L2339" s="25" t="s">
        <v>45</v>
      </c>
      <c r="M2339" s="67" t="s">
        <v>361</v>
      </c>
      <c r="N2339" s="67"/>
      <c r="O2339" s="67"/>
      <c r="P2339" s="45">
        <v>21.97</v>
      </c>
      <c r="Q2339" s="41" t="s">
        <v>362</v>
      </c>
      <c r="R2339" s="65" t="s">
        <v>363</v>
      </c>
      <c r="S2339" s="194"/>
      <c r="T2339" s="194"/>
      <c r="U2339" s="81">
        <v>44315</v>
      </c>
      <c r="V2339" s="8" t="s">
        <v>52</v>
      </c>
      <c r="W2339" s="5" t="s">
        <v>236</v>
      </c>
      <c r="X2339" s="135" t="s">
        <v>232</v>
      </c>
      <c r="Y2339" s="48" t="s">
        <v>259</v>
      </c>
      <c r="Z2339" s="135"/>
      <c r="AA2339" s="136"/>
      <c r="AB2339" s="135"/>
      <c r="AC2339" s="135"/>
      <c r="AD2339" s="50" t="s">
        <v>55</v>
      </c>
      <c r="AE2339" s="50"/>
      <c r="AF2339" s="50"/>
      <c r="AG2339" s="51"/>
      <c r="AH2339" s="50"/>
      <c r="AI2339" s="138" t="s">
        <v>132</v>
      </c>
      <c r="AJ2339" s="16" t="s">
        <v>234</v>
      </c>
      <c r="AK2339" s="52"/>
      <c r="AL2339" s="53"/>
      <c r="AM2339" s="52"/>
      <c r="AN2339" s="39"/>
      <c r="AO2339" s="54"/>
      <c r="AP2339" s="54"/>
      <c r="AQ2339" s="55"/>
      <c r="AR2339" s="54"/>
      <c r="AS2339" s="56"/>
      <c r="AT2339" s="56"/>
      <c r="AU2339" s="56"/>
      <c r="AV2339" s="57"/>
      <c r="AW2339" s="56"/>
      <c r="AX2339" s="60"/>
    </row>
    <row r="2340" spans="1:50" ht="12.5" customHeight="1" x14ac:dyDescent="0.25">
      <c r="A2340" s="1"/>
      <c r="B2340" s="65" t="s">
        <v>364</v>
      </c>
      <c r="C2340" s="25" t="s">
        <v>282</v>
      </c>
      <c r="D2340" s="5">
        <v>31</v>
      </c>
      <c r="E2340" s="110" t="s">
        <v>41</v>
      </c>
      <c r="F2340" s="43">
        <v>2019</v>
      </c>
      <c r="G2340" s="44">
        <v>7.4459999999999997</v>
      </c>
      <c r="H2340" s="25" t="s">
        <v>365</v>
      </c>
      <c r="I2340" s="8" t="s">
        <v>268</v>
      </c>
      <c r="J2340" s="8" t="s">
        <v>68</v>
      </c>
      <c r="K2340" s="44">
        <v>8.1999999999999993</v>
      </c>
      <c r="L2340" s="25" t="s">
        <v>59</v>
      </c>
      <c r="M2340" s="25" t="s">
        <v>366</v>
      </c>
      <c r="N2340" s="25" t="s">
        <v>367</v>
      </c>
      <c r="O2340" s="25" t="s">
        <v>368</v>
      </c>
      <c r="P2340" s="44">
        <v>53.99</v>
      </c>
      <c r="Q2340" s="41" t="s">
        <v>369</v>
      </c>
      <c r="R2340" s="149"/>
      <c r="S2340" s="134">
        <v>2567</v>
      </c>
      <c r="T2340" s="134">
        <v>24787</v>
      </c>
      <c r="U2340" s="81">
        <v>43821</v>
      </c>
      <c r="V2340" s="47" t="s">
        <v>52</v>
      </c>
      <c r="W2340" s="5" t="s">
        <v>236</v>
      </c>
      <c r="X2340" s="135" t="s">
        <v>232</v>
      </c>
      <c r="Y2340" s="48" t="s">
        <v>237</v>
      </c>
      <c r="Z2340" s="48"/>
      <c r="AA2340" s="48"/>
      <c r="AB2340" s="49"/>
      <c r="AC2340" s="48"/>
      <c r="AD2340" s="50" t="s">
        <v>55</v>
      </c>
      <c r="AE2340" s="51"/>
      <c r="AF2340" s="50"/>
      <c r="AG2340" s="51"/>
      <c r="AH2340" s="51"/>
      <c r="AI2340" s="138" t="s">
        <v>82</v>
      </c>
      <c r="AJ2340" s="138" t="s">
        <v>234</v>
      </c>
      <c r="AK2340" s="139"/>
      <c r="AL2340" s="138"/>
      <c r="AM2340" s="138"/>
      <c r="AN2340" s="140"/>
      <c r="AO2340" s="140"/>
      <c r="AP2340" s="141"/>
      <c r="AQ2340" s="140"/>
      <c r="AR2340" s="140"/>
      <c r="AS2340" s="142"/>
      <c r="AT2340" s="142"/>
      <c r="AU2340" s="143"/>
      <c r="AV2340" s="142"/>
      <c r="AW2340" s="142"/>
      <c r="AX2340" s="133"/>
    </row>
    <row r="2341" spans="1:50" ht="12.5" customHeight="1" x14ac:dyDescent="0.25">
      <c r="A2341" s="1"/>
      <c r="B2341" s="65" t="s">
        <v>370</v>
      </c>
      <c r="C2341" t="s">
        <v>282</v>
      </c>
      <c r="D2341" s="5">
        <v>31</v>
      </c>
      <c r="E2341" s="24" t="s">
        <v>337</v>
      </c>
      <c r="F2341" s="43">
        <v>2017</v>
      </c>
      <c r="G2341" s="44"/>
      <c r="H2341" s="149" t="s">
        <v>360</v>
      </c>
      <c r="I2341" s="8"/>
      <c r="J2341" s="8"/>
      <c r="K2341" s="44">
        <v>8.3000000000000007</v>
      </c>
      <c r="L2341" s="25" t="s">
        <v>371</v>
      </c>
      <c r="M2341" s="25"/>
      <c r="N2341" s="25"/>
      <c r="O2341" s="25" t="s">
        <v>372</v>
      </c>
      <c r="P2341" s="45">
        <v>83.81</v>
      </c>
      <c r="Q2341" s="41" t="s">
        <v>373</v>
      </c>
      <c r="S2341" s="111"/>
      <c r="T2341" s="111"/>
      <c r="U2341" s="81">
        <v>43939</v>
      </c>
      <c r="V2341" s="8" t="s">
        <v>52</v>
      </c>
      <c r="W2341" s="5" t="s">
        <v>236</v>
      </c>
      <c r="X2341" s="195" t="s">
        <v>374</v>
      </c>
      <c r="Y2341" s="48" t="s">
        <v>259</v>
      </c>
      <c r="Z2341" s="135"/>
      <c r="AA2341" s="136"/>
      <c r="AB2341" s="135"/>
      <c r="AC2341" s="135"/>
      <c r="AD2341" s="50" t="s">
        <v>55</v>
      </c>
      <c r="AE2341" s="50"/>
      <c r="AF2341" s="50"/>
      <c r="AG2341" s="51"/>
      <c r="AH2341" s="50"/>
      <c r="AI2341" s="138" t="s">
        <v>82</v>
      </c>
      <c r="AJ2341" s="16" t="s">
        <v>234</v>
      </c>
      <c r="AK2341" s="52"/>
      <c r="AL2341" s="53"/>
      <c r="AM2341" s="52"/>
      <c r="AN2341" s="54"/>
      <c r="AO2341" s="54"/>
      <c r="AP2341" s="54"/>
      <c r="AQ2341" s="55"/>
      <c r="AR2341" s="54"/>
      <c r="AS2341" s="56"/>
      <c r="AT2341" s="56"/>
      <c r="AU2341" s="56"/>
      <c r="AV2341" s="57"/>
      <c r="AW2341" s="56"/>
      <c r="AX2341" s="60"/>
    </row>
    <row r="2342" spans="1:50" ht="12.5" customHeight="1" x14ac:dyDescent="0.25">
      <c r="A2342" s="1"/>
      <c r="B2342" s="98" t="s">
        <v>375</v>
      </c>
      <c r="C2342" s="7" t="s">
        <v>282</v>
      </c>
      <c r="D2342" s="5">
        <v>31</v>
      </c>
      <c r="E2342" s="64" t="s">
        <v>41</v>
      </c>
      <c r="F2342" s="155">
        <v>2018</v>
      </c>
      <c r="G2342" s="145">
        <v>8.5</v>
      </c>
      <c r="H2342" s="7" t="s">
        <v>360</v>
      </c>
      <c r="I2342" s="8"/>
      <c r="J2342" s="8"/>
      <c r="K2342" s="145">
        <v>9.1</v>
      </c>
      <c r="L2342" s="7" t="s">
        <v>567</v>
      </c>
      <c r="M2342" s="7" t="s">
        <v>376</v>
      </c>
      <c r="N2342" s="7" t="s">
        <v>377</v>
      </c>
      <c r="O2342" s="7" t="s">
        <v>568</v>
      </c>
      <c r="P2342" s="145">
        <v>93.99</v>
      </c>
      <c r="Q2342" s="98" t="s">
        <v>378</v>
      </c>
      <c r="R2342" s="7"/>
      <c r="S2342" s="147">
        <v>347</v>
      </c>
      <c r="T2342" s="147">
        <v>4365</v>
      </c>
      <c r="U2342" s="81">
        <v>43625</v>
      </c>
      <c r="V2342" s="8" t="s">
        <v>52</v>
      </c>
      <c r="W2342" s="5" t="s">
        <v>236</v>
      </c>
      <c r="X2342" s="135" t="s">
        <v>232</v>
      </c>
      <c r="Y2342" s="48" t="s">
        <v>237</v>
      </c>
      <c r="Z2342" s="135"/>
      <c r="AA2342" s="136"/>
      <c r="AB2342" s="135"/>
      <c r="AC2342" s="135"/>
      <c r="AD2342" s="50" t="s">
        <v>55</v>
      </c>
      <c r="AE2342" s="13"/>
      <c r="AF2342" s="14"/>
      <c r="AG2342" s="13"/>
      <c r="AH2342" s="13"/>
      <c r="AI2342" s="16" t="s">
        <v>82</v>
      </c>
      <c r="AJ2342" s="16" t="s">
        <v>234</v>
      </c>
      <c r="AK2342" s="16"/>
      <c r="AL2342" s="15"/>
      <c r="AM2342" s="15"/>
      <c r="AN2342" s="17"/>
      <c r="AO2342" s="17"/>
      <c r="AP2342" s="18"/>
      <c r="AQ2342" s="17"/>
      <c r="AR2342" s="17"/>
      <c r="AS2342" s="19"/>
      <c r="AT2342" s="19"/>
      <c r="AU2342" s="20"/>
      <c r="AV2342" s="19"/>
      <c r="AW2342" s="19"/>
      <c r="AX2342" s="65"/>
    </row>
    <row r="2343" spans="1:50" ht="12.5" customHeight="1" x14ac:dyDescent="0.25">
      <c r="A2343" s="1"/>
      <c r="B2343" s="65" t="s">
        <v>446</v>
      </c>
      <c r="C2343" t="s">
        <v>282</v>
      </c>
      <c r="D2343" s="5">
        <v>31</v>
      </c>
      <c r="E2343" s="110" t="s">
        <v>41</v>
      </c>
      <c r="F2343" s="43">
        <v>2019</v>
      </c>
      <c r="G2343" s="44"/>
      <c r="H2343" s="25" t="s">
        <v>360</v>
      </c>
      <c r="I2343" s="8"/>
      <c r="J2343" s="8"/>
      <c r="K2343" s="44"/>
      <c r="L2343" s="25" t="s">
        <v>297</v>
      </c>
      <c r="M2343" s="25" t="s">
        <v>447</v>
      </c>
      <c r="N2343" s="25"/>
      <c r="O2343" s="25" t="s">
        <v>442</v>
      </c>
      <c r="P2343" s="44">
        <v>24.17</v>
      </c>
      <c r="Q2343" s="41" t="s">
        <v>448</v>
      </c>
      <c r="R2343" s="25"/>
      <c r="S2343" s="134"/>
      <c r="T2343" s="111"/>
      <c r="U2343" s="81">
        <v>44473</v>
      </c>
      <c r="V2343" s="8" t="s">
        <v>52</v>
      </c>
      <c r="W2343" s="5" t="s">
        <v>236</v>
      </c>
      <c r="X2343" s="135" t="s">
        <v>232</v>
      </c>
      <c r="Y2343" s="48" t="s">
        <v>259</v>
      </c>
      <c r="Z2343" s="11"/>
      <c r="AA2343" s="48"/>
      <c r="AB2343" s="12"/>
      <c r="AC2343" s="48"/>
      <c r="AD2343" s="50" t="s">
        <v>55</v>
      </c>
      <c r="AE2343" s="50"/>
      <c r="AF2343" s="50"/>
      <c r="AG2343" s="51"/>
      <c r="AH2343" s="50"/>
      <c r="AI2343" s="138" t="s">
        <v>82</v>
      </c>
      <c r="AJ2343" s="138" t="s">
        <v>234</v>
      </c>
      <c r="AK2343" s="52"/>
      <c r="AL2343" s="53"/>
      <c r="AM2343" s="52"/>
      <c r="AN2343" s="39"/>
      <c r="AO2343" s="54"/>
      <c r="AP2343" s="54"/>
      <c r="AQ2343" s="55"/>
      <c r="AR2343" s="54"/>
      <c r="AS2343" s="56"/>
      <c r="AT2343" s="56"/>
      <c r="AU2343" s="56"/>
      <c r="AV2343" s="57"/>
      <c r="AW2343" s="56"/>
      <c r="AX2343" s="58"/>
    </row>
    <row r="2344" spans="1:50" ht="12.5" customHeight="1" x14ac:dyDescent="0.25">
      <c r="A2344" s="1"/>
      <c r="B2344" s="25" t="s">
        <v>379</v>
      </c>
      <c r="C2344" t="s">
        <v>282</v>
      </c>
      <c r="D2344" s="5">
        <v>31</v>
      </c>
      <c r="E2344" s="64" t="s">
        <v>41</v>
      </c>
      <c r="F2344" s="43">
        <v>2017</v>
      </c>
      <c r="G2344" s="44">
        <v>8.6660000000000004</v>
      </c>
      <c r="H2344" s="149" t="s">
        <v>459</v>
      </c>
      <c r="I2344" s="8" t="s">
        <v>268</v>
      </c>
      <c r="J2344" s="8" t="s">
        <v>68</v>
      </c>
      <c r="K2344" s="44">
        <v>7.8</v>
      </c>
      <c r="L2344" s="149" t="s">
        <v>69</v>
      </c>
      <c r="M2344" s="149" t="s">
        <v>574</v>
      </c>
      <c r="N2344" s="149" t="s">
        <v>380</v>
      </c>
      <c r="O2344" s="149" t="s">
        <v>381</v>
      </c>
      <c r="P2344" s="44">
        <v>59.25</v>
      </c>
      <c r="Q2344" s="149" t="s">
        <v>382</v>
      </c>
      <c r="R2344" s="149"/>
      <c r="S2344" s="134">
        <v>22661</v>
      </c>
      <c r="T2344" s="134">
        <v>2819</v>
      </c>
      <c r="U2344" s="81">
        <v>43461</v>
      </c>
      <c r="V2344" s="8" t="s">
        <v>52</v>
      </c>
      <c r="W2344" s="8" t="s">
        <v>52</v>
      </c>
      <c r="X2344" s="135" t="s">
        <v>232</v>
      </c>
      <c r="Y2344" s="48" t="s">
        <v>233</v>
      </c>
      <c r="Z2344" s="135"/>
      <c r="AA2344" s="136"/>
      <c r="AB2344" s="135"/>
      <c r="AC2344" s="135"/>
      <c r="AD2344" s="50" t="s">
        <v>55</v>
      </c>
      <c r="AE2344" s="50"/>
      <c r="AF2344" s="50"/>
      <c r="AG2344" s="51"/>
      <c r="AH2344" s="50"/>
      <c r="AI2344" s="138" t="s">
        <v>82</v>
      </c>
      <c r="AJ2344" s="138" t="s">
        <v>239</v>
      </c>
      <c r="AK2344" s="52"/>
      <c r="AL2344" s="53"/>
      <c r="AM2344" s="52"/>
      <c r="AN2344" s="54"/>
      <c r="AO2344" s="54"/>
      <c r="AP2344" s="54"/>
      <c r="AQ2344" s="55"/>
      <c r="AR2344" s="54"/>
      <c r="AS2344" s="56"/>
      <c r="AT2344" s="56"/>
      <c r="AU2344" s="56"/>
      <c r="AV2344" s="57"/>
      <c r="AW2344" s="56"/>
      <c r="AX2344" s="58"/>
    </row>
    <row r="2345" spans="1:50" ht="12.5" customHeight="1" x14ac:dyDescent="0.25">
      <c r="A2345" s="1"/>
      <c r="B2345" s="65" t="s">
        <v>444</v>
      </c>
      <c r="C2345" t="s">
        <v>282</v>
      </c>
      <c r="D2345" s="5">
        <v>31</v>
      </c>
      <c r="E2345" s="110" t="s">
        <v>41</v>
      </c>
      <c r="F2345" s="43">
        <v>2021</v>
      </c>
      <c r="G2345" s="44">
        <v>8.8350000000000009</v>
      </c>
      <c r="H2345" s="25" t="s">
        <v>360</v>
      </c>
      <c r="I2345" s="8"/>
      <c r="J2345" s="8"/>
      <c r="K2345" s="44">
        <v>9</v>
      </c>
      <c r="L2345" s="25" t="s">
        <v>209</v>
      </c>
      <c r="M2345" s="25" t="s">
        <v>575</v>
      </c>
      <c r="N2345" s="25" t="s">
        <v>576</v>
      </c>
      <c r="O2345" s="25" t="s">
        <v>577</v>
      </c>
      <c r="P2345" s="44">
        <v>117.75</v>
      </c>
      <c r="Q2345" s="41" t="s">
        <v>445</v>
      </c>
      <c r="R2345" s="149"/>
      <c r="S2345" s="134">
        <v>326</v>
      </c>
      <c r="T2345" s="134">
        <v>2267</v>
      </c>
      <c r="U2345" s="81">
        <v>44473</v>
      </c>
      <c r="V2345" s="8" t="s">
        <v>52</v>
      </c>
      <c r="W2345" s="5" t="s">
        <v>236</v>
      </c>
      <c r="X2345" s="135" t="s">
        <v>232</v>
      </c>
      <c r="Y2345" s="48" t="s">
        <v>237</v>
      </c>
      <c r="Z2345" s="135"/>
      <c r="AA2345" s="136"/>
      <c r="AB2345" s="135"/>
      <c r="AC2345" s="135"/>
      <c r="AD2345" s="50" t="s">
        <v>55</v>
      </c>
      <c r="AE2345" s="51"/>
      <c r="AF2345" s="50"/>
      <c r="AG2345" s="51"/>
      <c r="AH2345" s="51"/>
      <c r="AI2345" s="138" t="s">
        <v>82</v>
      </c>
      <c r="AJ2345" s="138" t="s">
        <v>234</v>
      </c>
      <c r="AK2345" s="139"/>
      <c r="AL2345" s="138"/>
      <c r="AM2345" s="138"/>
      <c r="AN2345" s="140"/>
      <c r="AO2345" s="140"/>
      <c r="AP2345" s="141"/>
      <c r="AQ2345" s="140"/>
      <c r="AR2345" s="140"/>
      <c r="AS2345" s="142"/>
      <c r="AT2345" s="142"/>
      <c r="AU2345" s="143"/>
      <c r="AV2345" s="142"/>
      <c r="AW2345" s="142"/>
      <c r="AX2345" s="133"/>
    </row>
    <row r="2346" spans="1:50" ht="12.5" customHeight="1" x14ac:dyDescent="0.25">
      <c r="A2346" s="1"/>
      <c r="B2346" s="65" t="s">
        <v>325</v>
      </c>
      <c r="C2346" t="s">
        <v>282</v>
      </c>
      <c r="D2346" s="5">
        <v>31</v>
      </c>
      <c r="E2346" s="24" t="s">
        <v>337</v>
      </c>
      <c r="F2346" s="43">
        <v>2014</v>
      </c>
      <c r="G2346" s="44"/>
      <c r="H2346" s="149" t="s">
        <v>360</v>
      </c>
      <c r="I2346" s="8"/>
      <c r="J2346" s="8"/>
      <c r="K2346" s="44"/>
      <c r="L2346" s="25" t="s">
        <v>297</v>
      </c>
      <c r="M2346" s="67" t="s">
        <v>383</v>
      </c>
      <c r="N2346" s="67"/>
      <c r="O2346" s="67"/>
      <c r="P2346" s="45">
        <v>20.07</v>
      </c>
      <c r="Q2346" s="41" t="s">
        <v>384</v>
      </c>
      <c r="R2346" s="65" t="s">
        <v>385</v>
      </c>
      <c r="S2346" s="194"/>
      <c r="T2346" s="194"/>
      <c r="U2346" s="81">
        <v>43718</v>
      </c>
      <c r="V2346" s="8" t="s">
        <v>52</v>
      </c>
      <c r="W2346" s="5" t="s">
        <v>236</v>
      </c>
      <c r="X2346" s="135" t="s">
        <v>232</v>
      </c>
      <c r="Y2346" s="48" t="s">
        <v>259</v>
      </c>
      <c r="Z2346" s="135"/>
      <c r="AA2346" s="136"/>
      <c r="AB2346" s="135"/>
      <c r="AC2346" s="135"/>
      <c r="AD2346" s="50" t="s">
        <v>55</v>
      </c>
      <c r="AE2346" s="50"/>
      <c r="AF2346" s="50"/>
      <c r="AG2346" s="51"/>
      <c r="AH2346" s="50"/>
      <c r="AI2346" s="138" t="s">
        <v>82</v>
      </c>
      <c r="AJ2346" s="16" t="s">
        <v>234</v>
      </c>
      <c r="AK2346" s="52"/>
      <c r="AL2346" s="53"/>
      <c r="AM2346" s="52"/>
      <c r="AN2346" s="39"/>
      <c r="AO2346" s="54"/>
      <c r="AP2346" s="54"/>
      <c r="AQ2346" s="55"/>
      <c r="AR2346" s="54"/>
      <c r="AS2346" s="56"/>
      <c r="AT2346" s="56"/>
      <c r="AU2346" s="56"/>
      <c r="AV2346" s="57"/>
      <c r="AW2346" s="56"/>
      <c r="AX2346" s="58"/>
    </row>
    <row r="2347" spans="1:50" ht="12.5" customHeight="1" x14ac:dyDescent="0.25">
      <c r="A2347" s="1"/>
      <c r="B2347" s="65" t="s">
        <v>386</v>
      </c>
      <c r="C2347" t="s">
        <v>282</v>
      </c>
      <c r="D2347" s="5">
        <v>31</v>
      </c>
      <c r="E2347" s="24" t="s">
        <v>337</v>
      </c>
      <c r="F2347" s="43">
        <v>2016</v>
      </c>
      <c r="G2347" s="44"/>
      <c r="H2347" s="149" t="s">
        <v>360</v>
      </c>
      <c r="I2347" s="8"/>
      <c r="J2347" s="8"/>
      <c r="K2347" s="44"/>
      <c r="L2347" s="25" t="s">
        <v>387</v>
      </c>
      <c r="M2347" s="67"/>
      <c r="N2347" s="67"/>
      <c r="O2347" s="67"/>
      <c r="P2347" s="44">
        <v>22.58</v>
      </c>
      <c r="Q2347" s="41" t="s">
        <v>388</v>
      </c>
      <c r="R2347" s="149" t="s">
        <v>389</v>
      </c>
      <c r="S2347" s="177"/>
      <c r="T2347" s="177"/>
      <c r="U2347" s="81">
        <v>43718</v>
      </c>
      <c r="V2347" s="8" t="s">
        <v>52</v>
      </c>
      <c r="W2347" s="5" t="s">
        <v>236</v>
      </c>
      <c r="X2347" s="135" t="s">
        <v>232</v>
      </c>
      <c r="Y2347" s="48" t="s">
        <v>259</v>
      </c>
      <c r="Z2347" s="135"/>
      <c r="AA2347" s="136"/>
      <c r="AB2347" s="135"/>
      <c r="AC2347" s="135"/>
      <c r="AD2347" s="50" t="s">
        <v>55</v>
      </c>
      <c r="AE2347" s="137"/>
      <c r="AF2347" s="144"/>
      <c r="AG2347" s="137"/>
      <c r="AH2347" s="50"/>
      <c r="AI2347" s="16" t="s">
        <v>82</v>
      </c>
      <c r="AJ2347" s="16" t="s">
        <v>234</v>
      </c>
      <c r="AK2347" s="139"/>
      <c r="AL2347" s="138"/>
      <c r="AM2347" s="138"/>
      <c r="AN2347" s="140"/>
      <c r="AO2347" s="140"/>
      <c r="AP2347" s="141"/>
      <c r="AQ2347" s="140"/>
      <c r="AR2347" s="140"/>
      <c r="AS2347" s="142"/>
      <c r="AT2347" s="142"/>
      <c r="AU2347" s="143"/>
      <c r="AV2347" s="142"/>
      <c r="AW2347" s="142"/>
      <c r="AX2347" s="133"/>
    </row>
    <row r="2348" spans="1:50" ht="12.5" customHeight="1" x14ac:dyDescent="0.25">
      <c r="A2348" s="1"/>
      <c r="B2348" s="65" t="s">
        <v>390</v>
      </c>
      <c r="C2348" t="s">
        <v>282</v>
      </c>
      <c r="D2348" s="5">
        <v>31</v>
      </c>
      <c r="E2348" s="24" t="s">
        <v>337</v>
      </c>
      <c r="F2348" s="43">
        <v>2016</v>
      </c>
      <c r="G2348" s="44"/>
      <c r="H2348" s="149" t="s">
        <v>360</v>
      </c>
      <c r="I2348" s="8"/>
      <c r="J2348" s="8"/>
      <c r="K2348" s="44"/>
      <c r="L2348" s="25" t="s">
        <v>387</v>
      </c>
      <c r="M2348" s="67"/>
      <c r="N2348" s="67"/>
      <c r="O2348" s="67"/>
      <c r="P2348" s="44">
        <v>22.58</v>
      </c>
      <c r="Q2348" s="41" t="s">
        <v>391</v>
      </c>
      <c r="R2348" s="149" t="s">
        <v>392</v>
      </c>
      <c r="S2348" s="177"/>
      <c r="T2348" s="177"/>
      <c r="U2348" s="81">
        <v>43718</v>
      </c>
      <c r="V2348" s="8" t="s">
        <v>52</v>
      </c>
      <c r="W2348" s="5" t="s">
        <v>236</v>
      </c>
      <c r="X2348" s="135" t="s">
        <v>232</v>
      </c>
      <c r="Y2348" s="48" t="s">
        <v>259</v>
      </c>
      <c r="Z2348" s="135"/>
      <c r="AA2348" s="136"/>
      <c r="AB2348" s="135"/>
      <c r="AC2348" s="135"/>
      <c r="AD2348" s="50" t="s">
        <v>55</v>
      </c>
      <c r="AE2348" s="137"/>
      <c r="AF2348" s="144"/>
      <c r="AG2348" s="137"/>
      <c r="AH2348" s="50"/>
      <c r="AI2348" s="16" t="s">
        <v>82</v>
      </c>
      <c r="AJ2348" s="16" t="s">
        <v>234</v>
      </c>
      <c r="AK2348" s="139"/>
      <c r="AL2348" s="138"/>
      <c r="AM2348" s="138"/>
      <c r="AN2348" s="140"/>
      <c r="AO2348" s="140"/>
      <c r="AP2348" s="141"/>
      <c r="AQ2348" s="140"/>
      <c r="AR2348" s="140"/>
      <c r="AS2348" s="142"/>
      <c r="AT2348" s="142"/>
      <c r="AU2348" s="143"/>
      <c r="AV2348" s="142"/>
      <c r="AW2348" s="142"/>
      <c r="AX2348" s="133"/>
    </row>
    <row r="2349" spans="1:50" ht="12.5" customHeight="1" x14ac:dyDescent="0.25">
      <c r="A2349" s="1"/>
      <c r="B2349" t="s">
        <v>393</v>
      </c>
      <c r="C2349" t="s">
        <v>282</v>
      </c>
      <c r="D2349" s="5">
        <v>31</v>
      </c>
      <c r="E2349" s="154" t="s">
        <v>41</v>
      </c>
      <c r="F2349" s="43">
        <v>2002</v>
      </c>
      <c r="G2349" s="44">
        <v>7.6509999999999998</v>
      </c>
      <c r="H2349" s="149" t="s">
        <v>360</v>
      </c>
      <c r="I2349" s="8" t="s">
        <v>67</v>
      </c>
      <c r="J2349" s="8"/>
      <c r="K2349" s="44">
        <v>7.4</v>
      </c>
      <c r="L2349" s="149" t="s">
        <v>265</v>
      </c>
      <c r="M2349" s="149" t="s">
        <v>394</v>
      </c>
      <c r="N2349" s="149" t="s">
        <v>395</v>
      </c>
      <c r="O2349" s="149" t="s">
        <v>396</v>
      </c>
      <c r="P2349" s="44">
        <v>30.72</v>
      </c>
      <c r="Q2349" s="25" t="s">
        <v>397</v>
      </c>
      <c r="R2349" s="149"/>
      <c r="S2349" s="134">
        <v>634</v>
      </c>
      <c r="T2349" s="134">
        <v>1676</v>
      </c>
      <c r="U2349" s="81">
        <v>43718</v>
      </c>
      <c r="V2349" s="24" t="s">
        <v>52</v>
      </c>
      <c r="W2349" s="24" t="s">
        <v>52</v>
      </c>
      <c r="X2349" s="135" t="s">
        <v>232</v>
      </c>
      <c r="Y2349" s="48" t="s">
        <v>237</v>
      </c>
      <c r="Z2349" s="135"/>
      <c r="AA2349" s="136"/>
      <c r="AB2349" s="135"/>
      <c r="AC2349" s="135"/>
      <c r="AD2349" s="50" t="s">
        <v>55</v>
      </c>
      <c r="AE2349" s="137"/>
      <c r="AF2349" s="144"/>
      <c r="AG2349" s="137"/>
      <c r="AH2349" s="50"/>
      <c r="AI2349" s="138" t="s">
        <v>82</v>
      </c>
      <c r="AJ2349" s="138" t="s">
        <v>240</v>
      </c>
      <c r="AK2349" s="139"/>
      <c r="AL2349" s="138"/>
      <c r="AM2349" s="138"/>
      <c r="AN2349" s="140"/>
      <c r="AO2349" s="140"/>
      <c r="AP2349" s="141"/>
      <c r="AQ2349" s="140"/>
      <c r="AR2349" s="140"/>
      <c r="AS2349" s="142"/>
      <c r="AT2349" s="142"/>
      <c r="AU2349" s="143"/>
      <c r="AV2349" s="142"/>
      <c r="AW2349" s="142"/>
      <c r="AX2349" s="133"/>
    </row>
    <row r="2350" spans="1:50" ht="12.5" customHeight="1" x14ac:dyDescent="0.25">
      <c r="A2350" s="1"/>
      <c r="B2350" t="s">
        <v>398</v>
      </c>
      <c r="C2350" s="25" t="s">
        <v>282</v>
      </c>
      <c r="D2350" s="5">
        <v>31</v>
      </c>
      <c r="E2350" s="110" t="s">
        <v>41</v>
      </c>
      <c r="F2350" s="43">
        <v>2015</v>
      </c>
      <c r="G2350" s="44">
        <v>6.8</v>
      </c>
      <c r="H2350" s="25" t="s">
        <v>360</v>
      </c>
      <c r="I2350" s="8"/>
      <c r="J2350" s="8"/>
      <c r="K2350" s="44">
        <v>6.8</v>
      </c>
      <c r="L2350" s="25" t="s">
        <v>297</v>
      </c>
      <c r="M2350" s="25" t="s">
        <v>399</v>
      </c>
      <c r="N2350" s="25" t="s">
        <v>400</v>
      </c>
      <c r="O2350" s="25"/>
      <c r="P2350" s="44">
        <v>19.47</v>
      </c>
      <c r="Q2350" t="s">
        <v>401</v>
      </c>
      <c r="R2350" t="s">
        <v>402</v>
      </c>
      <c r="S2350" s="134"/>
      <c r="T2350" s="134">
        <v>78</v>
      </c>
      <c r="U2350" s="81">
        <v>43220</v>
      </c>
      <c r="V2350" s="8" t="s">
        <v>52</v>
      </c>
      <c r="W2350" s="5" t="s">
        <v>236</v>
      </c>
      <c r="X2350" s="135" t="s">
        <v>232</v>
      </c>
      <c r="Y2350" s="48" t="s">
        <v>259</v>
      </c>
      <c r="Z2350" s="135"/>
      <c r="AA2350" s="136"/>
      <c r="AB2350" s="135"/>
      <c r="AC2350" s="135"/>
      <c r="AD2350" s="50" t="s">
        <v>55</v>
      </c>
      <c r="AE2350" s="50"/>
      <c r="AF2350" s="50"/>
      <c r="AG2350" s="51"/>
      <c r="AH2350" s="50"/>
      <c r="AI2350" s="16" t="s">
        <v>82</v>
      </c>
      <c r="AJ2350" s="16" t="s">
        <v>234</v>
      </c>
      <c r="AK2350" s="52"/>
      <c r="AL2350" s="53"/>
      <c r="AM2350" s="52"/>
      <c r="AN2350" s="54"/>
      <c r="AO2350" s="54"/>
      <c r="AP2350" s="54"/>
      <c r="AQ2350" s="55"/>
      <c r="AR2350" s="54"/>
      <c r="AS2350" s="56"/>
      <c r="AT2350" s="56"/>
      <c r="AU2350" s="56"/>
      <c r="AV2350" s="57"/>
      <c r="AW2350" s="56"/>
      <c r="AX2350" s="58"/>
    </row>
    <row r="2351" spans="1:50" ht="12.5" customHeight="1" x14ac:dyDescent="0.25">
      <c r="A2351" s="1"/>
      <c r="B2351" s="98" t="s">
        <v>403</v>
      </c>
      <c r="C2351" s="25" t="s">
        <v>235</v>
      </c>
      <c r="D2351" s="5">
        <v>31</v>
      </c>
      <c r="E2351" s="110" t="s">
        <v>41</v>
      </c>
      <c r="F2351" s="43">
        <v>2016</v>
      </c>
      <c r="G2351" s="44">
        <v>9.1720000000000006</v>
      </c>
      <c r="H2351" s="25" t="s">
        <v>360</v>
      </c>
      <c r="I2351" s="8"/>
      <c r="J2351" s="8"/>
      <c r="K2351" s="44">
        <v>9.5</v>
      </c>
      <c r="L2351" s="25" t="s">
        <v>578</v>
      </c>
      <c r="M2351" s="25" t="s">
        <v>579</v>
      </c>
      <c r="N2351" s="25" t="s">
        <v>377</v>
      </c>
      <c r="O2351" s="25" t="s">
        <v>580</v>
      </c>
      <c r="P2351" s="44">
        <v>115.01</v>
      </c>
      <c r="Q2351" s="25" t="s">
        <v>404</v>
      </c>
      <c r="R2351" s="25"/>
      <c r="S2351" s="134">
        <v>7820</v>
      </c>
      <c r="T2351" s="134">
        <v>110686</v>
      </c>
      <c r="U2351" s="81">
        <v>43220</v>
      </c>
      <c r="V2351" s="8" t="s">
        <v>52</v>
      </c>
      <c r="W2351" s="5" t="s">
        <v>236</v>
      </c>
      <c r="X2351" s="135" t="s">
        <v>232</v>
      </c>
      <c r="Y2351" s="48" t="s">
        <v>237</v>
      </c>
      <c r="Z2351" s="135"/>
      <c r="AA2351" s="136"/>
      <c r="AB2351" s="135"/>
      <c r="AC2351" s="135"/>
      <c r="AD2351" s="50" t="s">
        <v>55</v>
      </c>
      <c r="AE2351" s="50"/>
      <c r="AF2351" s="50"/>
      <c r="AG2351" s="51"/>
      <c r="AH2351" s="50"/>
      <c r="AI2351" s="138" t="s">
        <v>82</v>
      </c>
      <c r="AJ2351" s="16" t="s">
        <v>234</v>
      </c>
      <c r="AK2351" s="52"/>
      <c r="AL2351" s="53"/>
      <c r="AM2351" s="52"/>
      <c r="AN2351" s="54"/>
      <c r="AO2351" s="54"/>
      <c r="AP2351" s="54"/>
      <c r="AQ2351" s="55"/>
      <c r="AR2351" s="54"/>
      <c r="AS2351" s="56"/>
      <c r="AT2351" s="56"/>
      <c r="AU2351" s="56"/>
      <c r="AV2351" s="57"/>
      <c r="AW2351" s="56"/>
      <c r="AX2351" s="58"/>
    </row>
    <row r="2352" spans="1:50" ht="12.5" customHeight="1" x14ac:dyDescent="0.25">
      <c r="A2352" s="1"/>
      <c r="B2352" s="98" t="s">
        <v>619</v>
      </c>
      <c r="C2352" s="25" t="s">
        <v>235</v>
      </c>
      <c r="D2352" s="5">
        <v>31</v>
      </c>
      <c r="E2352" s="110" t="s">
        <v>41</v>
      </c>
      <c r="F2352" s="43">
        <v>2023</v>
      </c>
      <c r="G2352" s="44">
        <v>9.0510000000000002</v>
      </c>
      <c r="H2352" s="25" t="s">
        <v>360</v>
      </c>
      <c r="I2352" s="8"/>
      <c r="J2352" s="8"/>
      <c r="K2352" s="44">
        <v>9.1999999999999993</v>
      </c>
      <c r="L2352" s="25" t="s">
        <v>69</v>
      </c>
      <c r="M2352" s="25" t="s">
        <v>620</v>
      </c>
      <c r="N2352" s="25" t="s">
        <v>621</v>
      </c>
      <c r="O2352" s="25" t="s">
        <v>622</v>
      </c>
      <c r="P2352" s="44">
        <v>176.75</v>
      </c>
      <c r="Q2352" s="41" t="s">
        <v>623</v>
      </c>
      <c r="R2352" s="25" t="s">
        <v>624</v>
      </c>
      <c r="S2352" s="134">
        <v>131</v>
      </c>
      <c r="T2352" s="134">
        <v>3077</v>
      </c>
      <c r="U2352" s="81">
        <v>45463</v>
      </c>
      <c r="V2352" s="8" t="s">
        <v>52</v>
      </c>
      <c r="W2352" s="5" t="s">
        <v>236</v>
      </c>
      <c r="X2352" s="135" t="s">
        <v>232</v>
      </c>
      <c r="Y2352" s="48" t="s">
        <v>237</v>
      </c>
      <c r="Z2352" s="135"/>
      <c r="AA2352" s="136"/>
      <c r="AB2352" s="135"/>
      <c r="AC2352" s="135"/>
      <c r="AD2352" s="50" t="s">
        <v>55</v>
      </c>
      <c r="AE2352" s="137" t="s">
        <v>239</v>
      </c>
      <c r="AF2352" s="50" t="s">
        <v>80</v>
      </c>
      <c r="AG2352" s="51">
        <v>5020</v>
      </c>
      <c r="AH2352" s="50" t="s">
        <v>594</v>
      </c>
      <c r="AI2352" s="138" t="s">
        <v>82</v>
      </c>
      <c r="AJ2352" s="138" t="s">
        <v>239</v>
      </c>
      <c r="AK2352" s="52" t="s">
        <v>80</v>
      </c>
      <c r="AL2352" s="53">
        <v>4666</v>
      </c>
      <c r="AM2352" s="52"/>
      <c r="AN2352" s="39"/>
      <c r="AO2352" s="54"/>
      <c r="AP2352" s="54"/>
      <c r="AQ2352" s="55"/>
      <c r="AR2352" s="54"/>
      <c r="AS2352" s="56"/>
      <c r="AT2352" s="56"/>
      <c r="AU2352" s="56"/>
      <c r="AV2352" s="57"/>
      <c r="AW2352" s="56"/>
      <c r="AX2352" s="58"/>
    </row>
    <row r="2353" spans="1:50" ht="12.5" customHeight="1" x14ac:dyDescent="0.25">
      <c r="A2353" s="1"/>
      <c r="B2353" s="65" t="s">
        <v>405</v>
      </c>
      <c r="C2353" t="s">
        <v>282</v>
      </c>
      <c r="D2353" s="5">
        <v>31</v>
      </c>
      <c r="E2353" s="110" t="s">
        <v>41</v>
      </c>
      <c r="F2353" s="43">
        <v>2016</v>
      </c>
      <c r="G2353" s="44">
        <v>7.7389999999999999</v>
      </c>
      <c r="H2353" s="25" t="s">
        <v>360</v>
      </c>
      <c r="I2353" s="8"/>
      <c r="J2353" s="8" t="s">
        <v>68</v>
      </c>
      <c r="K2353" s="44">
        <v>7.4</v>
      </c>
      <c r="L2353" s="25" t="s">
        <v>59</v>
      </c>
      <c r="M2353" s="25" t="s">
        <v>394</v>
      </c>
      <c r="N2353" s="25" t="s">
        <v>406</v>
      </c>
      <c r="O2353" s="25" t="s">
        <v>407</v>
      </c>
      <c r="P2353" s="44">
        <v>21.02</v>
      </c>
      <c r="Q2353" s="41" t="s">
        <v>408</v>
      </c>
      <c r="R2353" s="149" t="s">
        <v>409</v>
      </c>
      <c r="S2353" s="134">
        <v>828</v>
      </c>
      <c r="T2353" s="134">
        <v>1366</v>
      </c>
      <c r="U2353" s="81">
        <v>43625</v>
      </c>
      <c r="V2353" s="8" t="s">
        <v>52</v>
      </c>
      <c r="W2353" s="8" t="s">
        <v>52</v>
      </c>
      <c r="X2353" s="135" t="s">
        <v>232</v>
      </c>
      <c r="Y2353" s="48" t="s">
        <v>283</v>
      </c>
      <c r="Z2353" s="135"/>
      <c r="AA2353" s="136"/>
      <c r="AB2353" s="135"/>
      <c r="AC2353" s="135"/>
      <c r="AD2353" s="50" t="s">
        <v>55</v>
      </c>
      <c r="AE2353" s="137"/>
      <c r="AF2353" s="144"/>
      <c r="AG2353" s="137"/>
      <c r="AH2353" s="50"/>
      <c r="AI2353" s="138" t="s">
        <v>82</v>
      </c>
      <c r="AJ2353" s="138" t="s">
        <v>240</v>
      </c>
      <c r="AK2353" s="139"/>
      <c r="AL2353" s="138"/>
      <c r="AM2353" s="138"/>
      <c r="AN2353" s="140" t="s">
        <v>132</v>
      </c>
      <c r="AO2353" s="140" t="s">
        <v>240</v>
      </c>
      <c r="AP2353" s="141"/>
      <c r="AQ2353" s="140"/>
      <c r="AR2353" s="140"/>
      <c r="AS2353" s="142"/>
      <c r="AT2353" s="142"/>
      <c r="AU2353" s="143"/>
      <c r="AV2353" s="142"/>
      <c r="AW2353" s="142"/>
      <c r="AX2353" s="133"/>
    </row>
    <row r="2354" spans="1:50" ht="12.5" customHeight="1" x14ac:dyDescent="0.25">
      <c r="A2354" s="1"/>
      <c r="B2354" s="65" t="s">
        <v>410</v>
      </c>
      <c r="C2354" t="s">
        <v>282</v>
      </c>
      <c r="D2354" s="5">
        <v>31</v>
      </c>
      <c r="E2354" s="24" t="s">
        <v>337</v>
      </c>
      <c r="F2354" s="43">
        <v>2013</v>
      </c>
      <c r="G2354" s="44"/>
      <c r="H2354" s="7" t="s">
        <v>360</v>
      </c>
      <c r="I2354" s="8"/>
      <c r="J2354" s="8"/>
      <c r="K2354" s="44"/>
      <c r="L2354" s="7" t="s">
        <v>59</v>
      </c>
      <c r="M2354" s="67" t="s">
        <v>411</v>
      </c>
      <c r="N2354" s="67"/>
      <c r="O2354" s="67"/>
      <c r="P2354" s="44">
        <v>28.21</v>
      </c>
      <c r="Q2354" s="41" t="s">
        <v>412</v>
      </c>
      <c r="R2354" s="149"/>
      <c r="S2354" s="177"/>
      <c r="T2354" s="177"/>
      <c r="U2354" s="81">
        <v>43625</v>
      </c>
      <c r="V2354" s="8" t="s">
        <v>52</v>
      </c>
      <c r="W2354" s="8" t="s">
        <v>52</v>
      </c>
      <c r="X2354" s="135" t="s">
        <v>232</v>
      </c>
      <c r="Y2354" s="48" t="s">
        <v>259</v>
      </c>
      <c r="Z2354" s="135"/>
      <c r="AA2354" s="136"/>
      <c r="AB2354" s="135"/>
      <c r="AC2354" s="135"/>
      <c r="AD2354" s="50" t="s">
        <v>55</v>
      </c>
      <c r="AE2354" s="137"/>
      <c r="AF2354" s="144"/>
      <c r="AG2354" s="137"/>
      <c r="AH2354" s="50"/>
      <c r="AI2354" s="138" t="s">
        <v>82</v>
      </c>
      <c r="AJ2354" s="16" t="s">
        <v>234</v>
      </c>
      <c r="AK2354" s="139"/>
      <c r="AL2354" s="138"/>
      <c r="AM2354" s="138"/>
      <c r="AN2354" s="140"/>
      <c r="AO2354" s="140"/>
      <c r="AP2354" s="141"/>
      <c r="AQ2354" s="140"/>
      <c r="AR2354" s="140"/>
      <c r="AS2354" s="142"/>
      <c r="AT2354" s="142"/>
      <c r="AU2354" s="143"/>
      <c r="AV2354" s="142"/>
      <c r="AW2354" s="142"/>
      <c r="AX2354" s="133"/>
    </row>
    <row r="2355" spans="1:50" ht="12.5" customHeight="1" x14ac:dyDescent="0.25">
      <c r="A2355" s="1"/>
      <c r="B2355" s="65" t="s">
        <v>413</v>
      </c>
      <c r="C2355" s="25" t="s">
        <v>282</v>
      </c>
      <c r="D2355" s="5">
        <v>31</v>
      </c>
      <c r="E2355" s="110" t="s">
        <v>41</v>
      </c>
      <c r="F2355" s="43">
        <v>2019</v>
      </c>
      <c r="G2355" s="44">
        <v>8.9090000000000007</v>
      </c>
      <c r="H2355" s="196" t="s">
        <v>360</v>
      </c>
      <c r="I2355" s="43"/>
      <c r="J2355" s="43"/>
      <c r="K2355" s="44">
        <v>9.3000000000000007</v>
      </c>
      <c r="L2355" s="196" t="s">
        <v>414</v>
      </c>
      <c r="M2355" s="196" t="s">
        <v>415</v>
      </c>
      <c r="N2355" s="196" t="s">
        <v>581</v>
      </c>
      <c r="O2355" s="196" t="s">
        <v>582</v>
      </c>
      <c r="P2355" s="44">
        <v>187.42</v>
      </c>
      <c r="Q2355" t="s">
        <v>416</v>
      </c>
      <c r="S2355" s="134">
        <v>1305</v>
      </c>
      <c r="T2355" s="134">
        <v>5102</v>
      </c>
      <c r="U2355" s="81">
        <v>44315</v>
      </c>
      <c r="V2355" s="8" t="s">
        <v>52</v>
      </c>
      <c r="W2355" s="46" t="s">
        <v>53</v>
      </c>
      <c r="X2355" s="135" t="s">
        <v>232</v>
      </c>
      <c r="Y2355" s="48" t="s">
        <v>237</v>
      </c>
      <c r="Z2355" s="48"/>
      <c r="AA2355" s="49"/>
      <c r="AB2355" s="48"/>
      <c r="AC2355" s="135"/>
      <c r="AD2355" s="50" t="s">
        <v>55</v>
      </c>
      <c r="AE2355" s="51"/>
      <c r="AF2355" s="50"/>
      <c r="AG2355" s="51"/>
      <c r="AH2355" s="50"/>
      <c r="AI2355" s="138" t="s">
        <v>82</v>
      </c>
      <c r="AJ2355" s="138" t="s">
        <v>239</v>
      </c>
      <c r="AK2355" s="52"/>
      <c r="AL2355" s="53"/>
      <c r="AM2355" s="52"/>
      <c r="AN2355" s="54"/>
      <c r="AO2355" s="54"/>
      <c r="AP2355" s="54"/>
      <c r="AQ2355" s="55"/>
      <c r="AR2355" s="54"/>
      <c r="AS2355" s="56"/>
      <c r="AT2355" s="56"/>
      <c r="AU2355" s="56"/>
      <c r="AV2355" s="57"/>
      <c r="AW2355" s="56"/>
    </row>
    <row r="2356" spans="1:50" ht="12.5" customHeight="1" x14ac:dyDescent="0.25">
      <c r="A2356" s="1"/>
      <c r="B2356" t="s">
        <v>417</v>
      </c>
      <c r="C2356" t="s">
        <v>282</v>
      </c>
      <c r="D2356" s="5">
        <v>31</v>
      </c>
      <c r="E2356" s="154" t="s">
        <v>41</v>
      </c>
      <c r="F2356" s="43">
        <v>2016</v>
      </c>
      <c r="G2356" s="44">
        <v>7.5</v>
      </c>
      <c r="H2356" s="149" t="s">
        <v>360</v>
      </c>
      <c r="I2356" s="8"/>
      <c r="J2356" s="8"/>
      <c r="K2356" s="44">
        <v>7.5</v>
      </c>
      <c r="L2356" s="149" t="s">
        <v>418</v>
      </c>
      <c r="M2356" s="149" t="s">
        <v>419</v>
      </c>
      <c r="N2356" s="149" t="s">
        <v>420</v>
      </c>
      <c r="O2356" s="149" t="s">
        <v>421</v>
      </c>
      <c r="P2356" s="44">
        <v>50.84</v>
      </c>
      <c r="Q2356" s="149" t="s">
        <v>422</v>
      </c>
      <c r="R2356" t="s">
        <v>423</v>
      </c>
      <c r="S2356" s="134"/>
      <c r="T2356" s="134">
        <v>76</v>
      </c>
      <c r="U2356" s="81">
        <v>43939</v>
      </c>
      <c r="V2356" s="8" t="s">
        <v>52</v>
      </c>
      <c r="W2356" s="5" t="s">
        <v>236</v>
      </c>
      <c r="X2356" s="135" t="s">
        <v>232</v>
      </c>
      <c r="Y2356" s="48" t="s">
        <v>259</v>
      </c>
      <c r="Z2356" s="135"/>
      <c r="AA2356" s="136"/>
      <c r="AB2356" s="135"/>
      <c r="AC2356" s="135"/>
      <c r="AD2356" s="50" t="s">
        <v>55</v>
      </c>
      <c r="AE2356" s="50"/>
      <c r="AF2356" s="50"/>
      <c r="AG2356" s="51"/>
      <c r="AH2356" s="50"/>
      <c r="AI2356" s="138" t="s">
        <v>82</v>
      </c>
      <c r="AJ2356" s="16" t="s">
        <v>234</v>
      </c>
      <c r="AK2356" s="52"/>
      <c r="AL2356" s="53"/>
      <c r="AM2356" s="52"/>
      <c r="AN2356" s="39"/>
      <c r="AO2356" s="54"/>
      <c r="AP2356" s="54"/>
      <c r="AQ2356" s="55"/>
      <c r="AR2356" s="54"/>
      <c r="AS2356" s="56"/>
      <c r="AT2356" s="56"/>
      <c r="AU2356" s="56"/>
      <c r="AV2356" s="57"/>
      <c r="AW2356" s="56"/>
      <c r="AX2356" s="58"/>
    </row>
    <row r="2357" spans="1:50" ht="12.5" customHeight="1" x14ac:dyDescent="0.25">
      <c r="A2357" s="1"/>
      <c r="B2357" s="65" t="s">
        <v>424</v>
      </c>
      <c r="C2357" t="s">
        <v>282</v>
      </c>
      <c r="D2357" s="5">
        <v>31</v>
      </c>
      <c r="E2357" s="24" t="s">
        <v>337</v>
      </c>
      <c r="F2357" s="43">
        <v>2014</v>
      </c>
      <c r="G2357" s="44"/>
      <c r="H2357" s="149" t="s">
        <v>360</v>
      </c>
      <c r="I2357" s="8"/>
      <c r="J2357" s="8"/>
      <c r="K2357" s="44"/>
      <c r="L2357" s="25" t="s">
        <v>297</v>
      </c>
      <c r="M2357" s="67" t="s">
        <v>425</v>
      </c>
      <c r="N2357" s="67"/>
      <c r="O2357" s="67"/>
      <c r="P2357" s="45">
        <v>33.4</v>
      </c>
      <c r="Q2357" s="41" t="s">
        <v>426</v>
      </c>
      <c r="R2357" s="65" t="s">
        <v>427</v>
      </c>
      <c r="S2357" s="194"/>
      <c r="T2357" s="194"/>
      <c r="U2357" s="81">
        <v>43718</v>
      </c>
      <c r="V2357" s="8" t="s">
        <v>52</v>
      </c>
      <c r="W2357" s="5" t="s">
        <v>236</v>
      </c>
      <c r="X2357" s="135" t="s">
        <v>232</v>
      </c>
      <c r="Y2357" s="48" t="s">
        <v>259</v>
      </c>
      <c r="Z2357" s="135"/>
      <c r="AA2357" s="136"/>
      <c r="AB2357" s="135"/>
      <c r="AC2357" s="135"/>
      <c r="AD2357" s="50" t="s">
        <v>55</v>
      </c>
      <c r="AE2357" s="50"/>
      <c r="AF2357" s="50"/>
      <c r="AG2357" s="51"/>
      <c r="AH2357" s="50"/>
      <c r="AI2357" s="138" t="s">
        <v>82</v>
      </c>
      <c r="AJ2357" s="16" t="s">
        <v>234</v>
      </c>
      <c r="AK2357" s="52"/>
      <c r="AL2357" s="53"/>
      <c r="AM2357" s="52"/>
      <c r="AN2357" s="39"/>
      <c r="AO2357" s="54"/>
      <c r="AP2357" s="54"/>
      <c r="AQ2357" s="55"/>
      <c r="AR2357" s="54"/>
      <c r="AS2357" s="56"/>
      <c r="AT2357" s="56"/>
      <c r="AU2357" s="56"/>
      <c r="AV2357" s="57"/>
      <c r="AW2357" s="56"/>
      <c r="AX2357" s="58"/>
    </row>
    <row r="2358" spans="1:50" ht="12.5" customHeight="1" x14ac:dyDescent="0.25">
      <c r="A2358" s="1"/>
      <c r="B2358" s="65" t="s">
        <v>602</v>
      </c>
      <c r="C2358" t="s">
        <v>282</v>
      </c>
      <c r="D2358" s="4">
        <v>31</v>
      </c>
      <c r="E2358" s="110" t="s">
        <v>41</v>
      </c>
      <c r="F2358" s="43">
        <v>2021</v>
      </c>
      <c r="G2358" s="44">
        <v>8.3469999999999995</v>
      </c>
      <c r="H2358" s="25" t="s">
        <v>603</v>
      </c>
      <c r="I2358" s="8" t="s">
        <v>121</v>
      </c>
      <c r="J2358" s="8"/>
      <c r="K2358" s="44">
        <v>8.3000000000000007</v>
      </c>
      <c r="L2358" s="25" t="s">
        <v>604</v>
      </c>
      <c r="M2358" s="25" t="s">
        <v>605</v>
      </c>
      <c r="N2358" s="25" t="s">
        <v>606</v>
      </c>
      <c r="O2358" s="25" t="s">
        <v>607</v>
      </c>
      <c r="P2358" s="44">
        <v>90.45</v>
      </c>
      <c r="Q2358" s="41" t="s">
        <v>608</v>
      </c>
      <c r="R2358" s="25"/>
      <c r="S2358" s="134">
        <v>2289</v>
      </c>
      <c r="T2358" s="134">
        <v>3664</v>
      </c>
      <c r="U2358" s="81">
        <v>45056</v>
      </c>
      <c r="V2358" s="8" t="s">
        <v>52</v>
      </c>
      <c r="W2358" s="46" t="s">
        <v>53</v>
      </c>
      <c r="X2358" s="135" t="s">
        <v>232</v>
      </c>
      <c r="Y2358" s="48" t="s">
        <v>259</v>
      </c>
      <c r="Z2358" s="11"/>
      <c r="AA2358" s="48"/>
      <c r="AB2358" s="12"/>
      <c r="AC2358" s="48"/>
      <c r="AD2358" s="50" t="s">
        <v>55</v>
      </c>
      <c r="AE2358" s="137" t="s">
        <v>239</v>
      </c>
      <c r="AF2358" s="50" t="s">
        <v>345</v>
      </c>
      <c r="AG2358" s="51">
        <v>4979</v>
      </c>
      <c r="AH2358" s="50" t="s">
        <v>81</v>
      </c>
      <c r="AI2358" s="138" t="s">
        <v>82</v>
      </c>
      <c r="AJ2358" s="138" t="s">
        <v>239</v>
      </c>
      <c r="AK2358" s="52" t="s">
        <v>345</v>
      </c>
      <c r="AL2358" s="53">
        <v>3020</v>
      </c>
      <c r="AM2358" s="52"/>
      <c r="AN2358" s="39"/>
      <c r="AO2358" s="54"/>
      <c r="AP2358" s="54"/>
      <c r="AQ2358" s="55"/>
      <c r="AR2358" s="54"/>
      <c r="AS2358" s="56"/>
      <c r="AT2358" s="56"/>
      <c r="AU2358" s="56"/>
      <c r="AV2358" s="57"/>
      <c r="AW2358" s="56"/>
      <c r="AX2358" s="58"/>
    </row>
    <row r="2359" spans="1:50" ht="13" x14ac:dyDescent="0.25">
      <c r="A2359" s="1"/>
      <c r="B2359" s="65"/>
      <c r="D2359" s="5"/>
      <c r="E2359" s="24"/>
      <c r="F2359" s="43"/>
      <c r="G2359" s="44"/>
      <c r="H2359" s="149"/>
      <c r="I2359" s="8"/>
      <c r="J2359" s="8"/>
      <c r="K2359" s="44"/>
      <c r="L2359" s="25"/>
      <c r="M2359" s="67"/>
      <c r="N2359" s="67"/>
      <c r="O2359" s="67"/>
      <c r="P2359" s="45"/>
      <c r="Q2359" s="41"/>
      <c r="R2359" s="65"/>
      <c r="S2359" s="194"/>
      <c r="T2359" s="194"/>
      <c r="U2359" s="81"/>
      <c r="V2359" s="8"/>
      <c r="W2359" s="5"/>
      <c r="X2359" s="135"/>
      <c r="Y2359" s="48"/>
      <c r="Z2359" s="135"/>
      <c r="AA2359" s="136"/>
      <c r="AB2359" s="135"/>
      <c r="AC2359" s="135"/>
      <c r="AD2359" s="50"/>
      <c r="AE2359" s="50"/>
      <c r="AF2359" s="50"/>
      <c r="AG2359" s="51"/>
      <c r="AH2359" s="50"/>
      <c r="AI2359" s="138"/>
      <c r="AJ2359" s="16"/>
      <c r="AK2359" s="52"/>
      <c r="AL2359" s="53"/>
      <c r="AM2359" s="52"/>
      <c r="AN2359" s="39"/>
      <c r="AO2359" s="54"/>
      <c r="AP2359" s="54"/>
      <c r="AQ2359" s="55"/>
      <c r="AR2359" s="54"/>
      <c r="AS2359" s="56"/>
      <c r="AT2359" s="56"/>
      <c r="AU2359" s="56"/>
      <c r="AV2359" s="57"/>
      <c r="AW2359" s="56"/>
      <c r="AX2359" s="58"/>
    </row>
    <row r="2360" spans="1:50" ht="23.25" customHeight="1" x14ac:dyDescent="0.25">
      <c r="A2360" s="1"/>
      <c r="B2360" s="172" t="s">
        <v>505</v>
      </c>
      <c r="D2360" s="4"/>
      <c r="E2360" s="110"/>
      <c r="F2360" s="43"/>
      <c r="G2360" s="44"/>
      <c r="H2360" s="25"/>
      <c r="I2360" s="8"/>
      <c r="J2360" s="8"/>
      <c r="K2360" s="44"/>
      <c r="L2360" s="25"/>
      <c r="M2360" s="25"/>
      <c r="N2360" s="25"/>
      <c r="O2360" s="25"/>
      <c r="P2360" s="44"/>
      <c r="Q2360" s="41"/>
      <c r="R2360" s="25"/>
      <c r="S2360" s="111"/>
      <c r="T2360" s="111"/>
      <c r="U2360" s="81"/>
      <c r="V2360" s="8"/>
      <c r="W2360" s="5"/>
      <c r="X2360" s="200"/>
      <c r="Y2360" s="48"/>
      <c r="Z2360" s="11"/>
      <c r="AA2360" s="48"/>
      <c r="AB2360" s="12"/>
      <c r="AC2360" s="48"/>
      <c r="AD2360" s="50"/>
      <c r="AE2360" s="50"/>
      <c r="AF2360" s="50"/>
      <c r="AG2360" s="51"/>
      <c r="AH2360" s="50"/>
      <c r="AI2360" s="138"/>
      <c r="AJ2360" s="138"/>
      <c r="AK2360" s="52"/>
      <c r="AL2360" s="53"/>
      <c r="AM2360" s="52"/>
      <c r="AN2360" s="39"/>
      <c r="AO2360" s="54"/>
      <c r="AP2360" s="54"/>
      <c r="AQ2360" s="55"/>
      <c r="AR2360" s="54"/>
      <c r="AS2360" s="56"/>
      <c r="AT2360" s="56"/>
      <c r="AU2360" s="56"/>
      <c r="AV2360" s="57"/>
      <c r="AW2360" s="56"/>
      <c r="AX2360" s="58"/>
    </row>
    <row r="2361" spans="1:50" ht="12.5" customHeight="1" x14ac:dyDescent="0.25">
      <c r="A2361" s="1"/>
      <c r="B2361" s="174" t="s">
        <v>637</v>
      </c>
      <c r="C2361" t="s">
        <v>282</v>
      </c>
      <c r="D2361" s="5">
        <v>31</v>
      </c>
      <c r="E2361" s="110" t="s">
        <v>41</v>
      </c>
      <c r="F2361" s="43">
        <v>2024</v>
      </c>
      <c r="G2361" s="44">
        <v>6.9</v>
      </c>
      <c r="H2361" s="25" t="s">
        <v>360</v>
      </c>
      <c r="I2361" s="8"/>
      <c r="J2361" s="8"/>
      <c r="K2361" s="44">
        <v>6.9</v>
      </c>
      <c r="L2361" s="25" t="s">
        <v>59</v>
      </c>
      <c r="M2361" s="25" t="s">
        <v>638</v>
      </c>
      <c r="N2361" s="25" t="s">
        <v>639</v>
      </c>
      <c r="O2361" s="25" t="s">
        <v>640</v>
      </c>
      <c r="P2361" s="44">
        <v>4.8</v>
      </c>
      <c r="Q2361" s="41" t="s">
        <v>641</v>
      </c>
      <c r="R2361" s="149"/>
      <c r="S2361" s="134">
        <v>2</v>
      </c>
      <c r="T2361" s="134">
        <v>92</v>
      </c>
      <c r="U2361" s="81">
        <v>45560</v>
      </c>
      <c r="V2361" s="94" t="s">
        <v>319</v>
      </c>
      <c r="W2361" s="5" t="s">
        <v>236</v>
      </c>
      <c r="X2361" s="135" t="s">
        <v>232</v>
      </c>
      <c r="Y2361" s="48" t="s">
        <v>237</v>
      </c>
      <c r="Z2361" s="135"/>
      <c r="AA2361" s="136"/>
      <c r="AB2361" s="135"/>
      <c r="AC2361" s="135"/>
      <c r="AD2361" s="50" t="s">
        <v>55</v>
      </c>
      <c r="AE2361" s="137"/>
      <c r="AF2361" s="144"/>
      <c r="AG2361" s="137"/>
      <c r="AH2361" s="50"/>
      <c r="AI2361" s="138" t="s">
        <v>82</v>
      </c>
      <c r="AJ2361" s="138" t="s">
        <v>324</v>
      </c>
      <c r="AK2361" s="139"/>
      <c r="AL2361" s="138"/>
      <c r="AM2361" s="138"/>
      <c r="AN2361" s="140"/>
      <c r="AO2361" s="140"/>
      <c r="AP2361" s="141"/>
      <c r="AQ2361" s="140"/>
      <c r="AR2361" s="140"/>
      <c r="AS2361" s="142"/>
      <c r="AT2361" s="142"/>
      <c r="AU2361" s="143"/>
      <c r="AV2361" s="142"/>
      <c r="AW2361" s="142"/>
      <c r="AX2361" s="133"/>
    </row>
    <row r="2362" spans="1:50" ht="12.5" customHeight="1" x14ac:dyDescent="0.25">
      <c r="A2362" s="1"/>
      <c r="B2362" s="174" t="s">
        <v>563</v>
      </c>
      <c r="C2362" t="s">
        <v>282</v>
      </c>
      <c r="D2362" s="5">
        <v>31</v>
      </c>
      <c r="E2362" s="110" t="s">
        <v>41</v>
      </c>
      <c r="F2362" s="212">
        <v>2021</v>
      </c>
      <c r="G2362" s="202">
        <v>8.6999999999999993</v>
      </c>
      <c r="H2362" s="7" t="s">
        <v>360</v>
      </c>
      <c r="I2362" s="8"/>
      <c r="J2362" s="8"/>
      <c r="K2362" s="44">
        <v>8.6999999999999993</v>
      </c>
      <c r="L2362" s="25" t="s">
        <v>209</v>
      </c>
      <c r="M2362" s="25" t="s">
        <v>564</v>
      </c>
      <c r="N2362" s="25" t="s">
        <v>377</v>
      </c>
      <c r="O2362" s="25" t="s">
        <v>565</v>
      </c>
      <c r="P2362" s="44">
        <v>58.12</v>
      </c>
      <c r="Q2362" s="41" t="s">
        <v>566</v>
      </c>
      <c r="R2362" s="25"/>
      <c r="S2362" s="111"/>
      <c r="T2362" s="134">
        <v>186</v>
      </c>
      <c r="U2362" s="247">
        <v>44669</v>
      </c>
      <c r="V2362" s="94" t="s">
        <v>319</v>
      </c>
      <c r="W2362" s="5" t="s">
        <v>236</v>
      </c>
      <c r="X2362" s="135" t="s">
        <v>232</v>
      </c>
      <c r="Y2362" s="48" t="s">
        <v>237</v>
      </c>
      <c r="Z2362" s="11"/>
      <c r="AA2362" s="48"/>
      <c r="AB2362" s="12"/>
      <c r="AC2362" s="48"/>
      <c r="AD2362" s="50" t="s">
        <v>55</v>
      </c>
      <c r="AE2362" s="50"/>
      <c r="AF2362" s="50"/>
      <c r="AG2362" s="51"/>
      <c r="AH2362" s="50"/>
      <c r="AI2362" s="138" t="s">
        <v>82</v>
      </c>
      <c r="AJ2362" s="16" t="s">
        <v>234</v>
      </c>
      <c r="AK2362" s="52"/>
      <c r="AL2362" s="53"/>
      <c r="AM2362" s="52"/>
      <c r="AN2362" s="39"/>
      <c r="AO2362" s="54"/>
      <c r="AP2362" s="54"/>
      <c r="AQ2362" s="55"/>
      <c r="AR2362" s="54"/>
      <c r="AS2362" s="56"/>
      <c r="AT2362" s="56"/>
      <c r="AU2362" s="56"/>
      <c r="AV2362" s="57"/>
      <c r="AW2362" s="56"/>
      <c r="AX2362" s="58"/>
    </row>
    <row r="2363" spans="1:50" ht="12.5" customHeight="1" x14ac:dyDescent="0.25">
      <c r="A2363" s="1"/>
      <c r="B2363" s="174" t="s">
        <v>625</v>
      </c>
      <c r="C2363" t="s">
        <v>282</v>
      </c>
      <c r="D2363" s="5">
        <v>31</v>
      </c>
      <c r="E2363" s="24" t="s">
        <v>337</v>
      </c>
      <c r="F2363" s="43">
        <v>2023</v>
      </c>
      <c r="G2363" s="44">
        <v>7.8</v>
      </c>
      <c r="H2363" s="25" t="s">
        <v>360</v>
      </c>
      <c r="I2363" s="8"/>
      <c r="J2363" s="8"/>
      <c r="K2363" s="44">
        <v>7.8</v>
      </c>
      <c r="L2363" s="25" t="s">
        <v>242</v>
      </c>
      <c r="M2363" s="67" t="s">
        <v>626</v>
      </c>
      <c r="N2363" s="67" t="s">
        <v>627</v>
      </c>
      <c r="O2363" s="67"/>
      <c r="P2363" s="45">
        <v>13.11</v>
      </c>
      <c r="Q2363" s="41" t="s">
        <v>628</v>
      </c>
      <c r="R2363" s="65" t="s">
        <v>629</v>
      </c>
      <c r="S2363" s="194"/>
      <c r="T2363" s="194"/>
      <c r="U2363" s="81">
        <v>45463</v>
      </c>
      <c r="V2363" s="94" t="s">
        <v>319</v>
      </c>
      <c r="W2363" s="5" t="s">
        <v>236</v>
      </c>
      <c r="X2363" s="135" t="s">
        <v>232</v>
      </c>
      <c r="Y2363" s="48" t="s">
        <v>237</v>
      </c>
      <c r="Z2363" s="135"/>
      <c r="AA2363" s="136"/>
      <c r="AB2363" s="135"/>
      <c r="AC2363" s="135"/>
      <c r="AD2363" s="50" t="s">
        <v>82</v>
      </c>
      <c r="AE2363" s="50" t="s">
        <v>324</v>
      </c>
      <c r="AF2363" s="50"/>
      <c r="AG2363" s="51"/>
      <c r="AH2363" s="50"/>
      <c r="AI2363" s="138"/>
      <c r="AJ2363" s="16"/>
      <c r="AK2363" s="52"/>
      <c r="AL2363" s="53"/>
      <c r="AM2363" s="52"/>
      <c r="AN2363" s="39"/>
      <c r="AO2363" s="54"/>
      <c r="AP2363" s="54"/>
      <c r="AQ2363" s="55"/>
      <c r="AR2363" s="54"/>
      <c r="AS2363" s="56"/>
      <c r="AT2363" s="56"/>
      <c r="AU2363" s="56"/>
      <c r="AV2363" s="57"/>
      <c r="AW2363" s="56"/>
      <c r="AX2363" s="58"/>
    </row>
    <row r="2364" spans="1:50" ht="12.5" customHeight="1" x14ac:dyDescent="0.25">
      <c r="A2364" s="1"/>
      <c r="B2364" s="174" t="s">
        <v>458</v>
      </c>
      <c r="C2364" t="s">
        <v>282</v>
      </c>
      <c r="D2364" s="5">
        <v>31</v>
      </c>
      <c r="E2364" s="110" t="s">
        <v>41</v>
      </c>
      <c r="F2364" s="43">
        <v>2018</v>
      </c>
      <c r="G2364" s="44">
        <v>7.5</v>
      </c>
      <c r="H2364" s="25" t="s">
        <v>459</v>
      </c>
      <c r="I2364" s="8"/>
      <c r="J2364" s="8" t="s">
        <v>68</v>
      </c>
      <c r="K2364" s="44">
        <v>7.5</v>
      </c>
      <c r="L2364" s="25" t="s">
        <v>59</v>
      </c>
      <c r="M2364" s="25" t="s">
        <v>460</v>
      </c>
      <c r="N2364" s="25" t="s">
        <v>461</v>
      </c>
      <c r="O2364" s="25" t="s">
        <v>462</v>
      </c>
      <c r="P2364" s="44">
        <v>8.99</v>
      </c>
      <c r="Q2364" s="41" t="s">
        <v>463</v>
      </c>
      <c r="R2364" s="25"/>
      <c r="S2364" s="134"/>
      <c r="T2364" s="134">
        <v>1067</v>
      </c>
      <c r="U2364" s="81">
        <v>44473</v>
      </c>
      <c r="V2364" s="94" t="s">
        <v>319</v>
      </c>
      <c r="W2364" s="5" t="s">
        <v>236</v>
      </c>
      <c r="X2364" s="135" t="s">
        <v>232</v>
      </c>
      <c r="Y2364" s="48" t="s">
        <v>237</v>
      </c>
      <c r="Z2364" s="11"/>
      <c r="AA2364" s="48"/>
      <c r="AB2364" s="12"/>
      <c r="AC2364" s="48"/>
      <c r="AD2364" s="50" t="s">
        <v>55</v>
      </c>
      <c r="AE2364" s="50"/>
      <c r="AF2364" s="50"/>
      <c r="AG2364" s="51"/>
      <c r="AH2364" s="50"/>
      <c r="AI2364" s="138" t="s">
        <v>82</v>
      </c>
      <c r="AJ2364" s="138" t="s">
        <v>324</v>
      </c>
      <c r="AK2364" s="52"/>
      <c r="AL2364" s="53"/>
      <c r="AM2364" s="52"/>
      <c r="AN2364" s="39"/>
      <c r="AO2364" s="54"/>
      <c r="AP2364" s="54"/>
      <c r="AQ2364" s="55"/>
      <c r="AR2364" s="54"/>
      <c r="AS2364" s="56"/>
      <c r="AT2364" s="56"/>
      <c r="AU2364" s="56"/>
      <c r="AV2364" s="57"/>
      <c r="AW2364" s="56"/>
      <c r="AX2364" s="58"/>
    </row>
    <row r="2365" spans="1:50" ht="12.5" customHeight="1" x14ac:dyDescent="0.25">
      <c r="A2365" s="1"/>
      <c r="B2365" s="174" t="s">
        <v>449</v>
      </c>
      <c r="C2365" t="s">
        <v>282</v>
      </c>
      <c r="D2365" s="5">
        <v>31</v>
      </c>
      <c r="E2365" s="64" t="s">
        <v>41</v>
      </c>
      <c r="F2365" s="155">
        <v>2021</v>
      </c>
      <c r="G2365" s="145">
        <v>8.5</v>
      </c>
      <c r="H2365" s="7" t="s">
        <v>360</v>
      </c>
      <c r="I2365" s="8"/>
      <c r="J2365" s="8"/>
      <c r="K2365" s="145">
        <v>9.1</v>
      </c>
      <c r="L2365" s="7" t="s">
        <v>567</v>
      </c>
      <c r="M2365" s="7" t="s">
        <v>376</v>
      </c>
      <c r="N2365" s="7" t="s">
        <v>377</v>
      </c>
      <c r="O2365" s="7" t="s">
        <v>568</v>
      </c>
      <c r="P2365" s="145">
        <v>7.84</v>
      </c>
      <c r="Q2365" s="98" t="s">
        <v>450</v>
      </c>
      <c r="R2365" s="7"/>
      <c r="S2365" s="147">
        <v>347</v>
      </c>
      <c r="T2365" s="147">
        <v>4365</v>
      </c>
      <c r="U2365" s="81">
        <v>44473</v>
      </c>
      <c r="V2365" s="94" t="s">
        <v>319</v>
      </c>
      <c r="W2365" s="5" t="s">
        <v>236</v>
      </c>
      <c r="X2365" s="135" t="s">
        <v>232</v>
      </c>
      <c r="Y2365" s="48" t="s">
        <v>237</v>
      </c>
      <c r="Z2365" s="11"/>
      <c r="AA2365" s="48"/>
      <c r="AB2365" s="12"/>
      <c r="AC2365" s="48"/>
      <c r="AD2365" s="50" t="s">
        <v>55</v>
      </c>
      <c r="AE2365" s="50"/>
      <c r="AF2365" s="50"/>
      <c r="AG2365" s="51"/>
      <c r="AH2365" s="50"/>
      <c r="AI2365" s="138" t="s">
        <v>82</v>
      </c>
      <c r="AJ2365" s="138" t="s">
        <v>79</v>
      </c>
      <c r="AK2365" s="52"/>
      <c r="AL2365" s="53"/>
      <c r="AM2365" s="52"/>
      <c r="AN2365" s="39"/>
      <c r="AO2365" s="54"/>
      <c r="AP2365" s="54"/>
      <c r="AQ2365" s="55"/>
      <c r="AR2365" s="54"/>
      <c r="AS2365" s="56"/>
      <c r="AT2365" s="56"/>
      <c r="AU2365" s="56"/>
      <c r="AV2365" s="57"/>
      <c r="AW2365" s="56"/>
      <c r="AX2365" s="58"/>
    </row>
    <row r="2366" spans="1:50" ht="12.5" customHeight="1" x14ac:dyDescent="0.25">
      <c r="A2366" s="1"/>
      <c r="B2366" s="174" t="s">
        <v>451</v>
      </c>
      <c r="C2366" t="s">
        <v>282</v>
      </c>
      <c r="D2366" s="5">
        <v>31</v>
      </c>
      <c r="E2366" s="110" t="s">
        <v>41</v>
      </c>
      <c r="F2366" s="155">
        <v>2021</v>
      </c>
      <c r="G2366" s="145">
        <v>8.1999999999999993</v>
      </c>
      <c r="H2366" s="7" t="s">
        <v>360</v>
      </c>
      <c r="I2366" s="8"/>
      <c r="J2366" s="8"/>
      <c r="K2366" s="145">
        <v>8.1999999999999993</v>
      </c>
      <c r="L2366" s="7" t="s">
        <v>452</v>
      </c>
      <c r="M2366" s="7" t="s">
        <v>453</v>
      </c>
      <c r="N2366" s="7" t="s">
        <v>454</v>
      </c>
      <c r="O2366" s="7" t="s">
        <v>455</v>
      </c>
      <c r="P2366" s="145">
        <v>15.43</v>
      </c>
      <c r="Q2366" s="98" t="s">
        <v>456</v>
      </c>
      <c r="R2366" s="7"/>
      <c r="S2366" s="147"/>
      <c r="T2366" s="147">
        <v>2941</v>
      </c>
      <c r="U2366" s="81">
        <v>44473</v>
      </c>
      <c r="V2366" s="94" t="s">
        <v>319</v>
      </c>
      <c r="W2366" s="5" t="s">
        <v>236</v>
      </c>
      <c r="X2366" s="135" t="s">
        <v>232</v>
      </c>
      <c r="Y2366" s="48" t="s">
        <v>259</v>
      </c>
      <c r="Z2366" s="11"/>
      <c r="AA2366" s="48"/>
      <c r="AB2366" s="12"/>
      <c r="AC2366" s="48">
        <v>25</v>
      </c>
      <c r="AD2366" s="50" t="s">
        <v>55</v>
      </c>
      <c r="AE2366" s="50"/>
      <c r="AF2366" s="50"/>
      <c r="AG2366" s="51"/>
      <c r="AH2366" s="50"/>
      <c r="AI2366" s="138" t="s">
        <v>82</v>
      </c>
      <c r="AJ2366" s="138" t="s">
        <v>457</v>
      </c>
      <c r="AK2366" s="52"/>
      <c r="AL2366" s="53"/>
      <c r="AM2366" s="52"/>
      <c r="AN2366" s="39"/>
      <c r="AO2366" s="54"/>
      <c r="AP2366" s="54"/>
      <c r="AQ2366" s="55"/>
      <c r="AR2366" s="54"/>
      <c r="AS2366" s="56"/>
      <c r="AT2366" s="56"/>
      <c r="AU2366" s="56"/>
      <c r="AV2366" s="57"/>
      <c r="AW2366" s="56"/>
      <c r="AX2366" s="58"/>
    </row>
    <row r="2367" spans="1:50" ht="12.5" customHeight="1" x14ac:dyDescent="0.25">
      <c r="A2367" s="1"/>
      <c r="B2367" s="174" t="s">
        <v>554</v>
      </c>
      <c r="C2367" t="s">
        <v>282</v>
      </c>
      <c r="D2367" s="5">
        <v>31</v>
      </c>
      <c r="E2367" s="110" t="s">
        <v>41</v>
      </c>
      <c r="F2367" s="43">
        <v>2022</v>
      </c>
      <c r="G2367" s="44">
        <v>9.3000000000000007</v>
      </c>
      <c r="H2367" s="25" t="s">
        <v>360</v>
      </c>
      <c r="I2367" s="8"/>
      <c r="J2367" s="8"/>
      <c r="K2367" s="44">
        <v>9.3000000000000007</v>
      </c>
      <c r="L2367" s="25" t="s">
        <v>69</v>
      </c>
      <c r="M2367" s="25" t="s">
        <v>555</v>
      </c>
      <c r="N2367" s="25" t="s">
        <v>556</v>
      </c>
      <c r="O2367" s="25" t="s">
        <v>557</v>
      </c>
      <c r="P2367" s="44">
        <v>39.4</v>
      </c>
      <c r="Q2367" s="41" t="s">
        <v>558</v>
      </c>
      <c r="R2367" s="25" t="s">
        <v>635</v>
      </c>
      <c r="S2367" s="111"/>
      <c r="T2367" s="134">
        <v>864</v>
      </c>
      <c r="U2367" s="247">
        <v>44669</v>
      </c>
      <c r="V2367" s="94" t="s">
        <v>319</v>
      </c>
      <c r="W2367" s="5" t="s">
        <v>236</v>
      </c>
      <c r="X2367" s="135" t="s">
        <v>232</v>
      </c>
      <c r="Y2367" s="48" t="s">
        <v>237</v>
      </c>
      <c r="Z2367" s="11"/>
      <c r="AA2367" s="48"/>
      <c r="AB2367" s="12"/>
      <c r="AC2367" s="48">
        <v>25</v>
      </c>
      <c r="AD2367" s="50" t="s">
        <v>55</v>
      </c>
      <c r="AE2367" s="50"/>
      <c r="AF2367" s="50"/>
      <c r="AG2367" s="51"/>
      <c r="AH2367" s="50"/>
      <c r="AI2367" s="138" t="s">
        <v>82</v>
      </c>
      <c r="AJ2367" s="138" t="s">
        <v>457</v>
      </c>
      <c r="AK2367" s="52"/>
      <c r="AL2367" s="53"/>
      <c r="AM2367" s="52"/>
      <c r="AN2367" s="39"/>
      <c r="AO2367" s="54"/>
      <c r="AP2367" s="54"/>
      <c r="AQ2367" s="55"/>
      <c r="AR2367" s="54"/>
      <c r="AS2367" s="56"/>
      <c r="AT2367" s="56"/>
      <c r="AU2367" s="56"/>
      <c r="AV2367" s="57"/>
      <c r="AW2367" s="56"/>
      <c r="AX2367" s="58"/>
    </row>
    <row r="2368" spans="1:50" ht="12.5" customHeight="1" x14ac:dyDescent="0.25">
      <c r="A2368" s="1"/>
      <c r="B2368" s="174" t="s">
        <v>537</v>
      </c>
      <c r="C2368" t="s">
        <v>282</v>
      </c>
      <c r="D2368" s="5">
        <v>31</v>
      </c>
      <c r="E2368" s="110" t="s">
        <v>41</v>
      </c>
      <c r="F2368" s="43">
        <v>2018</v>
      </c>
      <c r="G2368" s="44">
        <v>7.6109999999999998</v>
      </c>
      <c r="H2368" s="25" t="s">
        <v>459</v>
      </c>
      <c r="I2368" s="8"/>
      <c r="J2368" s="8" t="s">
        <v>150</v>
      </c>
      <c r="K2368" s="44">
        <v>7.8</v>
      </c>
      <c r="L2368" s="25" t="s">
        <v>69</v>
      </c>
      <c r="M2368" s="25" t="s">
        <v>538</v>
      </c>
      <c r="N2368" s="25" t="s">
        <v>569</v>
      </c>
      <c r="O2368" s="25" t="s">
        <v>539</v>
      </c>
      <c r="P2368" s="44">
        <v>16.89</v>
      </c>
      <c r="Q2368" s="41" t="s">
        <v>540</v>
      </c>
      <c r="R2368" s="25"/>
      <c r="S2368" s="134">
        <v>186</v>
      </c>
      <c r="T2368" s="134">
        <v>1839</v>
      </c>
      <c r="U2368" s="81">
        <v>44552</v>
      </c>
      <c r="V2368" s="94" t="s">
        <v>319</v>
      </c>
      <c r="W2368" s="5" t="s">
        <v>236</v>
      </c>
      <c r="X2368" s="135" t="s">
        <v>322</v>
      </c>
      <c r="Y2368" s="48" t="s">
        <v>237</v>
      </c>
      <c r="Z2368" s="11"/>
      <c r="AA2368" s="48"/>
      <c r="AB2368" s="12"/>
      <c r="AC2368" s="48"/>
      <c r="AD2368" s="50" t="s">
        <v>55</v>
      </c>
      <c r="AE2368" s="137" t="s">
        <v>239</v>
      </c>
      <c r="AF2368" s="50" t="s">
        <v>80</v>
      </c>
      <c r="AG2368" s="51">
        <v>768</v>
      </c>
      <c r="AH2368" s="50" t="s">
        <v>545</v>
      </c>
      <c r="AI2368" s="138" t="s">
        <v>82</v>
      </c>
      <c r="AJ2368" s="138" t="s">
        <v>239</v>
      </c>
      <c r="AK2368" s="52" t="s">
        <v>80</v>
      </c>
      <c r="AL2368" s="53">
        <v>768</v>
      </c>
      <c r="AM2368" s="52"/>
      <c r="AN2368" s="39"/>
      <c r="AO2368" s="54"/>
      <c r="AP2368" s="54"/>
      <c r="AQ2368" s="55"/>
      <c r="AR2368" s="54"/>
      <c r="AS2368" s="56"/>
      <c r="AT2368" s="56"/>
      <c r="AU2368" s="56"/>
      <c r="AV2368" s="57"/>
      <c r="AW2368" s="56"/>
      <c r="AX2368" s="58"/>
    </row>
    <row r="2369" spans="1:50" ht="12.5" customHeight="1" x14ac:dyDescent="0.25">
      <c r="A2369" s="1"/>
      <c r="B2369" s="174" t="s">
        <v>464</v>
      </c>
      <c r="C2369" t="s">
        <v>282</v>
      </c>
      <c r="D2369" s="5">
        <v>31</v>
      </c>
      <c r="E2369" s="64" t="s">
        <v>41</v>
      </c>
      <c r="F2369" s="43">
        <v>2020</v>
      </c>
      <c r="G2369" s="44">
        <v>7.1</v>
      </c>
      <c r="H2369" s="7" t="s">
        <v>570</v>
      </c>
      <c r="I2369" s="8"/>
      <c r="J2369" s="8"/>
      <c r="K2369" s="44">
        <v>7.1</v>
      </c>
      <c r="L2369" s="25" t="s">
        <v>59</v>
      </c>
      <c r="M2369" s="25" t="s">
        <v>465</v>
      </c>
      <c r="N2369" s="25" t="s">
        <v>571</v>
      </c>
      <c r="O2369" s="25" t="s">
        <v>466</v>
      </c>
      <c r="P2369" s="44">
        <v>10.63</v>
      </c>
      <c r="Q2369" s="41" t="s">
        <v>467</v>
      </c>
      <c r="R2369" s="25"/>
      <c r="S2369" s="134"/>
      <c r="T2369" s="134">
        <v>1343</v>
      </c>
      <c r="U2369" s="81">
        <v>44473</v>
      </c>
      <c r="V2369" s="94" t="s">
        <v>319</v>
      </c>
      <c r="W2369" s="5" t="s">
        <v>236</v>
      </c>
      <c r="X2369" s="135" t="s">
        <v>232</v>
      </c>
      <c r="Y2369" s="48" t="s">
        <v>237</v>
      </c>
      <c r="Z2369" s="11"/>
      <c r="AA2369" s="48"/>
      <c r="AB2369" s="12"/>
      <c r="AC2369" s="48"/>
      <c r="AD2369" s="50" t="s">
        <v>55</v>
      </c>
      <c r="AE2369" s="50"/>
      <c r="AF2369" s="50"/>
      <c r="AG2369" s="51"/>
      <c r="AH2369" s="50"/>
      <c r="AI2369" s="138" t="s">
        <v>82</v>
      </c>
      <c r="AJ2369" s="138" t="s">
        <v>324</v>
      </c>
      <c r="AK2369" s="52"/>
      <c r="AL2369" s="53"/>
      <c r="AM2369" s="52"/>
      <c r="AN2369" s="39"/>
      <c r="AO2369" s="54"/>
      <c r="AP2369" s="54"/>
      <c r="AQ2369" s="55"/>
      <c r="AR2369" s="54"/>
      <c r="AS2369" s="56"/>
      <c r="AT2369" s="56"/>
      <c r="AU2369" s="56"/>
      <c r="AV2369" s="57"/>
      <c r="AW2369" s="56"/>
      <c r="AX2369" s="58"/>
    </row>
    <row r="2370" spans="1:50" ht="12.5" customHeight="1" x14ac:dyDescent="0.25">
      <c r="A2370" s="1"/>
      <c r="B2370" s="174" t="s">
        <v>541</v>
      </c>
      <c r="C2370" t="s">
        <v>282</v>
      </c>
      <c r="D2370" s="5">
        <v>31</v>
      </c>
      <c r="E2370" s="110" t="s">
        <v>41</v>
      </c>
      <c r="F2370" s="43">
        <v>2021</v>
      </c>
      <c r="G2370" s="44">
        <v>7.3019999999999996</v>
      </c>
      <c r="H2370" s="25" t="s">
        <v>542</v>
      </c>
      <c r="I2370" s="8"/>
      <c r="J2370" s="8" t="s">
        <v>44</v>
      </c>
      <c r="K2370" s="44">
        <v>7.4</v>
      </c>
      <c r="L2370" s="25" t="s">
        <v>59</v>
      </c>
      <c r="M2370" s="25" t="s">
        <v>543</v>
      </c>
      <c r="N2370" s="25" t="s">
        <v>572</v>
      </c>
      <c r="O2370" s="25" t="s">
        <v>573</v>
      </c>
      <c r="P2370" s="44">
        <v>20.61</v>
      </c>
      <c r="Q2370" s="41" t="s">
        <v>544</v>
      </c>
      <c r="R2370" s="25"/>
      <c r="S2370" s="134">
        <v>266</v>
      </c>
      <c r="T2370" s="134">
        <v>3346</v>
      </c>
      <c r="U2370" s="81">
        <v>44552</v>
      </c>
      <c r="V2370" s="94" t="s">
        <v>319</v>
      </c>
      <c r="W2370" s="5" t="s">
        <v>236</v>
      </c>
      <c r="X2370" s="135" t="s">
        <v>232</v>
      </c>
      <c r="Y2370" s="48" t="s">
        <v>237</v>
      </c>
      <c r="Z2370" s="11"/>
      <c r="AA2370" s="48"/>
      <c r="AB2370" s="12"/>
      <c r="AC2370" s="48"/>
      <c r="AD2370" s="50" t="s">
        <v>55</v>
      </c>
      <c r="AE2370" s="137" t="s">
        <v>239</v>
      </c>
      <c r="AF2370" s="50" t="s">
        <v>80</v>
      </c>
      <c r="AG2370" s="51">
        <v>768</v>
      </c>
      <c r="AH2370" s="50" t="s">
        <v>81</v>
      </c>
      <c r="AI2370" s="138" t="s">
        <v>82</v>
      </c>
      <c r="AJ2370" s="138" t="s">
        <v>239</v>
      </c>
      <c r="AK2370" s="52" t="s">
        <v>80</v>
      </c>
      <c r="AL2370" s="53">
        <v>768</v>
      </c>
      <c r="AM2370" s="52"/>
      <c r="AN2370" s="39"/>
      <c r="AO2370" s="54"/>
      <c r="AP2370" s="54"/>
      <c r="AQ2370" s="55"/>
      <c r="AR2370" s="54"/>
      <c r="AS2370" s="56"/>
      <c r="AT2370" s="56"/>
      <c r="AU2370" s="56"/>
      <c r="AV2370" s="57"/>
      <c r="AW2370" s="56"/>
      <c r="AX2370" s="58"/>
    </row>
    <row r="2371" spans="1:50" ht="12.5" customHeight="1" x14ac:dyDescent="0.25">
      <c r="A2371" s="1"/>
      <c r="B2371" s="174" t="s">
        <v>630</v>
      </c>
      <c r="C2371" t="s">
        <v>282</v>
      </c>
      <c r="D2371" s="5">
        <v>31</v>
      </c>
      <c r="E2371" s="110" t="s">
        <v>41</v>
      </c>
      <c r="F2371" s="43">
        <v>2024</v>
      </c>
      <c r="G2371" s="44">
        <v>8.3000000000000007</v>
      </c>
      <c r="H2371" s="149" t="s">
        <v>631</v>
      </c>
      <c r="I2371" s="8"/>
      <c r="J2371" s="8"/>
      <c r="K2371" s="44">
        <v>8.3000000000000007</v>
      </c>
      <c r="L2371" s="25" t="s">
        <v>289</v>
      </c>
      <c r="M2371" s="25"/>
      <c r="N2371" s="25" t="s">
        <v>632</v>
      </c>
      <c r="O2371" s="25" t="s">
        <v>633</v>
      </c>
      <c r="P2371" s="44">
        <v>13.24</v>
      </c>
      <c r="Q2371" s="41" t="s">
        <v>634</v>
      </c>
      <c r="R2371" s="65"/>
      <c r="S2371" s="147">
        <v>11</v>
      </c>
      <c r="T2371" s="147">
        <v>444</v>
      </c>
      <c r="U2371" s="81">
        <v>45463</v>
      </c>
      <c r="V2371" s="94" t="s">
        <v>319</v>
      </c>
      <c r="W2371" s="5" t="s">
        <v>236</v>
      </c>
      <c r="X2371" s="135" t="s">
        <v>232</v>
      </c>
      <c r="Y2371" s="48" t="s">
        <v>237</v>
      </c>
      <c r="Z2371" s="135"/>
      <c r="AA2371" s="136"/>
      <c r="AB2371" s="135"/>
      <c r="AC2371" s="135"/>
      <c r="AD2371" s="50" t="s">
        <v>82</v>
      </c>
      <c r="AE2371" s="50" t="s">
        <v>324</v>
      </c>
      <c r="AF2371" s="50"/>
      <c r="AG2371" s="51"/>
      <c r="AH2371" s="50"/>
      <c r="AI2371" s="138"/>
      <c r="AJ2371" s="16"/>
      <c r="AK2371" s="52"/>
      <c r="AL2371" s="53"/>
      <c r="AM2371" s="52"/>
      <c r="AN2371" s="39"/>
      <c r="AO2371" s="54"/>
      <c r="AP2371" s="54"/>
      <c r="AQ2371" s="55"/>
      <c r="AR2371" s="54"/>
      <c r="AS2371" s="56"/>
      <c r="AT2371" s="56"/>
      <c r="AU2371" s="56"/>
      <c r="AV2371" s="57"/>
      <c r="AW2371" s="56"/>
      <c r="AX2371" s="58"/>
    </row>
    <row r="2372" spans="1:50" ht="12.5" customHeight="1" x14ac:dyDescent="0.25">
      <c r="A2372" s="1"/>
      <c r="B2372" s="174" t="s">
        <v>559</v>
      </c>
      <c r="C2372" t="s">
        <v>282</v>
      </c>
      <c r="D2372" s="5">
        <v>31</v>
      </c>
      <c r="E2372" s="110" t="s">
        <v>41</v>
      </c>
      <c r="F2372" s="43">
        <v>2022</v>
      </c>
      <c r="G2372" s="44">
        <v>8.4</v>
      </c>
      <c r="H2372" s="25" t="s">
        <v>360</v>
      </c>
      <c r="I2372" s="8"/>
      <c r="J2372" s="8"/>
      <c r="K2372" s="44">
        <v>8.4</v>
      </c>
      <c r="L2372" s="25" t="s">
        <v>69</v>
      </c>
      <c r="M2372" s="25" t="s">
        <v>560</v>
      </c>
      <c r="N2372" s="25" t="s">
        <v>377</v>
      </c>
      <c r="O2372" s="25" t="s">
        <v>561</v>
      </c>
      <c r="P2372" s="44">
        <v>7.76</v>
      </c>
      <c r="Q2372" s="41" t="s">
        <v>562</v>
      </c>
      <c r="R2372" s="25"/>
      <c r="S2372" s="111"/>
      <c r="T2372" s="134">
        <v>49</v>
      </c>
      <c r="U2372" s="247">
        <v>44669</v>
      </c>
      <c r="V2372" s="94" t="s">
        <v>319</v>
      </c>
      <c r="W2372" s="5" t="s">
        <v>236</v>
      </c>
      <c r="X2372" s="135" t="s">
        <v>232</v>
      </c>
      <c r="Y2372" s="48" t="s">
        <v>237</v>
      </c>
      <c r="Z2372" s="11"/>
      <c r="AA2372" s="48"/>
      <c r="AB2372" s="12"/>
      <c r="AC2372" s="48"/>
      <c r="AD2372" s="50" t="s">
        <v>55</v>
      </c>
      <c r="AE2372" s="50"/>
      <c r="AF2372" s="50"/>
      <c r="AG2372" s="51"/>
      <c r="AH2372" s="50"/>
      <c r="AI2372" s="138" t="s">
        <v>82</v>
      </c>
      <c r="AJ2372" s="138" t="s">
        <v>457</v>
      </c>
      <c r="AK2372" s="52"/>
      <c r="AL2372" s="53"/>
      <c r="AM2372" s="52"/>
      <c r="AN2372" s="39"/>
      <c r="AO2372" s="54"/>
      <c r="AP2372" s="54"/>
      <c r="AQ2372" s="55"/>
      <c r="AR2372" s="54"/>
      <c r="AS2372" s="56"/>
      <c r="AT2372" s="56"/>
      <c r="AU2372" s="56"/>
      <c r="AV2372" s="57"/>
      <c r="AW2372" s="56"/>
      <c r="AX2372" s="58"/>
    </row>
    <row r="2373" spans="1:50" ht="12.5" customHeight="1" x14ac:dyDescent="0.25">
      <c r="A2373" s="1"/>
      <c r="U2373" s="250"/>
      <c r="X2373" s="184"/>
      <c r="Y2373" s="184"/>
      <c r="Z2373" s="184"/>
      <c r="AA2373" s="184"/>
      <c r="AB2373" s="185"/>
      <c r="AC2373" s="184"/>
      <c r="AD2373" s="13"/>
      <c r="AE2373" s="13"/>
      <c r="AF2373" s="14"/>
      <c r="AG2373" s="13"/>
      <c r="AH2373" s="13"/>
      <c r="AI2373" s="15"/>
      <c r="AJ2373" s="15"/>
      <c r="AK2373" s="16"/>
      <c r="AL2373" s="15"/>
      <c r="AM2373" s="15"/>
      <c r="AN2373" s="17"/>
      <c r="AO2373" s="17"/>
      <c r="AP2373" s="18"/>
      <c r="AQ2373" s="17"/>
      <c r="AR2373" s="17"/>
      <c r="AS2373" s="31"/>
      <c r="AT2373" s="19"/>
      <c r="AU2373" s="20"/>
      <c r="AV2373" s="19"/>
      <c r="AW2373" s="19"/>
    </row>
    <row r="2374" spans="1:50" ht="23" x14ac:dyDescent="0.5">
      <c r="A2374" s="1"/>
      <c r="B2374" s="197" t="s">
        <v>508</v>
      </c>
      <c r="C2374" s="123"/>
      <c r="D2374" s="123"/>
      <c r="E2374" s="123"/>
      <c r="F2374" s="123"/>
      <c r="G2374" s="123"/>
      <c r="H2374" s="123"/>
      <c r="I2374" s="125"/>
      <c r="J2374" s="125"/>
      <c r="K2374" s="126"/>
      <c r="L2374" s="127"/>
      <c r="M2374" s="127"/>
      <c r="N2374" s="127"/>
      <c r="O2374" s="127"/>
      <c r="P2374" s="128"/>
      <c r="Q2374" s="129"/>
      <c r="R2374" s="129"/>
      <c r="S2374" s="111"/>
      <c r="T2374" s="111"/>
      <c r="U2374" s="81"/>
      <c r="V2374" s="129"/>
      <c r="W2374" s="121"/>
      <c r="X2374" s="184"/>
      <c r="Y2374" s="198"/>
      <c r="Z2374" s="184"/>
      <c r="AA2374" s="185"/>
      <c r="AB2374" s="184"/>
      <c r="AC2374" s="184"/>
      <c r="AD2374" s="13"/>
      <c r="AE2374" s="13"/>
      <c r="AF2374" s="14"/>
      <c r="AG2374" s="13"/>
      <c r="AH2374" s="50"/>
      <c r="AI2374" s="52"/>
      <c r="AJ2374" s="52"/>
      <c r="AK2374" s="52"/>
      <c r="AL2374" s="53"/>
      <c r="AM2374" s="52"/>
      <c r="AN2374" s="54"/>
      <c r="AO2374" s="54"/>
      <c r="AP2374" s="54"/>
      <c r="AQ2374" s="55"/>
      <c r="AR2374" s="54"/>
      <c r="AS2374" s="56"/>
      <c r="AT2374" s="56"/>
      <c r="AU2374" s="56"/>
      <c r="AV2374" s="57"/>
      <c r="AW2374" s="56"/>
    </row>
    <row r="2375" spans="1:50" ht="12.65" customHeight="1" x14ac:dyDescent="0.3">
      <c r="A2375" s="1"/>
      <c r="B2375" s="156" t="s">
        <v>428</v>
      </c>
      <c r="C2375" s="199" t="s">
        <v>429</v>
      </c>
      <c r="D2375" s="5">
        <v>31</v>
      </c>
      <c r="E2375" s="110" t="s">
        <v>41</v>
      </c>
      <c r="F2375" s="43">
        <v>2012</v>
      </c>
      <c r="G2375" s="44">
        <v>7</v>
      </c>
      <c r="H2375" s="25" t="s">
        <v>430</v>
      </c>
      <c r="I2375" s="8"/>
      <c r="J2375" s="8"/>
      <c r="K2375" s="44">
        <v>7</v>
      </c>
      <c r="L2375" s="25" t="s">
        <v>431</v>
      </c>
      <c r="M2375" s="25" t="s">
        <v>432</v>
      </c>
      <c r="N2375" s="25" t="s">
        <v>433</v>
      </c>
      <c r="O2375" s="25" t="s">
        <v>434</v>
      </c>
      <c r="P2375" s="44">
        <v>18.21</v>
      </c>
      <c r="Q2375" s="41" t="s">
        <v>435</v>
      </c>
      <c r="R2375" s="149"/>
      <c r="S2375" s="134"/>
      <c r="T2375" s="134">
        <v>516</v>
      </c>
      <c r="U2375" s="81">
        <v>44315</v>
      </c>
      <c r="V2375" s="8" t="s">
        <v>52</v>
      </c>
      <c r="W2375" s="8" t="s">
        <v>52</v>
      </c>
      <c r="X2375" s="135" t="s">
        <v>232</v>
      </c>
      <c r="Y2375" s="48" t="s">
        <v>237</v>
      </c>
      <c r="Z2375" s="135"/>
      <c r="AA2375" s="136"/>
      <c r="AB2375" s="135"/>
      <c r="AC2375" s="135"/>
      <c r="AD2375" s="50" t="s">
        <v>82</v>
      </c>
      <c r="AE2375" s="137" t="s">
        <v>239</v>
      </c>
      <c r="AF2375" s="144"/>
      <c r="AG2375" s="137"/>
      <c r="AH2375" s="50"/>
      <c r="AI2375" s="138"/>
      <c r="AJ2375" s="138"/>
      <c r="AK2375" s="139"/>
      <c r="AL2375" s="138"/>
      <c r="AM2375" s="138"/>
      <c r="AN2375" s="140"/>
      <c r="AO2375" s="140"/>
      <c r="AP2375" s="141"/>
      <c r="AQ2375" s="140"/>
      <c r="AR2375" s="140"/>
      <c r="AS2375" s="142"/>
      <c r="AT2375" s="142"/>
      <c r="AU2375" s="143"/>
      <c r="AV2375" s="142"/>
      <c r="AW2375" s="142"/>
      <c r="AX2375" s="133"/>
    </row>
    <row r="2376" spans="1:50" ht="12.65" customHeight="1" x14ac:dyDescent="0.3">
      <c r="A2376" s="1"/>
      <c r="B2376" s="156" t="s">
        <v>436</v>
      </c>
      <c r="C2376" s="199" t="s">
        <v>429</v>
      </c>
      <c r="D2376" s="5">
        <v>31</v>
      </c>
      <c r="E2376" s="24" t="s">
        <v>337</v>
      </c>
      <c r="F2376" s="43">
        <v>2014</v>
      </c>
      <c r="G2376" s="44"/>
      <c r="H2376" s="25" t="s">
        <v>360</v>
      </c>
      <c r="I2376" s="8"/>
      <c r="J2376" s="8"/>
      <c r="K2376" s="44"/>
      <c r="L2376" s="25" t="s">
        <v>297</v>
      </c>
      <c r="M2376" s="25" t="s">
        <v>437</v>
      </c>
      <c r="N2376" s="25"/>
      <c r="O2376" s="25"/>
      <c r="P2376" s="45">
        <v>23.64</v>
      </c>
      <c r="Q2376" s="41" t="s">
        <v>438</v>
      </c>
      <c r="R2376" s="25" t="s">
        <v>439</v>
      </c>
      <c r="S2376" s="111"/>
      <c r="T2376" s="111"/>
      <c r="U2376" s="81">
        <v>44315</v>
      </c>
      <c r="V2376" s="8" t="s">
        <v>52</v>
      </c>
      <c r="W2376" s="8" t="s">
        <v>52</v>
      </c>
      <c r="X2376" s="135" t="s">
        <v>232</v>
      </c>
      <c r="Y2376" s="48" t="s">
        <v>259</v>
      </c>
      <c r="Z2376" s="11"/>
      <c r="AA2376" s="11"/>
      <c r="AB2376" s="12"/>
      <c r="AC2376" s="11"/>
      <c r="AD2376" s="50" t="s">
        <v>82</v>
      </c>
      <c r="AE2376" s="150" t="s">
        <v>234</v>
      </c>
      <c r="AF2376" s="14"/>
      <c r="AG2376" s="13"/>
      <c r="AH2376" s="13"/>
      <c r="AI2376" s="15"/>
      <c r="AJ2376" s="15"/>
      <c r="AK2376" s="16"/>
      <c r="AL2376" s="15"/>
      <c r="AM2376" s="15"/>
      <c r="AN2376" s="17"/>
      <c r="AO2376" s="17"/>
      <c r="AP2376" s="18"/>
      <c r="AQ2376" s="17"/>
      <c r="AR2376" s="17"/>
      <c r="AS2376" s="19"/>
      <c r="AT2376" s="19"/>
      <c r="AU2376" s="20"/>
      <c r="AV2376" s="19"/>
      <c r="AW2376" s="19"/>
      <c r="AX2376" s="21"/>
    </row>
    <row r="2377" spans="1:50" ht="12.65" customHeight="1" x14ac:dyDescent="0.3">
      <c r="A2377" s="1"/>
      <c r="B2377" s="156" t="s">
        <v>440</v>
      </c>
      <c r="C2377" s="199" t="s">
        <v>429</v>
      </c>
      <c r="D2377" s="5">
        <v>31</v>
      </c>
      <c r="E2377" s="110" t="s">
        <v>41</v>
      </c>
      <c r="F2377" s="43">
        <v>2018</v>
      </c>
      <c r="G2377" s="44">
        <v>5.6</v>
      </c>
      <c r="H2377" s="25" t="s">
        <v>360</v>
      </c>
      <c r="I2377" s="8"/>
      <c r="J2377" s="8"/>
      <c r="K2377" s="44">
        <v>5.6</v>
      </c>
      <c r="L2377" s="25" t="s">
        <v>297</v>
      </c>
      <c r="M2377" s="25" t="s">
        <v>441</v>
      </c>
      <c r="N2377" s="25"/>
      <c r="O2377" s="25" t="s">
        <v>442</v>
      </c>
      <c r="P2377" s="44">
        <v>23.18</v>
      </c>
      <c r="Q2377" t="s">
        <v>443</v>
      </c>
      <c r="R2377" s="25"/>
      <c r="S2377" s="111"/>
      <c r="T2377" s="134">
        <v>74</v>
      </c>
      <c r="U2377" s="81">
        <v>44315</v>
      </c>
      <c r="V2377" s="8" t="s">
        <v>52</v>
      </c>
      <c r="W2377" s="8" t="s">
        <v>52</v>
      </c>
      <c r="X2377" s="135" t="s">
        <v>232</v>
      </c>
      <c r="Y2377" s="48" t="s">
        <v>259</v>
      </c>
      <c r="Z2377" s="48"/>
      <c r="AA2377" s="48"/>
      <c r="AB2377" s="49"/>
      <c r="AC2377" s="48"/>
      <c r="AD2377" s="50" t="s">
        <v>82</v>
      </c>
      <c r="AE2377" s="150" t="s">
        <v>234</v>
      </c>
      <c r="AF2377" s="50"/>
      <c r="AG2377" s="51"/>
      <c r="AH2377" s="50"/>
      <c r="AI2377" s="52"/>
      <c r="AJ2377" s="52"/>
      <c r="AK2377" s="52"/>
      <c r="AL2377" s="53"/>
      <c r="AM2377" s="52"/>
      <c r="AN2377" s="54"/>
      <c r="AO2377" s="54"/>
      <c r="AP2377" s="54"/>
      <c r="AQ2377" s="55"/>
      <c r="AR2377" s="54"/>
      <c r="AS2377" s="56"/>
      <c r="AT2377" s="56"/>
      <c r="AU2377" s="56"/>
      <c r="AV2377" s="57"/>
      <c r="AW2377" s="56"/>
      <c r="AX2377" s="58"/>
    </row>
    <row r="2378" spans="1:50" ht="13" x14ac:dyDescent="0.25">
      <c r="A2378" s="1"/>
      <c r="B2378" s="65"/>
      <c r="C2378" s="25"/>
      <c r="D2378" s="4"/>
      <c r="E2378" s="5"/>
      <c r="F2378" s="43"/>
      <c r="G2378" s="44"/>
      <c r="H2378" s="25"/>
      <c r="I2378" s="8"/>
      <c r="J2378" s="8"/>
      <c r="K2378" s="44"/>
      <c r="L2378" s="25"/>
      <c r="M2378" s="67"/>
      <c r="N2378" s="67"/>
      <c r="O2378" s="67"/>
      <c r="P2378" s="44"/>
      <c r="Q2378" s="41"/>
      <c r="R2378" s="149"/>
      <c r="S2378" s="177"/>
      <c r="T2378" s="177"/>
      <c r="U2378" s="81"/>
      <c r="V2378" s="94"/>
      <c r="W2378" s="5"/>
      <c r="X2378" s="135"/>
      <c r="Y2378" s="48"/>
      <c r="Z2378" s="135"/>
      <c r="AA2378" s="136"/>
      <c r="AB2378" s="135"/>
      <c r="AC2378" s="135"/>
      <c r="AD2378" s="137"/>
      <c r="AE2378" s="137"/>
      <c r="AF2378" s="144"/>
      <c r="AG2378" s="137"/>
      <c r="AH2378" s="50"/>
      <c r="AI2378" s="138"/>
      <c r="AJ2378" s="138"/>
      <c r="AK2378" s="139"/>
      <c r="AL2378" s="138"/>
      <c r="AM2378" s="138"/>
      <c r="AN2378" s="140"/>
      <c r="AO2378" s="140"/>
      <c r="AP2378" s="141"/>
      <c r="AQ2378" s="140"/>
      <c r="AR2378" s="140"/>
      <c r="AS2378" s="142"/>
      <c r="AT2378" s="142"/>
      <c r="AU2378" s="143"/>
      <c r="AV2378" s="142"/>
      <c r="AW2378" s="142"/>
      <c r="AX2378" s="133"/>
    </row>
    <row r="2379" spans="1:50" ht="23" x14ac:dyDescent="0.25">
      <c r="A2379" s="1"/>
      <c r="B2379" s="201" t="s">
        <v>468</v>
      </c>
      <c r="C2379" s="122"/>
      <c r="D2379" s="130"/>
      <c r="E2379" s="130"/>
      <c r="F2379" s="130"/>
      <c r="G2379" s="130"/>
      <c r="H2379" s="163"/>
      <c r="I2379" s="125"/>
      <c r="J2379" s="125"/>
      <c r="K2379" s="181"/>
      <c r="L2379" s="162"/>
      <c r="M2379" s="162"/>
      <c r="N2379" s="162"/>
      <c r="O2379" s="162"/>
      <c r="P2379" s="182"/>
      <c r="Q2379" s="183"/>
      <c r="R2379" s="183"/>
      <c r="S2379" s="97"/>
      <c r="T2379" s="97"/>
      <c r="U2379" s="247"/>
      <c r="V2379" s="130"/>
      <c r="W2379" s="130"/>
      <c r="X2379" s="184"/>
      <c r="Y2379" s="184"/>
      <c r="Z2379" s="184"/>
      <c r="AA2379" s="184"/>
      <c r="AB2379" s="185"/>
      <c r="AC2379" s="184"/>
      <c r="AD2379" s="13"/>
      <c r="AE2379" s="13"/>
      <c r="AF2379" s="14"/>
      <c r="AG2379" s="13"/>
      <c r="AH2379" s="13"/>
      <c r="AI2379" s="15"/>
      <c r="AJ2379" s="15"/>
      <c r="AK2379" s="16"/>
      <c r="AL2379" s="15"/>
      <c r="AM2379" s="15"/>
      <c r="AN2379" s="17"/>
      <c r="AO2379" s="17"/>
      <c r="AP2379" s="18"/>
      <c r="AQ2379" s="17"/>
      <c r="AR2379" s="17"/>
      <c r="AS2379" s="31"/>
      <c r="AT2379" s="19"/>
      <c r="AU2379" s="20"/>
      <c r="AV2379" s="19"/>
      <c r="AW2379" s="19"/>
      <c r="AX2379" s="21"/>
    </row>
    <row r="2380" spans="1:50" ht="13" x14ac:dyDescent="0.25">
      <c r="A2380" s="1"/>
      <c r="B2380" s="65"/>
      <c r="C2380" s="25"/>
      <c r="D2380" s="4"/>
      <c r="E2380" s="42"/>
      <c r="F2380" s="43"/>
      <c r="G2380" s="44"/>
      <c r="H2380" s="25"/>
      <c r="I2380" s="8"/>
      <c r="J2380" s="8"/>
      <c r="K2380" s="44"/>
      <c r="L2380" s="25"/>
      <c r="M2380" s="67"/>
      <c r="N2380" s="67"/>
      <c r="O2380" s="67"/>
      <c r="P2380" s="45"/>
      <c r="Q2380" s="41"/>
      <c r="R2380" s="25"/>
      <c r="S2380" s="111"/>
      <c r="T2380" s="111"/>
      <c r="U2380" s="81"/>
      <c r="V2380" s="5"/>
      <c r="W2380" s="5"/>
      <c r="X2380" s="48"/>
      <c r="Y2380" s="48"/>
      <c r="Z2380" s="11"/>
      <c r="AA2380" s="48"/>
      <c r="AB2380" s="12"/>
      <c r="AC2380" s="48"/>
      <c r="AD2380" s="51"/>
      <c r="AE2380" s="50"/>
      <c r="AF2380" s="50"/>
      <c r="AG2380" s="51"/>
      <c r="AH2380" s="50"/>
      <c r="AI2380" s="38"/>
      <c r="AJ2380" s="52"/>
      <c r="AK2380" s="52"/>
      <c r="AL2380" s="53"/>
      <c r="AM2380" s="52"/>
      <c r="AN2380" s="39"/>
      <c r="AO2380" s="54"/>
      <c r="AP2380" s="54"/>
      <c r="AQ2380" s="55"/>
      <c r="AR2380" s="54"/>
      <c r="AS2380" s="56"/>
      <c r="AT2380" s="56"/>
      <c r="AU2380" s="56"/>
      <c r="AV2380" s="57"/>
      <c r="AW2380" s="56"/>
      <c r="AX2380" s="58"/>
    </row>
    <row r="2381" spans="1:50" ht="23.25" customHeight="1" x14ac:dyDescent="0.25">
      <c r="A2381" s="1"/>
      <c r="B2381" s="172" t="s">
        <v>509</v>
      </c>
      <c r="D2381" s="4"/>
      <c r="E2381" s="110"/>
      <c r="F2381" s="43"/>
      <c r="G2381" s="44"/>
      <c r="H2381" s="25"/>
      <c r="I2381" s="8"/>
      <c r="J2381" s="8"/>
      <c r="K2381" s="44"/>
      <c r="L2381" s="25"/>
      <c r="M2381" s="25"/>
      <c r="N2381" s="25"/>
      <c r="O2381" s="25"/>
      <c r="P2381" s="44"/>
      <c r="Q2381" s="41"/>
      <c r="R2381" s="25"/>
      <c r="S2381" s="111"/>
      <c r="T2381" s="111"/>
      <c r="U2381" s="81"/>
      <c r="V2381" s="8"/>
      <c r="W2381" s="5"/>
      <c r="X2381" s="200"/>
      <c r="Y2381" s="48"/>
      <c r="Z2381" s="11"/>
      <c r="AA2381" s="48"/>
      <c r="AB2381" s="12"/>
      <c r="AC2381" s="48"/>
      <c r="AD2381" s="50"/>
      <c r="AE2381" s="50"/>
      <c r="AF2381" s="50"/>
      <c r="AG2381" s="51"/>
      <c r="AH2381" s="50"/>
      <c r="AI2381" s="138"/>
      <c r="AJ2381" s="138"/>
      <c r="AK2381" s="52"/>
      <c r="AL2381" s="53"/>
      <c r="AM2381" s="52"/>
      <c r="AN2381" s="39"/>
      <c r="AO2381" s="54"/>
      <c r="AP2381" s="54"/>
      <c r="AQ2381" s="55"/>
      <c r="AR2381" s="54"/>
      <c r="AS2381" s="56"/>
      <c r="AT2381" s="56"/>
      <c r="AU2381" s="56"/>
      <c r="AV2381" s="57"/>
      <c r="AW2381" s="56"/>
      <c r="AX2381" s="58"/>
    </row>
    <row r="2382" spans="1:50" ht="12.65" customHeight="1" x14ac:dyDescent="0.25">
      <c r="A2382" s="1"/>
      <c r="B2382" t="s">
        <v>469</v>
      </c>
      <c r="C2382" s="25" t="s">
        <v>470</v>
      </c>
      <c r="D2382" s="5">
        <v>32</v>
      </c>
      <c r="E2382" s="24" t="s">
        <v>337</v>
      </c>
      <c r="F2382" s="43">
        <v>2016</v>
      </c>
      <c r="G2382" s="44"/>
      <c r="H2382" t="s">
        <v>471</v>
      </c>
      <c r="I2382" s="8"/>
      <c r="J2382" s="8"/>
      <c r="K2382" s="44"/>
      <c r="L2382" s="25" t="s">
        <v>297</v>
      </c>
      <c r="M2382" s="25" t="s">
        <v>472</v>
      </c>
      <c r="N2382" s="25"/>
      <c r="O2382" s="25"/>
      <c r="P2382" s="45">
        <v>14.64</v>
      </c>
      <c r="Q2382" t="s">
        <v>473</v>
      </c>
      <c r="S2382" s="111"/>
      <c r="T2382" s="111"/>
      <c r="U2382" s="81">
        <v>43461</v>
      </c>
      <c r="V2382" s="8" t="s">
        <v>52</v>
      </c>
      <c r="W2382" s="8" t="s">
        <v>52</v>
      </c>
      <c r="X2382" s="135" t="s">
        <v>232</v>
      </c>
      <c r="Y2382" s="48" t="s">
        <v>259</v>
      </c>
      <c r="Z2382" s="135"/>
      <c r="AA2382" s="136"/>
      <c r="AB2382" s="135"/>
      <c r="AC2382" s="135"/>
      <c r="AD2382" s="50" t="s">
        <v>354</v>
      </c>
      <c r="AE2382" s="50" t="s">
        <v>117</v>
      </c>
      <c r="AF2382" s="50"/>
      <c r="AG2382" s="51"/>
      <c r="AH2382" s="50"/>
      <c r="AI2382" s="52"/>
      <c r="AJ2382" s="53"/>
      <c r="AK2382" s="52"/>
      <c r="AL2382" s="53"/>
      <c r="AM2382" s="52"/>
      <c r="AN2382" s="54"/>
      <c r="AO2382" s="54"/>
      <c r="AP2382" s="54"/>
      <c r="AQ2382" s="55"/>
      <c r="AR2382" s="54"/>
      <c r="AS2382" s="56"/>
      <c r="AT2382" s="56"/>
      <c r="AU2382" s="56"/>
      <c r="AV2382" s="57"/>
      <c r="AW2382" s="56"/>
      <c r="AX2382" s="58"/>
    </row>
    <row r="2383" spans="1:50" ht="12.65" customHeight="1" x14ac:dyDescent="0.25">
      <c r="A2383" s="1"/>
      <c r="B2383" t="s">
        <v>474</v>
      </c>
      <c r="C2383" s="25" t="s">
        <v>475</v>
      </c>
      <c r="D2383" s="5">
        <v>32</v>
      </c>
      <c r="E2383" s="24" t="s">
        <v>337</v>
      </c>
      <c r="F2383" s="43">
        <v>2018</v>
      </c>
      <c r="G2383" s="44"/>
      <c r="H2383" s="25" t="s">
        <v>476</v>
      </c>
      <c r="I2383" s="8"/>
      <c r="J2383" s="8"/>
      <c r="K2383" s="44"/>
      <c r="L2383" s="7" t="s">
        <v>59</v>
      </c>
      <c r="M2383" s="25"/>
      <c r="N2383" s="25"/>
      <c r="O2383" s="25"/>
      <c r="P2383" s="45">
        <v>33.340000000000003</v>
      </c>
      <c r="Q2383" t="s">
        <v>474</v>
      </c>
      <c r="R2383" t="s">
        <v>477</v>
      </c>
      <c r="S2383" s="111"/>
      <c r="T2383" s="111"/>
      <c r="U2383" s="81">
        <v>43461</v>
      </c>
      <c r="V2383" s="8" t="s">
        <v>52</v>
      </c>
      <c r="W2383" s="8" t="s">
        <v>52</v>
      </c>
      <c r="X2383" s="135" t="s">
        <v>232</v>
      </c>
      <c r="Y2383" s="48" t="s">
        <v>478</v>
      </c>
      <c r="Z2383" s="135"/>
      <c r="AA2383" s="136"/>
      <c r="AB2383" s="135"/>
      <c r="AC2383" s="135"/>
      <c r="AD2383" s="50" t="s">
        <v>354</v>
      </c>
      <c r="AE2383" s="50" t="s">
        <v>240</v>
      </c>
      <c r="AF2383" s="50"/>
      <c r="AG2383" s="51"/>
      <c r="AH2383" s="50"/>
      <c r="AI2383" s="52"/>
      <c r="AJ2383" s="138"/>
      <c r="AK2383" s="52"/>
      <c r="AL2383" s="53"/>
      <c r="AM2383" s="52"/>
      <c r="AN2383" s="54"/>
      <c r="AO2383" s="54"/>
      <c r="AP2383" s="54"/>
      <c r="AQ2383" s="55"/>
      <c r="AR2383" s="54"/>
      <c r="AS2383" s="56"/>
      <c r="AT2383" s="56"/>
      <c r="AU2383" s="56"/>
      <c r="AV2383" s="57"/>
      <c r="AW2383" s="56"/>
      <c r="AX2383" s="58"/>
    </row>
    <row r="2384" spans="1:50" ht="12.65" customHeight="1" x14ac:dyDescent="0.25">
      <c r="A2384" s="1"/>
      <c r="B2384" t="s">
        <v>479</v>
      </c>
      <c r="C2384" s="25" t="s">
        <v>475</v>
      </c>
      <c r="D2384" s="5">
        <v>32</v>
      </c>
      <c r="E2384" s="24" t="s">
        <v>337</v>
      </c>
      <c r="F2384" s="43">
        <v>2019</v>
      </c>
      <c r="G2384" s="44"/>
      <c r="H2384" s="25" t="s">
        <v>476</v>
      </c>
      <c r="I2384" s="8"/>
      <c r="J2384" s="8"/>
      <c r="K2384" s="44"/>
      <c r="L2384" s="7" t="s">
        <v>59</v>
      </c>
      <c r="M2384" s="25"/>
      <c r="N2384" s="25"/>
      <c r="O2384" s="25"/>
      <c r="P2384" s="45">
        <v>25.94</v>
      </c>
      <c r="Q2384" t="s">
        <v>479</v>
      </c>
      <c r="R2384" t="s">
        <v>480</v>
      </c>
      <c r="S2384" s="111"/>
      <c r="T2384" s="111"/>
      <c r="U2384" s="81">
        <v>43718</v>
      </c>
      <c r="V2384" s="8" t="s">
        <v>52</v>
      </c>
      <c r="W2384" s="8" t="s">
        <v>52</v>
      </c>
      <c r="X2384" s="135" t="s">
        <v>232</v>
      </c>
      <c r="Y2384" s="48" t="s">
        <v>237</v>
      </c>
      <c r="Z2384" s="11"/>
      <c r="AA2384" s="11"/>
      <c r="AB2384" s="12"/>
      <c r="AC2384" s="48"/>
      <c r="AD2384" s="50" t="s">
        <v>354</v>
      </c>
      <c r="AE2384" s="50" t="s">
        <v>240</v>
      </c>
      <c r="AF2384" s="50"/>
      <c r="AG2384" s="51"/>
      <c r="AH2384" s="50"/>
      <c r="AI2384" s="38"/>
      <c r="AJ2384" s="16"/>
      <c r="AK2384" s="52"/>
      <c r="AL2384" s="53"/>
      <c r="AM2384" s="52"/>
      <c r="AN2384" s="39"/>
      <c r="AO2384" s="54"/>
      <c r="AP2384" s="54"/>
      <c r="AQ2384" s="55"/>
      <c r="AR2384" s="54"/>
      <c r="AS2384" s="56"/>
      <c r="AT2384" s="56"/>
      <c r="AU2384" s="56"/>
      <c r="AV2384" s="57"/>
      <c r="AW2384" s="56"/>
      <c r="AX2384" s="58"/>
    </row>
    <row r="2385" spans="1:50" ht="13" x14ac:dyDescent="0.25">
      <c r="A2385" s="1"/>
      <c r="B2385" s="65"/>
      <c r="D2385" s="4"/>
      <c r="E2385" s="110"/>
      <c r="F2385" s="43"/>
      <c r="G2385" s="44"/>
      <c r="H2385" s="25"/>
      <c r="I2385" s="8"/>
      <c r="J2385" s="8"/>
      <c r="K2385" s="44"/>
      <c r="L2385" s="25"/>
      <c r="M2385" s="25"/>
      <c r="N2385" s="25"/>
      <c r="O2385" s="25"/>
      <c r="P2385" s="44"/>
      <c r="Q2385" s="41"/>
      <c r="R2385" s="25"/>
      <c r="S2385" s="111"/>
      <c r="T2385" s="111"/>
      <c r="U2385" s="81"/>
      <c r="V2385" s="8"/>
      <c r="W2385" s="5"/>
      <c r="X2385" s="200"/>
      <c r="Y2385" s="48"/>
      <c r="Z2385" s="11"/>
      <c r="AA2385" s="48"/>
      <c r="AB2385" s="12"/>
      <c r="AC2385" s="48"/>
      <c r="AD2385" s="50"/>
      <c r="AE2385" s="50"/>
      <c r="AF2385" s="50"/>
      <c r="AG2385" s="51"/>
      <c r="AH2385" s="50"/>
      <c r="AI2385" s="138"/>
      <c r="AJ2385" s="138"/>
      <c r="AK2385" s="52"/>
      <c r="AL2385" s="53"/>
      <c r="AM2385" s="52"/>
      <c r="AN2385" s="39"/>
      <c r="AO2385" s="54"/>
      <c r="AP2385" s="54"/>
      <c r="AQ2385" s="55"/>
      <c r="AR2385" s="54"/>
      <c r="AS2385" s="56"/>
      <c r="AT2385" s="56"/>
      <c r="AU2385" s="56"/>
      <c r="AV2385" s="57"/>
      <c r="AW2385" s="56"/>
      <c r="AX2385" s="58"/>
    </row>
    <row r="2386" spans="1:50" ht="23" x14ac:dyDescent="0.25">
      <c r="A2386" s="1"/>
      <c r="B2386" s="122" t="s">
        <v>481</v>
      </c>
      <c r="C2386" s="130"/>
      <c r="D2386" s="130"/>
      <c r="E2386" s="130"/>
      <c r="F2386" s="130"/>
      <c r="G2386" s="130"/>
      <c r="H2386" s="163"/>
      <c r="I2386" s="125"/>
      <c r="J2386" s="125"/>
      <c r="K2386" s="181"/>
      <c r="L2386" s="162"/>
      <c r="M2386" s="162"/>
      <c r="N2386" s="162"/>
      <c r="O2386" s="162"/>
      <c r="P2386" s="182"/>
      <c r="Q2386" s="183"/>
      <c r="R2386" s="183"/>
      <c r="S2386" s="97"/>
      <c r="T2386" s="97"/>
      <c r="U2386" s="247"/>
      <c r="V2386" s="130"/>
      <c r="W2386" s="130"/>
      <c r="X2386" s="184"/>
      <c r="Y2386" s="184"/>
      <c r="Z2386" s="184"/>
      <c r="AA2386" s="184"/>
      <c r="AB2386" s="185"/>
      <c r="AC2386" s="184"/>
      <c r="AD2386" s="13"/>
      <c r="AE2386" s="13"/>
      <c r="AF2386" s="14"/>
      <c r="AG2386" s="13"/>
      <c r="AH2386" s="13"/>
      <c r="AI2386" s="15"/>
      <c r="AJ2386" s="15"/>
      <c r="AK2386" s="16"/>
      <c r="AL2386" s="15"/>
      <c r="AM2386" s="15"/>
      <c r="AN2386" s="17"/>
      <c r="AO2386" s="17"/>
      <c r="AP2386" s="18"/>
      <c r="AQ2386" s="17"/>
      <c r="AR2386" s="17"/>
      <c r="AS2386" s="19"/>
      <c r="AT2386" s="19"/>
      <c r="AU2386" s="20"/>
      <c r="AV2386" s="19"/>
      <c r="AW2386" s="19"/>
      <c r="AX2386" s="21"/>
    </row>
    <row r="2387" spans="1:50" ht="13" x14ac:dyDescent="0.25">
      <c r="A2387" s="1"/>
      <c r="B2387" s="65"/>
      <c r="C2387" s="25"/>
      <c r="D2387" s="4"/>
      <c r="E2387" s="42"/>
      <c r="F2387" s="43"/>
      <c r="G2387" s="44"/>
      <c r="H2387" s="25"/>
      <c r="I2387" s="8"/>
      <c r="J2387" s="8"/>
      <c r="K2387" s="44"/>
      <c r="L2387" s="25"/>
      <c r="M2387" s="67"/>
      <c r="N2387" s="67"/>
      <c r="O2387" s="67"/>
      <c r="P2387" s="45"/>
      <c r="Q2387" s="41"/>
      <c r="R2387" s="25"/>
      <c r="S2387" s="111"/>
      <c r="T2387" s="111"/>
      <c r="U2387" s="81"/>
      <c r="V2387" s="5"/>
      <c r="W2387" s="5"/>
      <c r="X2387" s="48"/>
      <c r="Y2387" s="48"/>
      <c r="Z2387" s="11"/>
      <c r="AA2387" s="48"/>
      <c r="AB2387" s="12"/>
      <c r="AC2387" s="48"/>
      <c r="AD2387" s="51"/>
      <c r="AE2387" s="50"/>
      <c r="AF2387" s="50"/>
      <c r="AG2387" s="51"/>
      <c r="AH2387" s="50"/>
      <c r="AI2387" s="38"/>
      <c r="AJ2387" s="52"/>
      <c r="AK2387" s="52"/>
      <c r="AL2387" s="53"/>
      <c r="AM2387" s="52"/>
      <c r="AN2387" s="39"/>
      <c r="AO2387" s="54"/>
      <c r="AP2387" s="54"/>
      <c r="AQ2387" s="55"/>
      <c r="AR2387" s="54"/>
      <c r="AS2387" s="56"/>
      <c r="AT2387" s="56"/>
      <c r="AU2387" s="56"/>
      <c r="AV2387" s="57"/>
      <c r="AW2387" s="56"/>
      <c r="AX2387" s="58"/>
    </row>
    <row r="2388" spans="1:50" ht="23.25" customHeight="1" x14ac:dyDescent="0.25">
      <c r="A2388" s="1"/>
      <c r="B2388" s="132" t="s">
        <v>510</v>
      </c>
      <c r="C2388" s="25"/>
      <c r="D2388" s="24"/>
      <c r="E2388" s="5"/>
      <c r="F2388" s="43"/>
      <c r="G2388" s="44"/>
      <c r="H2388" s="25"/>
      <c r="I2388" s="8"/>
      <c r="J2388" s="8"/>
      <c r="K2388" s="44"/>
      <c r="L2388" s="25"/>
      <c r="M2388" s="25"/>
      <c r="N2388" s="25"/>
      <c r="O2388" s="25"/>
      <c r="P2388" s="45"/>
      <c r="Q2388" s="25"/>
      <c r="R2388" s="25"/>
      <c r="S2388" s="111"/>
      <c r="T2388" s="111"/>
      <c r="U2388" s="81"/>
      <c r="V2388" s="5"/>
      <c r="W2388" s="5"/>
      <c r="X2388" s="48"/>
      <c r="Y2388" s="48"/>
      <c r="Z2388" s="48"/>
      <c r="AA2388" s="48"/>
      <c r="AB2388" s="49"/>
      <c r="AC2388" s="48"/>
      <c r="AD2388" s="86"/>
      <c r="AE2388" s="50"/>
      <c r="AF2388" s="50"/>
      <c r="AG2388" s="51"/>
      <c r="AH2388" s="50"/>
      <c r="AI2388" s="52"/>
      <c r="AJ2388" s="52"/>
      <c r="AK2388" s="52"/>
      <c r="AL2388" s="53"/>
      <c r="AM2388" s="52"/>
      <c r="AN2388" s="54"/>
      <c r="AO2388" s="54"/>
      <c r="AP2388" s="54"/>
      <c r="AQ2388" s="55"/>
      <c r="AR2388" s="54"/>
      <c r="AS2388" s="56"/>
      <c r="AT2388" s="56"/>
      <c r="AU2388" s="56"/>
      <c r="AV2388" s="57"/>
      <c r="AW2388" s="56"/>
      <c r="AX2388" s="58"/>
    </row>
    <row r="2389" spans="1:50" ht="12.5" customHeight="1" x14ac:dyDescent="0.25">
      <c r="A2389" s="1"/>
      <c r="B2389" s="98" t="s">
        <v>12774</v>
      </c>
      <c r="C2389" s="25" t="s">
        <v>282</v>
      </c>
      <c r="D2389" s="4">
        <v>33</v>
      </c>
      <c r="E2389" s="24" t="s">
        <v>337</v>
      </c>
      <c r="F2389" s="43">
        <v>2021</v>
      </c>
      <c r="G2389" s="145"/>
      <c r="H2389" s="7" t="s">
        <v>12775</v>
      </c>
      <c r="I2389" s="8"/>
      <c r="J2389" s="8"/>
      <c r="K2389" s="145"/>
      <c r="L2389" s="25" t="s">
        <v>59</v>
      </c>
      <c r="M2389" s="7"/>
      <c r="N2389" s="7" t="s">
        <v>12776</v>
      </c>
      <c r="O2389" s="7"/>
      <c r="P2389" s="145">
        <v>82.25</v>
      </c>
      <c r="Q2389" s="98" t="s">
        <v>12774</v>
      </c>
      <c r="R2389" s="98"/>
      <c r="S2389" s="97"/>
      <c r="T2389" s="147"/>
      <c r="U2389" s="247">
        <v>44669</v>
      </c>
      <c r="V2389" s="8" t="s">
        <v>52</v>
      </c>
      <c r="W2389" s="8" t="s">
        <v>52</v>
      </c>
      <c r="X2389" s="135" t="s">
        <v>232</v>
      </c>
      <c r="Y2389" s="48" t="s">
        <v>237</v>
      </c>
      <c r="Z2389" s="11"/>
      <c r="AA2389" s="11"/>
      <c r="AB2389" s="12"/>
      <c r="AC2389" s="11"/>
      <c r="AD2389" s="179" t="s">
        <v>82</v>
      </c>
      <c r="AE2389" s="399" t="s">
        <v>239</v>
      </c>
      <c r="AF2389" s="14"/>
      <c r="AG2389" s="13"/>
      <c r="AH2389" s="13"/>
      <c r="AI2389" s="15"/>
      <c r="AJ2389" s="15"/>
      <c r="AK2389" s="16"/>
      <c r="AL2389" s="15"/>
      <c r="AM2389" s="15"/>
      <c r="AN2389" s="17"/>
      <c r="AO2389" s="17"/>
      <c r="AP2389" s="18"/>
      <c r="AQ2389" s="17"/>
      <c r="AR2389" s="17"/>
      <c r="AS2389" s="19"/>
      <c r="AT2389" s="19"/>
      <c r="AU2389" s="20"/>
      <c r="AV2389" s="19"/>
      <c r="AW2389" s="19"/>
      <c r="AX2389" s="21"/>
    </row>
    <row r="2390" spans="1:50" ht="12.5" customHeight="1" x14ac:dyDescent="0.25">
      <c r="A2390" s="1"/>
      <c r="B2390" s="65" t="s">
        <v>12777</v>
      </c>
      <c r="C2390" s="25" t="s">
        <v>282</v>
      </c>
      <c r="D2390" s="5">
        <v>33</v>
      </c>
      <c r="E2390" s="24" t="s">
        <v>337</v>
      </c>
      <c r="F2390" s="43">
        <v>2018</v>
      </c>
      <c r="G2390" s="44"/>
      <c r="H2390" s="25" t="s">
        <v>12778</v>
      </c>
      <c r="I2390" s="8"/>
      <c r="J2390" s="8"/>
      <c r="K2390" s="44"/>
      <c r="L2390" s="25" t="s">
        <v>297</v>
      </c>
      <c r="M2390" s="67"/>
      <c r="N2390" s="67" t="s">
        <v>12779</v>
      </c>
      <c r="O2390" s="67"/>
      <c r="P2390" s="45">
        <v>86.46</v>
      </c>
      <c r="Q2390" s="41"/>
      <c r="R2390" s="25" t="s">
        <v>12780</v>
      </c>
      <c r="S2390" s="111"/>
      <c r="T2390" s="111"/>
      <c r="U2390" s="81">
        <v>43625</v>
      </c>
      <c r="V2390" s="8" t="s">
        <v>52</v>
      </c>
      <c r="W2390" s="8" t="s">
        <v>52</v>
      </c>
      <c r="X2390" s="135" t="s">
        <v>232</v>
      </c>
      <c r="Y2390" s="48" t="s">
        <v>237</v>
      </c>
      <c r="Z2390" s="11"/>
      <c r="AA2390" s="11"/>
      <c r="AB2390" s="12"/>
      <c r="AC2390" s="11"/>
      <c r="AD2390" s="28" t="s">
        <v>290</v>
      </c>
      <c r="AE2390" s="150" t="s">
        <v>234</v>
      </c>
      <c r="AF2390" s="14"/>
      <c r="AG2390" s="13"/>
      <c r="AH2390" s="13"/>
      <c r="AI2390" s="15"/>
      <c r="AJ2390" s="15"/>
      <c r="AK2390" s="16"/>
      <c r="AL2390" s="15"/>
      <c r="AM2390" s="15"/>
      <c r="AN2390" s="17"/>
      <c r="AO2390" s="17"/>
      <c r="AP2390" s="18"/>
      <c r="AQ2390" s="17"/>
      <c r="AR2390" s="17"/>
      <c r="AS2390" s="19"/>
      <c r="AT2390" s="19"/>
      <c r="AU2390" s="20"/>
      <c r="AV2390" s="19"/>
      <c r="AW2390" s="19"/>
      <c r="AX2390" s="65"/>
    </row>
    <row r="2391" spans="1:50" ht="12.5" customHeight="1" x14ac:dyDescent="0.25">
      <c r="A2391" s="1"/>
      <c r="B2391" s="65" t="s">
        <v>12781</v>
      </c>
      <c r="C2391" s="25" t="s">
        <v>282</v>
      </c>
      <c r="D2391" s="4">
        <v>33</v>
      </c>
      <c r="E2391" s="24" t="s">
        <v>337</v>
      </c>
      <c r="F2391" s="43">
        <v>2021</v>
      </c>
      <c r="G2391" s="44"/>
      <c r="H2391" s="25" t="s">
        <v>12778</v>
      </c>
      <c r="I2391" s="8"/>
      <c r="J2391" s="8"/>
      <c r="K2391" s="44"/>
      <c r="L2391" s="25" t="s">
        <v>59</v>
      </c>
      <c r="M2391" s="67"/>
      <c r="N2391" s="67" t="s">
        <v>12782</v>
      </c>
      <c r="O2391" s="67"/>
      <c r="P2391" s="45">
        <v>59.69</v>
      </c>
      <c r="Q2391" s="41" t="s">
        <v>12781</v>
      </c>
      <c r="R2391" s="25"/>
      <c r="S2391" s="111"/>
      <c r="T2391" s="111"/>
      <c r="U2391" s="247">
        <v>44669</v>
      </c>
      <c r="V2391" s="8" t="s">
        <v>52</v>
      </c>
      <c r="W2391" s="8" t="s">
        <v>52</v>
      </c>
      <c r="X2391" s="135" t="s">
        <v>232</v>
      </c>
      <c r="Y2391" s="48" t="s">
        <v>237</v>
      </c>
      <c r="Z2391" s="11"/>
      <c r="AA2391" s="11"/>
      <c r="AB2391" s="12"/>
      <c r="AC2391" s="11"/>
      <c r="AD2391" s="179" t="s">
        <v>82</v>
      </c>
      <c r="AE2391" s="399" t="s">
        <v>239</v>
      </c>
      <c r="AF2391" s="50"/>
      <c r="AG2391" s="51"/>
      <c r="AH2391" s="50"/>
      <c r="AI2391" s="38"/>
      <c r="AJ2391" s="52"/>
      <c r="AK2391" s="52"/>
      <c r="AL2391" s="53"/>
      <c r="AM2391" s="52"/>
      <c r="AN2391" s="39"/>
      <c r="AO2391" s="54"/>
      <c r="AP2391" s="54"/>
      <c r="AQ2391" s="55"/>
      <c r="AR2391" s="54"/>
      <c r="AS2391" s="56"/>
      <c r="AT2391" s="56"/>
      <c r="AU2391" s="56"/>
      <c r="AV2391" s="57"/>
      <c r="AW2391" s="56"/>
      <c r="AX2391" s="58"/>
    </row>
    <row r="2392" spans="1:50" ht="12.5" customHeight="1" x14ac:dyDescent="0.25">
      <c r="A2392" s="1"/>
      <c r="B2392" s="7" t="s">
        <v>12783</v>
      </c>
      <c r="C2392" s="25" t="s">
        <v>282</v>
      </c>
      <c r="D2392" s="4">
        <v>33</v>
      </c>
      <c r="E2392" s="110" t="s">
        <v>41</v>
      </c>
      <c r="F2392" s="416">
        <v>2020</v>
      </c>
      <c r="G2392" s="202">
        <v>8.5</v>
      </c>
      <c r="H2392" s="25" t="s">
        <v>12784</v>
      </c>
      <c r="I2392" s="8"/>
      <c r="J2392" s="8"/>
      <c r="K2392" s="202">
        <v>8.5</v>
      </c>
      <c r="L2392" s="7" t="s">
        <v>69</v>
      </c>
      <c r="M2392" s="7" t="s">
        <v>12785</v>
      </c>
      <c r="N2392" s="7" t="s">
        <v>12786</v>
      </c>
      <c r="O2392" s="7"/>
      <c r="P2392" s="145">
        <v>56.99</v>
      </c>
      <c r="Q2392" s="7" t="s">
        <v>12783</v>
      </c>
      <c r="R2392" s="5"/>
      <c r="S2392" s="147"/>
      <c r="T2392" s="147">
        <v>361</v>
      </c>
      <c r="U2392" s="81">
        <v>44089</v>
      </c>
      <c r="V2392" s="8" t="s">
        <v>52</v>
      </c>
      <c r="W2392" s="8" t="s">
        <v>52</v>
      </c>
      <c r="X2392" s="135" t="s">
        <v>232</v>
      </c>
      <c r="Y2392" s="48" t="s">
        <v>237</v>
      </c>
      <c r="Z2392" s="11"/>
      <c r="AA2392" s="11"/>
      <c r="AB2392" s="12"/>
      <c r="AC2392" s="11"/>
      <c r="AD2392" s="179" t="s">
        <v>82</v>
      </c>
      <c r="AE2392" s="399" t="s">
        <v>239</v>
      </c>
      <c r="AF2392" s="14"/>
      <c r="AG2392" s="13"/>
      <c r="AH2392" s="13"/>
      <c r="AI2392" s="15"/>
      <c r="AJ2392" s="15"/>
      <c r="AK2392" s="16"/>
      <c r="AL2392" s="15"/>
      <c r="AM2392" s="15"/>
      <c r="AN2392" s="17"/>
      <c r="AO2392" s="17"/>
      <c r="AP2392" s="18"/>
      <c r="AQ2392" s="17"/>
      <c r="AR2392" s="17"/>
      <c r="AS2392" s="19"/>
      <c r="AT2392" s="19"/>
      <c r="AU2392" s="20"/>
      <c r="AV2392" s="19"/>
      <c r="AW2392" s="19"/>
      <c r="AX2392" s="21"/>
    </row>
    <row r="2393" spans="1:50" ht="12.5" customHeight="1" x14ac:dyDescent="0.25">
      <c r="A2393" s="1"/>
      <c r="B2393" s="65" t="s">
        <v>12787</v>
      </c>
      <c r="C2393" s="25" t="s">
        <v>282</v>
      </c>
      <c r="D2393" s="5">
        <v>33</v>
      </c>
      <c r="E2393" s="24" t="s">
        <v>337</v>
      </c>
      <c r="F2393" s="43">
        <v>2016</v>
      </c>
      <c r="G2393" s="44"/>
      <c r="H2393" s="25" t="s">
        <v>12778</v>
      </c>
      <c r="I2393" s="8"/>
      <c r="J2393" s="8"/>
      <c r="K2393" s="44"/>
      <c r="L2393" s="25" t="s">
        <v>297</v>
      </c>
      <c r="M2393" s="67" t="s">
        <v>12788</v>
      </c>
      <c r="N2393" s="67" t="s">
        <v>12789</v>
      </c>
      <c r="O2393" s="67"/>
      <c r="P2393" s="44">
        <v>48.25</v>
      </c>
      <c r="Q2393" s="65" t="s">
        <v>12787</v>
      </c>
      <c r="R2393" s="149"/>
      <c r="S2393" s="177"/>
      <c r="T2393" s="177"/>
      <c r="U2393" s="81">
        <v>43461</v>
      </c>
      <c r="V2393" s="8" t="s">
        <v>52</v>
      </c>
      <c r="W2393" s="8" t="s">
        <v>52</v>
      </c>
      <c r="X2393" s="135" t="s">
        <v>232</v>
      </c>
      <c r="Y2393" s="48" t="s">
        <v>259</v>
      </c>
      <c r="Z2393" s="135"/>
      <c r="AA2393" s="136"/>
      <c r="AB2393" s="135"/>
      <c r="AC2393" s="135"/>
      <c r="AD2393" s="179" t="s">
        <v>82</v>
      </c>
      <c r="AE2393" s="399" t="s">
        <v>239</v>
      </c>
      <c r="AF2393" s="144"/>
      <c r="AG2393" s="137"/>
      <c r="AH2393" s="50"/>
      <c r="AI2393" s="138"/>
      <c r="AJ2393" s="138"/>
      <c r="AK2393" s="139"/>
      <c r="AL2393" s="138"/>
      <c r="AM2393" s="138"/>
      <c r="AN2393" s="140"/>
      <c r="AO2393" s="140"/>
      <c r="AP2393" s="141"/>
      <c r="AQ2393" s="140"/>
      <c r="AR2393" s="140"/>
      <c r="AS2393" s="142"/>
      <c r="AT2393" s="142"/>
      <c r="AU2393" s="143"/>
      <c r="AV2393" s="142"/>
      <c r="AW2393" s="142"/>
      <c r="AX2393" s="133"/>
    </row>
    <row r="2394" spans="1:50" ht="12.5" customHeight="1" x14ac:dyDescent="0.25">
      <c r="A2394" s="1"/>
      <c r="B2394" s="65" t="s">
        <v>12790</v>
      </c>
      <c r="C2394" s="25" t="s">
        <v>282</v>
      </c>
      <c r="D2394" s="5">
        <v>33</v>
      </c>
      <c r="E2394" s="110" t="s">
        <v>41</v>
      </c>
      <c r="F2394" s="43">
        <v>2019</v>
      </c>
      <c r="G2394" s="44">
        <v>8.4949999999999992</v>
      </c>
      <c r="H2394" s="196" t="s">
        <v>12791</v>
      </c>
      <c r="I2394" s="8" t="s">
        <v>43</v>
      </c>
      <c r="J2394" s="8"/>
      <c r="K2394" s="44"/>
      <c r="L2394" s="25" t="s">
        <v>45</v>
      </c>
      <c r="M2394" s="25" t="s">
        <v>482</v>
      </c>
      <c r="N2394" s="25" t="s">
        <v>483</v>
      </c>
      <c r="O2394" s="25"/>
      <c r="P2394" s="44">
        <v>70.78</v>
      </c>
      <c r="Q2394" s="41" t="s">
        <v>12790</v>
      </c>
      <c r="R2394" s="65" t="s">
        <v>12792</v>
      </c>
      <c r="S2394" s="147">
        <v>1033</v>
      </c>
      <c r="T2394" s="194" t="s">
        <v>12793</v>
      </c>
      <c r="U2394" s="81">
        <v>43821</v>
      </c>
      <c r="V2394" s="8" t="s">
        <v>52</v>
      </c>
      <c r="W2394" s="8" t="s">
        <v>52</v>
      </c>
      <c r="X2394" s="135" t="s">
        <v>232</v>
      </c>
      <c r="Y2394" s="48" t="s">
        <v>237</v>
      </c>
      <c r="Z2394" s="11"/>
      <c r="AA2394" s="11"/>
      <c r="AB2394" s="12"/>
      <c r="AC2394" s="11"/>
      <c r="AD2394" s="28" t="s">
        <v>132</v>
      </c>
      <c r="AE2394" s="399" t="s">
        <v>239</v>
      </c>
      <c r="AF2394" s="50"/>
      <c r="AG2394" s="51"/>
      <c r="AH2394" s="50"/>
      <c r="AI2394" s="38"/>
      <c r="AJ2394" s="52"/>
      <c r="AK2394" s="52"/>
      <c r="AL2394" s="53"/>
      <c r="AM2394" s="52"/>
      <c r="AN2394" s="39"/>
      <c r="AO2394" s="54"/>
      <c r="AP2394" s="54"/>
      <c r="AQ2394" s="55"/>
      <c r="AR2394" s="54"/>
      <c r="AS2394" s="56"/>
      <c r="AT2394" s="56"/>
      <c r="AU2394" s="56"/>
      <c r="AV2394" s="57"/>
      <c r="AW2394" s="56"/>
      <c r="AX2394" s="60"/>
    </row>
    <row r="2395" spans="1:50" ht="12.5" customHeight="1" x14ac:dyDescent="0.25">
      <c r="A2395" s="1"/>
      <c r="B2395" s="98" t="s">
        <v>1093</v>
      </c>
      <c r="C2395" s="25" t="s">
        <v>282</v>
      </c>
      <c r="D2395" s="5">
        <v>33</v>
      </c>
      <c r="E2395" s="110" t="s">
        <v>41</v>
      </c>
      <c r="F2395" s="155">
        <v>2024</v>
      </c>
      <c r="G2395" s="145">
        <v>8.5</v>
      </c>
      <c r="H2395" s="196" t="s">
        <v>1094</v>
      </c>
      <c r="I2395" s="8"/>
      <c r="J2395" s="8"/>
      <c r="K2395" s="145">
        <v>8.5</v>
      </c>
      <c r="L2395" s="7" t="s">
        <v>45</v>
      </c>
      <c r="M2395" s="7" t="s">
        <v>482</v>
      </c>
      <c r="N2395" s="7" t="s">
        <v>483</v>
      </c>
      <c r="O2395" s="7"/>
      <c r="P2395" s="145">
        <v>59.56</v>
      </c>
      <c r="Q2395" s="98" t="s">
        <v>1093</v>
      </c>
      <c r="R2395" s="98" t="s">
        <v>1095</v>
      </c>
      <c r="S2395" s="147">
        <v>35</v>
      </c>
      <c r="T2395" s="147">
        <v>37</v>
      </c>
      <c r="U2395" s="81">
        <v>45653</v>
      </c>
      <c r="V2395" s="8" t="s">
        <v>52</v>
      </c>
      <c r="W2395" s="8" t="s">
        <v>52</v>
      </c>
      <c r="X2395" s="135" t="s">
        <v>232</v>
      </c>
      <c r="Y2395" s="48" t="s">
        <v>237</v>
      </c>
      <c r="Z2395" s="266"/>
      <c r="AA2395" s="11"/>
      <c r="AB2395" s="12"/>
      <c r="AC2395" s="11"/>
      <c r="AD2395" s="28" t="s">
        <v>132</v>
      </c>
      <c r="AE2395" s="37" t="s">
        <v>162</v>
      </c>
      <c r="AF2395" s="14"/>
      <c r="AG2395" s="13"/>
      <c r="AH2395" s="13"/>
      <c r="AI2395" s="15" t="s">
        <v>132</v>
      </c>
      <c r="AJ2395" s="15" t="s">
        <v>239</v>
      </c>
      <c r="AK2395" s="16"/>
      <c r="AL2395" s="15"/>
      <c r="AM2395" s="15"/>
      <c r="AN2395" s="17"/>
      <c r="AO2395" s="17"/>
      <c r="AP2395" s="18"/>
      <c r="AQ2395" s="17"/>
      <c r="AR2395" s="17"/>
      <c r="AS2395" s="19"/>
      <c r="AT2395" s="19"/>
      <c r="AU2395" s="20"/>
      <c r="AV2395" s="19"/>
      <c r="AW2395" s="19"/>
      <c r="AX2395" s="65"/>
    </row>
    <row r="2396" spans="1:50" ht="12.5" customHeight="1" x14ac:dyDescent="0.25">
      <c r="A2396" s="1"/>
      <c r="B2396" t="s">
        <v>12794</v>
      </c>
      <c r="C2396" s="25" t="s">
        <v>282</v>
      </c>
      <c r="D2396" s="4">
        <v>33</v>
      </c>
      <c r="E2396" s="110" t="s">
        <v>41</v>
      </c>
      <c r="F2396" s="24">
        <v>1983</v>
      </c>
      <c r="G2396" s="44">
        <v>8.6259999999999994</v>
      </c>
      <c r="H2396" s="25" t="s">
        <v>12795</v>
      </c>
      <c r="I2396" s="8" t="s">
        <v>67</v>
      </c>
      <c r="J2396" s="8"/>
      <c r="K2396" s="44">
        <v>8.6</v>
      </c>
      <c r="L2396" s="25" t="s">
        <v>59</v>
      </c>
      <c r="M2396" s="25" t="s">
        <v>12796</v>
      </c>
      <c r="N2396" s="25" t="s">
        <v>12797</v>
      </c>
      <c r="O2396" s="25" t="s">
        <v>12798</v>
      </c>
      <c r="P2396" s="44">
        <v>90.48</v>
      </c>
      <c r="Q2396" t="s">
        <v>12794</v>
      </c>
      <c r="R2396" t="s">
        <v>12799</v>
      </c>
      <c r="S2396" s="155">
        <v>728</v>
      </c>
      <c r="T2396" s="155">
        <v>1008</v>
      </c>
      <c r="U2396" s="81">
        <v>45463</v>
      </c>
      <c r="V2396" s="417" t="s">
        <v>52</v>
      </c>
      <c r="W2396" s="417" t="s">
        <v>52</v>
      </c>
      <c r="X2396" s="135" t="s">
        <v>232</v>
      </c>
      <c r="Y2396" s="48" t="s">
        <v>237</v>
      </c>
      <c r="Z2396" s="48" t="s">
        <v>2860</v>
      </c>
      <c r="AA2396" s="11"/>
      <c r="AB2396" s="12"/>
      <c r="AC2396" s="11"/>
      <c r="AD2396" s="179" t="s">
        <v>82</v>
      </c>
      <c r="AE2396" s="37" t="s">
        <v>162</v>
      </c>
      <c r="AF2396" s="179" t="s">
        <v>114</v>
      </c>
      <c r="AG2396" s="37">
        <v>2304</v>
      </c>
      <c r="AH2396" s="37"/>
      <c r="AI2396" s="292" t="s">
        <v>82</v>
      </c>
      <c r="AJ2396" s="38" t="s">
        <v>234</v>
      </c>
      <c r="AK2396" s="320" t="s">
        <v>80</v>
      </c>
      <c r="AL2396" s="38">
        <v>4579</v>
      </c>
      <c r="AM2396" s="38"/>
      <c r="AN2396" s="39" t="s">
        <v>82</v>
      </c>
      <c r="AO2396" s="39" t="s">
        <v>239</v>
      </c>
      <c r="AP2396" s="418" t="s">
        <v>80</v>
      </c>
      <c r="AQ2396" s="39">
        <v>4445</v>
      </c>
      <c r="AR2396" s="39"/>
      <c r="AS2396" s="40"/>
      <c r="AT2396" s="40"/>
      <c r="AU2396" s="419"/>
      <c r="AV2396" s="40"/>
      <c r="AW2396" s="40"/>
      <c r="AX2396" s="60"/>
    </row>
    <row r="2397" spans="1:50" ht="13" x14ac:dyDescent="0.25">
      <c r="A2397" s="1"/>
      <c r="C2397" s="25"/>
      <c r="D2397" s="24"/>
      <c r="E2397" s="5"/>
      <c r="F2397" s="43"/>
      <c r="G2397" s="44"/>
      <c r="H2397" s="25"/>
      <c r="I2397" s="8"/>
      <c r="J2397" s="8"/>
      <c r="K2397" s="44"/>
      <c r="L2397" s="25"/>
      <c r="M2397" s="25"/>
      <c r="N2397" s="25"/>
      <c r="O2397" s="25"/>
      <c r="P2397" s="45"/>
      <c r="R2397" s="25"/>
      <c r="S2397" s="111"/>
      <c r="T2397" s="111"/>
      <c r="U2397" s="81"/>
      <c r="V2397" s="5"/>
      <c r="W2397" s="5"/>
      <c r="X2397" s="48"/>
      <c r="Y2397" s="161"/>
      <c r="Z2397" s="48"/>
      <c r="AA2397" s="48"/>
      <c r="AB2397" s="49"/>
      <c r="AC2397" s="48"/>
      <c r="AD2397" s="86"/>
      <c r="AE2397" s="50"/>
      <c r="AF2397" s="50"/>
      <c r="AG2397" s="51"/>
      <c r="AH2397" s="50"/>
      <c r="AI2397" s="52"/>
      <c r="AJ2397" s="52"/>
      <c r="AK2397" s="52"/>
      <c r="AL2397" s="53"/>
      <c r="AM2397" s="52"/>
      <c r="AN2397" s="54"/>
      <c r="AO2397" s="54"/>
      <c r="AP2397" s="54"/>
      <c r="AQ2397" s="55"/>
      <c r="AR2397" s="54"/>
      <c r="AS2397" s="56"/>
      <c r="AT2397" s="56"/>
      <c r="AU2397" s="56"/>
      <c r="AV2397" s="57"/>
      <c r="AW2397" s="56"/>
      <c r="AX2397" s="58"/>
    </row>
    <row r="2398" spans="1:50" ht="23.25" customHeight="1" x14ac:dyDescent="0.25">
      <c r="A2398" s="1"/>
      <c r="B2398" s="172" t="s">
        <v>506</v>
      </c>
      <c r="C2398" s="25"/>
      <c r="D2398" s="24"/>
      <c r="E2398" s="5"/>
      <c r="F2398" s="43"/>
      <c r="G2398" s="44"/>
      <c r="H2398" s="25"/>
      <c r="I2398" s="8"/>
      <c r="J2398" s="8"/>
      <c r="K2398" s="44"/>
      <c r="L2398" s="25"/>
      <c r="M2398" s="25"/>
      <c r="N2398" s="25"/>
      <c r="O2398" s="25"/>
      <c r="P2398" s="45"/>
      <c r="Q2398" s="25"/>
      <c r="R2398" s="25"/>
      <c r="S2398" s="97"/>
      <c r="T2398" s="97"/>
      <c r="U2398" s="81"/>
      <c r="V2398" s="5"/>
      <c r="W2398" s="5"/>
      <c r="X2398" s="48"/>
      <c r="Y2398" s="48"/>
      <c r="Z2398" s="48"/>
      <c r="AA2398" s="48"/>
      <c r="AB2398" s="49"/>
      <c r="AC2398" s="48"/>
      <c r="AD2398" s="86"/>
      <c r="AE2398" s="50"/>
      <c r="AF2398" s="50"/>
      <c r="AG2398" s="51"/>
      <c r="AH2398" s="50"/>
      <c r="AI2398" s="52"/>
      <c r="AJ2398" s="52"/>
      <c r="AK2398" s="52"/>
      <c r="AL2398" s="53"/>
      <c r="AM2398" s="52"/>
      <c r="AN2398" s="54"/>
      <c r="AO2398" s="54"/>
      <c r="AP2398" s="54"/>
      <c r="AQ2398" s="55"/>
      <c r="AR2398" s="54"/>
      <c r="AS2398" s="56"/>
      <c r="AT2398" s="56"/>
      <c r="AU2398" s="56"/>
      <c r="AV2398" s="57"/>
      <c r="AW2398" s="56"/>
      <c r="AX2398" s="58"/>
    </row>
    <row r="2399" spans="1:50" ht="12.65" customHeight="1" x14ac:dyDescent="0.25">
      <c r="A2399" s="1"/>
      <c r="B2399" s="175" t="s">
        <v>495</v>
      </c>
      <c r="C2399" s="25" t="s">
        <v>282</v>
      </c>
      <c r="D2399" s="4">
        <v>33</v>
      </c>
      <c r="E2399" s="110" t="s">
        <v>41</v>
      </c>
      <c r="F2399" s="155">
        <v>2018</v>
      </c>
      <c r="G2399" s="145">
        <v>8.5</v>
      </c>
      <c r="H2399" s="196" t="s">
        <v>546</v>
      </c>
      <c r="I2399" s="8"/>
      <c r="J2399" s="8"/>
      <c r="K2399" s="145">
        <v>8.5</v>
      </c>
      <c r="L2399" s="7" t="s">
        <v>354</v>
      </c>
      <c r="M2399" s="7" t="s">
        <v>496</v>
      </c>
      <c r="N2399" s="7" t="s">
        <v>497</v>
      </c>
      <c r="O2399" s="7" t="s">
        <v>498</v>
      </c>
      <c r="P2399" s="145">
        <v>23.19</v>
      </c>
      <c r="Q2399" s="98" t="s">
        <v>495</v>
      </c>
      <c r="R2399" s="98"/>
      <c r="S2399" s="147"/>
      <c r="T2399" s="147">
        <v>5162</v>
      </c>
      <c r="U2399" s="81">
        <v>44473</v>
      </c>
      <c r="V2399" s="5" t="s">
        <v>319</v>
      </c>
      <c r="W2399" s="5" t="s">
        <v>236</v>
      </c>
      <c r="X2399" s="135" t="s">
        <v>327</v>
      </c>
      <c r="Y2399" s="48" t="s">
        <v>237</v>
      </c>
      <c r="Z2399" s="11"/>
      <c r="AA2399" s="11"/>
      <c r="AB2399" s="12"/>
      <c r="AC2399" s="11"/>
      <c r="AD2399" s="179" t="s">
        <v>82</v>
      </c>
      <c r="AE2399" s="13" t="s">
        <v>324</v>
      </c>
      <c r="AF2399" s="14"/>
      <c r="AG2399" s="13"/>
      <c r="AH2399" s="13"/>
      <c r="AI2399" s="15"/>
      <c r="AJ2399" s="15"/>
      <c r="AK2399" s="16"/>
      <c r="AL2399" s="15"/>
      <c r="AM2399" s="15"/>
      <c r="AN2399" s="17"/>
      <c r="AO2399" s="17"/>
      <c r="AP2399" s="18"/>
      <c r="AQ2399" s="17"/>
      <c r="AR2399" s="17"/>
      <c r="AS2399" s="19"/>
      <c r="AT2399" s="19"/>
      <c r="AU2399" s="20"/>
      <c r="AV2399" s="19"/>
      <c r="AW2399" s="19"/>
      <c r="AX2399" s="21"/>
    </row>
    <row r="2400" spans="1:50" ht="13" x14ac:dyDescent="0.25">
      <c r="A2400" s="1"/>
      <c r="B2400" s="98"/>
      <c r="C2400" s="25"/>
      <c r="D2400" s="5"/>
      <c r="E2400" s="110"/>
      <c r="F2400" s="155"/>
      <c r="G2400" s="145"/>
      <c r="H2400" s="7"/>
      <c r="I2400" s="8"/>
      <c r="J2400" s="8"/>
      <c r="K2400" s="145"/>
      <c r="L2400" s="7"/>
      <c r="M2400" s="7"/>
      <c r="N2400" s="7"/>
      <c r="O2400" s="7"/>
      <c r="P2400" s="145"/>
      <c r="Q2400" s="98"/>
      <c r="R2400" s="98"/>
      <c r="U2400" s="247"/>
      <c r="V2400" s="5"/>
      <c r="W2400" s="5"/>
      <c r="X2400" s="135"/>
      <c r="Y2400" s="48"/>
      <c r="Z2400" s="11"/>
      <c r="AA2400" s="11"/>
      <c r="AB2400" s="12"/>
      <c r="AC2400" s="11"/>
      <c r="AD2400" s="179"/>
      <c r="AE2400" s="13"/>
      <c r="AF2400" s="14"/>
      <c r="AG2400" s="13"/>
      <c r="AH2400" s="13"/>
      <c r="AI2400" s="15"/>
      <c r="AJ2400" s="15"/>
      <c r="AK2400" s="16"/>
      <c r="AL2400" s="15"/>
      <c r="AM2400" s="15"/>
      <c r="AN2400" s="17"/>
      <c r="AO2400" s="17"/>
      <c r="AP2400" s="18"/>
      <c r="AQ2400" s="17"/>
      <c r="AR2400" s="17"/>
      <c r="AS2400" s="19"/>
      <c r="AT2400" s="19"/>
      <c r="AU2400" s="20"/>
      <c r="AV2400" s="19"/>
      <c r="AW2400" s="19"/>
      <c r="AX2400" s="21"/>
    </row>
    <row r="2401" spans="1:50" ht="23.25" customHeight="1" x14ac:dyDescent="0.25">
      <c r="A2401" s="1"/>
      <c r="B2401" s="132" t="s">
        <v>511</v>
      </c>
      <c r="C2401" s="98"/>
      <c r="D2401" s="5"/>
      <c r="E2401" s="4"/>
      <c r="F2401" s="5"/>
      <c r="G2401" s="6"/>
      <c r="H2401" s="7"/>
      <c r="I2401" s="8"/>
      <c r="J2401" s="8"/>
      <c r="K2401" s="9"/>
      <c r="L2401" s="95"/>
      <c r="M2401" s="95"/>
      <c r="N2401" s="95"/>
      <c r="O2401" s="95"/>
      <c r="P2401" s="96"/>
      <c r="Q2401" s="98"/>
      <c r="R2401" s="98"/>
      <c r="S2401" s="97"/>
      <c r="T2401" s="97"/>
      <c r="U2401" s="247"/>
      <c r="V2401" s="4"/>
      <c r="W2401" s="5"/>
      <c r="X2401" s="11"/>
      <c r="Y2401" s="11"/>
      <c r="Z2401" s="11"/>
      <c r="AA2401" s="11"/>
      <c r="AB2401" s="12"/>
      <c r="AC2401" s="11"/>
      <c r="AD2401" s="13"/>
      <c r="AE2401" s="13"/>
      <c r="AF2401" s="14"/>
      <c r="AG2401" s="13"/>
      <c r="AH2401" s="13"/>
      <c r="AI2401" s="15"/>
      <c r="AJ2401" s="15"/>
      <c r="AK2401" s="16"/>
      <c r="AL2401" s="15"/>
      <c r="AM2401" s="15"/>
      <c r="AN2401" s="17"/>
      <c r="AO2401" s="17"/>
      <c r="AP2401" s="18"/>
      <c r="AQ2401" s="17"/>
      <c r="AR2401" s="17"/>
      <c r="AS2401" s="19"/>
      <c r="AT2401" s="19"/>
      <c r="AU2401" s="20"/>
      <c r="AV2401" s="19"/>
      <c r="AW2401" s="19"/>
      <c r="AX2401" s="98"/>
    </row>
    <row r="2402" spans="1:50" ht="12.65" customHeight="1" x14ac:dyDescent="0.25">
      <c r="A2402" s="1"/>
      <c r="B2402" t="s">
        <v>484</v>
      </c>
      <c r="C2402" s="25" t="s">
        <v>282</v>
      </c>
      <c r="D2402" s="4">
        <v>33</v>
      </c>
      <c r="E2402" s="5" t="s">
        <v>337</v>
      </c>
      <c r="F2402" s="43">
        <v>2016</v>
      </c>
      <c r="G2402" s="44"/>
      <c r="H2402" s="25" t="s">
        <v>485</v>
      </c>
      <c r="I2402" s="8"/>
      <c r="J2402" s="8"/>
      <c r="K2402" s="44"/>
      <c r="L2402" s="25" t="s">
        <v>297</v>
      </c>
      <c r="M2402" s="67" t="s">
        <v>486</v>
      </c>
      <c r="N2402" s="67" t="s">
        <v>487</v>
      </c>
      <c r="O2402" s="67"/>
      <c r="P2402" s="45">
        <v>57.47</v>
      </c>
      <c r="Q2402" s="41" t="s">
        <v>488</v>
      </c>
      <c r="R2402" s="25" t="s">
        <v>489</v>
      </c>
      <c r="S2402" s="111"/>
      <c r="T2402" s="111"/>
      <c r="U2402" s="81">
        <v>44315</v>
      </c>
      <c r="V2402" s="8" t="s">
        <v>52</v>
      </c>
      <c r="W2402" s="8" t="s">
        <v>52</v>
      </c>
      <c r="X2402" s="135" t="s">
        <v>232</v>
      </c>
      <c r="Y2402" s="48" t="s">
        <v>237</v>
      </c>
      <c r="Z2402" s="11"/>
      <c r="AA2402" s="11"/>
      <c r="AB2402" s="12"/>
      <c r="AC2402" s="11"/>
      <c r="AD2402" s="179" t="s">
        <v>296</v>
      </c>
      <c r="AE2402" s="150" t="s">
        <v>234</v>
      </c>
      <c r="AF2402" s="50"/>
      <c r="AG2402" s="51"/>
      <c r="AH2402" s="50"/>
      <c r="AI2402" s="38"/>
      <c r="AJ2402" s="52"/>
      <c r="AK2402" s="52"/>
      <c r="AL2402" s="53"/>
      <c r="AM2402" s="52"/>
      <c r="AN2402" s="39"/>
      <c r="AO2402" s="54"/>
      <c r="AP2402" s="54"/>
      <c r="AQ2402" s="55"/>
      <c r="AR2402" s="54"/>
      <c r="AS2402" s="56"/>
      <c r="AT2402" s="56"/>
      <c r="AU2402" s="56"/>
      <c r="AV2402" s="57"/>
      <c r="AW2402" s="56"/>
      <c r="AX2402" s="58"/>
    </row>
    <row r="2403" spans="1:50" ht="12.65" customHeight="1" x14ac:dyDescent="0.25">
      <c r="A2403" s="1"/>
      <c r="B2403" s="215" t="s">
        <v>490</v>
      </c>
      <c r="C2403" s="25" t="s">
        <v>282</v>
      </c>
      <c r="D2403" s="4">
        <v>33</v>
      </c>
      <c r="E2403" s="5" t="s">
        <v>337</v>
      </c>
      <c r="F2403" s="24">
        <v>2015</v>
      </c>
      <c r="G2403" s="180"/>
      <c r="H2403" s="25" t="s">
        <v>485</v>
      </c>
      <c r="I2403" s="8"/>
      <c r="J2403" s="8"/>
      <c r="K2403" s="180"/>
      <c r="L2403" s="67"/>
      <c r="M2403" s="67" t="s">
        <v>491</v>
      </c>
      <c r="N2403" s="67" t="s">
        <v>492</v>
      </c>
      <c r="O2403" s="67"/>
      <c r="P2403" s="45">
        <v>54.05</v>
      </c>
      <c r="Q2403" t="s">
        <v>493</v>
      </c>
      <c r="R2403" s="203" t="s">
        <v>494</v>
      </c>
      <c r="S2403" s="204"/>
      <c r="T2403" s="204"/>
      <c r="U2403" s="81">
        <v>44315</v>
      </c>
      <c r="V2403" s="8" t="s">
        <v>52</v>
      </c>
      <c r="W2403" s="46" t="s">
        <v>53</v>
      </c>
      <c r="X2403" s="135" t="s">
        <v>232</v>
      </c>
      <c r="Y2403" s="48" t="s">
        <v>259</v>
      </c>
      <c r="Z2403" s="11"/>
      <c r="AA2403" s="11"/>
      <c r="AB2403" s="12"/>
      <c r="AC2403" s="11">
        <v>50</v>
      </c>
      <c r="AD2403" s="179" t="s">
        <v>296</v>
      </c>
      <c r="AE2403" s="150" t="s">
        <v>234</v>
      </c>
      <c r="AF2403" s="50"/>
      <c r="AG2403" s="51"/>
      <c r="AH2403" s="50"/>
      <c r="AI2403" s="38"/>
      <c r="AJ2403" s="52"/>
      <c r="AK2403" s="52"/>
      <c r="AL2403" s="53"/>
      <c r="AM2403" s="52"/>
      <c r="AN2403" s="39"/>
      <c r="AO2403" s="54"/>
      <c r="AP2403" s="54"/>
      <c r="AQ2403" s="55"/>
      <c r="AR2403" s="54"/>
      <c r="AS2403" s="56"/>
      <c r="AT2403" s="56"/>
      <c r="AU2403" s="56"/>
      <c r="AV2403" s="57"/>
      <c r="AW2403" s="56"/>
      <c r="AX2403" s="98"/>
    </row>
    <row r="2404" spans="1:50" ht="13" x14ac:dyDescent="0.25">
      <c r="A2404" s="1"/>
      <c r="B2404" s="65"/>
      <c r="C2404" s="25"/>
      <c r="D2404" s="4"/>
      <c r="E2404" s="5"/>
      <c r="F2404" s="43"/>
      <c r="G2404" s="44"/>
      <c r="H2404" s="25"/>
      <c r="I2404" s="8"/>
      <c r="J2404" s="8"/>
      <c r="K2404" s="44"/>
      <c r="L2404" s="25"/>
      <c r="M2404" s="67"/>
      <c r="N2404" s="67"/>
      <c r="O2404" s="67"/>
      <c r="P2404" s="45"/>
      <c r="Q2404" s="41"/>
      <c r="R2404" s="25"/>
      <c r="S2404" s="111"/>
      <c r="T2404" s="111"/>
      <c r="U2404" s="81"/>
      <c r="X2404" s="109"/>
      <c r="Y2404" s="11"/>
      <c r="Z2404" s="11"/>
      <c r="AA2404" s="11"/>
      <c r="AB2404" s="12"/>
      <c r="AC2404" s="11"/>
      <c r="AD2404" s="13"/>
      <c r="AE2404" s="13"/>
      <c r="AF2404" s="14"/>
      <c r="AG2404" s="13"/>
      <c r="AH2404" s="13"/>
      <c r="AI2404" s="15"/>
      <c r="AJ2404" s="15"/>
      <c r="AK2404" s="16"/>
      <c r="AL2404" s="15"/>
      <c r="AM2404" s="15"/>
      <c r="AN2404" s="17"/>
      <c r="AO2404" s="17"/>
      <c r="AP2404" s="18"/>
      <c r="AQ2404" s="17"/>
      <c r="AR2404" s="17"/>
      <c r="AS2404" s="19"/>
      <c r="AT2404" s="19"/>
      <c r="AU2404" s="20"/>
      <c r="AV2404" s="19"/>
      <c r="AW2404" s="19"/>
      <c r="AX2404" s="21"/>
    </row>
    <row r="2405" spans="1:50" ht="13" x14ac:dyDescent="0.25">
      <c r="A2405" s="1"/>
    </row>
    <row r="2406" spans="1:50" ht="13" x14ac:dyDescent="0.25">
      <c r="A2406" s="1"/>
    </row>
    <row r="2407" spans="1:50" ht="13" x14ac:dyDescent="0.25">
      <c r="A2407" s="1"/>
    </row>
  </sheetData>
  <autoFilter ref="A9:A2404" xr:uid="{00000000-0009-0000-0000-000000000000}"/>
  <sortState xmlns:xlrd2="http://schemas.microsoft.com/office/spreadsheetml/2017/richdata2" ref="A2172:AX2294">
    <sortCondition ref="B2172:B2294"/>
  </sortState>
  <mergeCells count="34">
    <mergeCell ref="F9:F10"/>
    <mergeCell ref="A9:A10"/>
    <mergeCell ref="B9:B10"/>
    <mergeCell ref="C9:C10"/>
    <mergeCell ref="D9:D10"/>
    <mergeCell ref="E9:E10"/>
    <mergeCell ref="R9:R10"/>
    <mergeCell ref="G9:G10"/>
    <mergeCell ref="H9:H10"/>
    <mergeCell ref="I9:I10"/>
    <mergeCell ref="J9:J10"/>
    <mergeCell ref="K9:K10"/>
    <mergeCell ref="L9:L10"/>
    <mergeCell ref="M9:M10"/>
    <mergeCell ref="N9:N10"/>
    <mergeCell ref="O9:O10"/>
    <mergeCell ref="P9:P10"/>
    <mergeCell ref="Q9:Q10"/>
    <mergeCell ref="X9:X10"/>
    <mergeCell ref="Y9:Y10"/>
    <mergeCell ref="S9:S10"/>
    <mergeCell ref="T9:T10"/>
    <mergeCell ref="U9:U10"/>
    <mergeCell ref="V9:V10"/>
    <mergeCell ref="W9:W10"/>
    <mergeCell ref="AN9:AR9"/>
    <mergeCell ref="AS9:AW9"/>
    <mergeCell ref="AX9:AX10"/>
    <mergeCell ref="Z9:Z10"/>
    <mergeCell ref="AA9:AA10"/>
    <mergeCell ref="AB9:AB10"/>
    <mergeCell ref="AC9:AC10"/>
    <mergeCell ref="AD9:AH9"/>
    <mergeCell ref="AI9:AM9"/>
  </mergeCells>
  <hyperlinks>
    <hyperlink ref="E2375" r:id="rId1" xr:uid="{00000000-0004-0000-0000-0000BA000000}"/>
    <hyperlink ref="E2377" r:id="rId2" xr:uid="{00000000-0004-0000-0000-0000E6010000}"/>
    <hyperlink ref="E2399" r:id="rId3" xr:uid="{00000000-0004-0000-0000-000073030000}"/>
    <hyperlink ref="E2166" r:id="rId4" xr:uid="{00000000-0004-0000-0000-00004E030000}"/>
    <hyperlink ref="E2167" r:id="rId5" xr:uid="{00000000-0004-0000-0000-0000E0000000}"/>
    <hyperlink ref="E2334" r:id="rId6" xr:uid="{6044AB5F-DA0E-4601-85F0-6FA5CF0CD540}"/>
    <hyperlink ref="E2351" r:id="rId7" xr:uid="{CA27E3EE-38E2-49A0-9ADE-AC4E7C6851DC}"/>
    <hyperlink ref="E2350" r:id="rId8" xr:uid="{DDED3A99-98E7-4328-9D9C-695BBC4EDE1E}"/>
    <hyperlink ref="E2342" r:id="rId9" xr:uid="{F619E0A0-FDD6-46EF-B516-70EEA43754E7}"/>
    <hyperlink ref="E2344" r:id="rId10" xr:uid="{2818537A-D01A-42D0-A38C-D016DC879CBE}"/>
    <hyperlink ref="E2353" r:id="rId11" xr:uid="{CFF3CCBC-CFF8-49D3-BAC4-A12BCCBC5761}"/>
    <hyperlink ref="E2349" r:id="rId12" xr:uid="{F130D1A3-D9DA-489E-BDA4-8308E53A4E71}"/>
    <hyperlink ref="E2340" r:id="rId13" xr:uid="{DDCF96E2-732E-4EBC-B305-D10DDCC1433F}"/>
    <hyperlink ref="E2356" r:id="rId14" xr:uid="{FA619F22-9B6D-41F8-8DAC-FAD7F657D04C}"/>
    <hyperlink ref="E2355" r:id="rId15" xr:uid="{3A157D22-5894-4495-BFAA-60A3708917D2}"/>
    <hyperlink ref="E2345" r:id="rId16" xr:uid="{01BB0C02-A19C-4EDD-A865-CB98C7E7D8B7}"/>
    <hyperlink ref="E2343" r:id="rId17" xr:uid="{D3F1CBCE-A5A5-4201-A328-BC01D9CB7515}"/>
    <hyperlink ref="E2358" r:id="rId18" xr:uid="{7429F98F-38E6-4801-876E-549BDC4923A7}"/>
    <hyperlink ref="E2352" r:id="rId19" xr:uid="{1C063C23-948E-4A5E-B298-35975CD14E05}"/>
    <hyperlink ref="E2365" r:id="rId20" xr:uid="{E3292E89-9D8D-4497-B21D-417B51F6D46F}"/>
    <hyperlink ref="E2366" r:id="rId21" xr:uid="{F7CD0E84-DF6E-4C42-8C85-6E3F2D827436}"/>
    <hyperlink ref="E2364" r:id="rId22" xr:uid="{07A6A2B8-F91A-4D99-9A25-8D2C2F01BDE7}"/>
    <hyperlink ref="E2369" r:id="rId23" xr:uid="{251874AC-50EE-4B5A-9A1C-4F23A954BA54}"/>
    <hyperlink ref="E2370" r:id="rId24" xr:uid="{FCF86146-E0BB-4A3D-B3C7-F9BF948B56EB}"/>
    <hyperlink ref="E2368" r:id="rId25" xr:uid="{C12B4DE6-F726-4908-AFFC-E699A899F060}"/>
    <hyperlink ref="E2367" r:id="rId26" xr:uid="{77431934-70CA-4FC3-A47C-1DF20A144A95}"/>
    <hyperlink ref="E2372" r:id="rId27" xr:uid="{EEC84BDA-AF63-4F66-919A-98F71E7F7897}"/>
    <hyperlink ref="E2362" r:id="rId28" xr:uid="{DF93CA39-3AD5-4D1C-AF3A-020E91362525}"/>
    <hyperlink ref="E2371" r:id="rId29" xr:uid="{9BEB8A56-C662-4AF1-89F8-B030BFDC3B7F}"/>
    <hyperlink ref="E2361" r:id="rId30" xr:uid="{73AF723D-C6C2-4483-A3E0-F9DF2EA32F3A}"/>
    <hyperlink ref="E354" r:id="rId31" xr:uid="{F3CFB079-833D-433A-842E-6BB4927FF1FA}"/>
    <hyperlink ref="E307" r:id="rId32" xr:uid="{F054BF6E-2FE1-404E-A638-5631CA36687E}"/>
    <hyperlink ref="E584" r:id="rId33" xr:uid="{33C4744B-B63A-4D59-908D-08D4365723B3}"/>
    <hyperlink ref="E582" r:id="rId34" display="kinopoisk" xr:uid="{F64B7B3E-BC6A-4167-B77B-25BD76AC7F12}"/>
    <hyperlink ref="E583" r:id="rId35" display="kinopoisk" xr:uid="{DA09589F-015A-4B5A-9CB2-F5DC586136A8}"/>
    <hyperlink ref="E131" r:id="rId36" display="kinopoisk" xr:uid="{FD9109C7-ADFD-4F8D-BBD0-49BB7CB5E556}"/>
    <hyperlink ref="E154" r:id="rId37" xr:uid="{C82466D1-B401-4850-B738-A2904A2BCBE6}"/>
    <hyperlink ref="E218" r:id="rId38" xr:uid="{5C88E909-7650-4008-8E14-427A732ABBD5}"/>
    <hyperlink ref="E34" r:id="rId39" xr:uid="{168212AF-4B95-41AC-A694-9CBBC6922620}"/>
    <hyperlink ref="E59" r:id="rId40" xr:uid="{168BA9E0-6194-4510-833C-9BA37BBC7DA8}"/>
    <hyperlink ref="E459" r:id="rId41" xr:uid="{1329CFB8-B077-4E34-A389-92CC6DFAF645}"/>
    <hyperlink ref="E395" r:id="rId42" xr:uid="{2E4CF31E-A34F-412A-A9C1-74A74BCF16B8}"/>
    <hyperlink ref="E331" r:id="rId43" xr:uid="{05F27FE7-FAC1-4E5A-9720-5D8D00CF4087}"/>
    <hyperlink ref="E236" r:id="rId44" xr:uid="{EE08D292-6426-448C-8F75-4AD3DC73AC6C}"/>
    <hyperlink ref="E235" r:id="rId45" xr:uid="{F005A3EA-2688-44CF-916E-155B5391B6F3}"/>
    <hyperlink ref="E63" r:id="rId46" xr:uid="{0292E8EB-CAF6-4FD0-808C-53486A49DC0B}"/>
    <hyperlink ref="E148" r:id="rId47" xr:uid="{D2989DD6-4961-4AE4-9087-736BE199CFB6}"/>
    <hyperlink ref="E156" r:id="rId48" xr:uid="{3FF84903-0DB5-45FD-9A3B-02CDCD2E43E8}"/>
    <hyperlink ref="E204" r:id="rId49" xr:uid="{234E8043-4976-4AA2-B9DA-4E90A7C4B310}"/>
    <hyperlink ref="E205" r:id="rId50" xr:uid="{18D87DF2-A9A7-4B2F-957D-E64EBDD77636}"/>
    <hyperlink ref="E585" r:id="rId51" xr:uid="{49C9D6F9-098C-479F-BEFC-26F76BCB5727}"/>
    <hyperlink ref="E132" r:id="rId52" xr:uid="{52A9CF44-FD06-47F9-A521-B3DEE560F923}"/>
    <hyperlink ref="E172" r:id="rId53" xr:uid="{A37D73C8-BCC9-44E2-BEE2-41DE726ABF32}"/>
    <hyperlink ref="E219" r:id="rId54" xr:uid="{3A053D09-3747-468D-BE05-F4DCF2C7184E}"/>
    <hyperlink ref="E596" r:id="rId55" xr:uid="{C3064ADE-E76F-418C-B0DB-0D27C8EE614D}"/>
    <hyperlink ref="E278" r:id="rId56" xr:uid="{43A258CF-536B-4917-B9DA-F29DCDDC8B90}"/>
    <hyperlink ref="E277" r:id="rId57" xr:uid="{F89C78BB-A4C2-41F0-A853-E684B94051B5}"/>
    <hyperlink ref="E276" r:id="rId58" xr:uid="{D2B57F26-68E3-4CE9-8A52-DB4BF11FB0EA}"/>
    <hyperlink ref="E51" r:id="rId59" xr:uid="{97ED805A-A39E-41D2-B68E-A922536BC03F}"/>
    <hyperlink ref="E52" r:id="rId60" xr:uid="{26056647-7F60-43F1-AE53-C3AC46CC74F9}"/>
    <hyperlink ref="E119" r:id="rId61" xr:uid="{2450BB54-F482-4461-A918-C8027720F56F}"/>
    <hyperlink ref="E574" r:id="rId62" xr:uid="{083CFB7E-BDF3-4D27-A2A4-357C8A2B8249}"/>
    <hyperlink ref="E81" r:id="rId63" xr:uid="{75BFDFB8-3B27-4D79-A321-EF2A04620AAB}"/>
    <hyperlink ref="E592" r:id="rId64" xr:uid="{FE9779DD-963F-40D1-8741-18BDCFFF915F}"/>
    <hyperlink ref="E299" r:id="rId65" xr:uid="{8CF0514B-3D5D-4D63-9ACF-A9A4BE139CFC}"/>
    <hyperlink ref="E141" r:id="rId66" xr:uid="{626916F7-BF31-4822-8094-647EF37DD992}"/>
    <hyperlink ref="E27" r:id="rId67" xr:uid="{BAD7B976-19D6-43C7-AA52-F49DEE5A9975}"/>
    <hyperlink ref="E343" r:id="rId68" xr:uid="{FD3C7736-2025-41D8-A2F9-D145F8663005}"/>
    <hyperlink ref="E78" r:id="rId69" xr:uid="{68D11BAD-8F43-4466-9EFA-3EDFBB564C3F}"/>
    <hyperlink ref="E500" r:id="rId70" xr:uid="{5C850E90-5ECF-451C-BF66-1720C847B5CF}"/>
    <hyperlink ref="E189" r:id="rId71" display="kinopoisk" xr:uid="{781D1E03-83CC-4D51-AE06-E2E06063A9A7}"/>
    <hyperlink ref="E573" r:id="rId72" xr:uid="{57B1247B-8DC4-4252-9525-B69322E14EA4}"/>
    <hyperlink ref="E171" r:id="rId73" xr:uid="{DE989A6D-D256-4C4B-8857-3893C84022DC}"/>
    <hyperlink ref="E421" r:id="rId74" xr:uid="{F8A1A98A-2571-4CA0-B0A6-CBCADA999103}"/>
    <hyperlink ref="E275" r:id="rId75" xr:uid="{562917B3-AC8F-403C-8A7D-73312DD8BEA1}"/>
    <hyperlink ref="E384" r:id="rId76" xr:uid="{45EF2E89-DC27-495F-BD0C-418747489A49}"/>
    <hyperlink ref="E345" r:id="rId77" xr:uid="{5FF753DC-C8B0-431C-9CE6-12C39E1A2E99}"/>
    <hyperlink ref="E113" r:id="rId78" xr:uid="{6FA07953-C072-4224-98FC-3897A7531F10}"/>
    <hyperlink ref="E377" r:id="rId79" xr:uid="{29DAB361-3094-4801-900F-78847244A58C}"/>
    <hyperlink ref="E420" r:id="rId80" xr:uid="{D471B9AE-4354-4BE5-A3F5-DC0E90877A42}"/>
    <hyperlink ref="E600" r:id="rId81" xr:uid="{E9634E2A-C263-4B3F-BDAD-67DCD4B2E02E}"/>
    <hyperlink ref="E493" r:id="rId82" xr:uid="{1B35CBB4-D4E6-4B59-8DB6-9DDDB2BC56EF}"/>
    <hyperlink ref="E512" r:id="rId83" xr:uid="{DDBA9102-1D82-45C6-AC29-D5E5CD030212}"/>
    <hyperlink ref="E180" r:id="rId84" xr:uid="{E0D6AFC9-67DE-4065-9A86-F02680CAB6E5}"/>
    <hyperlink ref="E179" r:id="rId85" xr:uid="{F8EDE58A-F5F0-4F62-BCBC-16D1EBB47044}"/>
    <hyperlink ref="E181" r:id="rId86" xr:uid="{982931C5-FD97-4F0A-ABAC-E6E05F200F3A}"/>
    <hyperlink ref="E543" r:id="rId87" xr:uid="{5CC56B13-0BC3-4B82-98E8-94B66505BD05}"/>
    <hyperlink ref="E62" r:id="rId88" xr:uid="{966B7F05-E707-4F4F-98DA-EEE6A8D0FB43}"/>
    <hyperlink ref="E28" r:id="rId89" xr:uid="{AE7FFF73-048C-4ADF-BAFD-E683620AE16A}"/>
    <hyperlink ref="E491" r:id="rId90" display="kinopoisk" xr:uid="{673B6847-DB2E-4B5A-B14C-C9F19F6D5DBA}"/>
    <hyperlink ref="E348" r:id="rId91" xr:uid="{B7FF3FCA-528C-40D0-8D00-0BAC2E9AE70B}"/>
    <hyperlink ref="E151" r:id="rId92" xr:uid="{14565D51-6A64-45E9-8EB1-EC1B4C45C5F8}"/>
    <hyperlink ref="E487" r:id="rId93" display="http://www.kinopoisk.ru/level/1/film/47237/" xr:uid="{EBE53C18-EAF5-4DCF-B3E8-AB540F1432D9}"/>
    <hyperlink ref="E489" r:id="rId94" xr:uid="{B5555923-AFA5-43D5-9042-93B8B7AC0F70}"/>
    <hyperlink ref="E488" r:id="rId95" xr:uid="{4B27DF75-B47E-4B58-9AEB-B561863E8CE7}"/>
    <hyperlink ref="E458" r:id="rId96" xr:uid="{70E39F88-0848-4A07-8B2D-5E54227177D3}"/>
    <hyperlink ref="E167" r:id="rId97" xr:uid="{81AB2C34-5E83-432F-A5B0-C00E65475700}"/>
    <hyperlink ref="E355" r:id="rId98" xr:uid="{E0CAD46B-93E8-4C55-8B55-81FA08FAE89F}"/>
    <hyperlink ref="E155" r:id="rId99" xr:uid="{B2E2501D-5827-40D1-965F-65190841B4E0}"/>
    <hyperlink ref="E542" r:id="rId100" xr:uid="{CA50A33F-5E57-44BB-954E-308532D3FC70}"/>
    <hyperlink ref="E484" r:id="rId101" xr:uid="{B806ADF7-2412-425E-8C2B-3884F4C6D4FC}"/>
    <hyperlink ref="E121" r:id="rId102" xr:uid="{A892A5D4-B27B-4448-AF59-BAF24706276F}"/>
    <hyperlink ref="E544" r:id="rId103" xr:uid="{04905741-259A-432A-97A2-D09F351B2A38}"/>
    <hyperlink ref="E387" r:id="rId104" xr:uid="{398575E5-7CD5-4E2A-80C6-E610A6459749}"/>
    <hyperlink ref="E438" r:id="rId105" xr:uid="{CDAD79C2-6CC5-43B8-9595-B2A85C973B97}"/>
    <hyperlink ref="E120" r:id="rId106" xr:uid="{0591EA52-3057-4FDB-AF57-B69524B389BE}"/>
    <hyperlink ref="E386" r:id="rId107" xr:uid="{DEEF7895-C06A-403C-B3A7-D3E2E24C6FDA}"/>
    <hyperlink ref="E374" r:id="rId108" xr:uid="{557B82BB-E7F7-4924-83C8-BA84B9F98255}"/>
    <hyperlink ref="E515" r:id="rId109" xr:uid="{22C076A6-7F00-4533-9109-29D83CE16741}"/>
    <hyperlink ref="E208" r:id="rId110" xr:uid="{F00F871F-A5B4-4FD0-922A-11AD316F928D}"/>
    <hyperlink ref="E506" r:id="rId111" xr:uid="{18D1D8B4-3A59-474E-BDBA-FFEA997A74C4}"/>
    <hyperlink ref="E406" r:id="rId112" xr:uid="{EB2B42A2-8F9E-435E-94B8-D60371371455}"/>
    <hyperlink ref="E152" r:id="rId113" xr:uid="{EDB0121D-B835-409D-A7A0-78308877C6F5}"/>
    <hyperlink ref="E283" r:id="rId114" xr:uid="{D3CB41F2-D5E3-48E6-B105-0CA92BFE87E9}"/>
    <hyperlink ref="E550" r:id="rId115" xr:uid="{3E61478F-0A7E-4AEF-8F68-545DFBC9DFED}"/>
    <hyperlink ref="E105" r:id="rId116" display="kinopoisk" xr:uid="{2679BB5A-8950-4765-AE34-45FD313C11A4}"/>
    <hyperlink ref="E53" r:id="rId117" xr:uid="{6B864D4D-889C-4E45-822B-A8FAED96AB62}"/>
    <hyperlink ref="E217" r:id="rId118" xr:uid="{4F78926C-0362-420E-8A10-AACCE3C02FAE}"/>
    <hyperlink ref="E257" r:id="rId119" xr:uid="{A7986151-6915-4AD6-B0D3-5B7F64900C09}"/>
    <hyperlink ref="E108" r:id="rId120" xr:uid="{620FE4CE-555A-4218-B4DF-A069E47488E8}"/>
    <hyperlink ref="E107" r:id="rId121" xr:uid="{46E7A639-324F-444D-B903-A33C74F90081}"/>
    <hyperlink ref="E106" r:id="rId122" display="kinopoisk" xr:uid="{C50264C1-AF37-4A98-A10E-94355FE11AEE}"/>
    <hyperlink ref="E109" r:id="rId123" xr:uid="{186D147F-0D72-4405-9609-80A00AD25013}"/>
    <hyperlink ref="E77" r:id="rId124" xr:uid="{62AA31D1-F678-4674-BD5E-466AD8E13F2B}"/>
    <hyperlink ref="E76" r:id="rId125" display="kinopoisk" xr:uid="{4A9E0D5A-7ED2-4414-AB11-69F4CC375FBA}"/>
    <hyperlink ref="E75" r:id="rId126" display="kinopoisk" xr:uid="{DE2BBA32-B4AE-4BD9-B9A6-C3182B09E86C}"/>
    <hyperlink ref="E74" r:id="rId127" xr:uid="{F7919DD9-18D1-44F2-B511-9543D972C085}"/>
    <hyperlink ref="E30" r:id="rId128" xr:uid="{4931B0F4-F140-40CA-BD58-4128EBD006B1}"/>
    <hyperlink ref="E215" r:id="rId129" xr:uid="{276DB41E-E20A-424B-A0A2-D496854BFA00}"/>
    <hyperlink ref="E118" r:id="rId130" xr:uid="{B07EAF18-05BF-43A0-B20C-2D9187D34616}"/>
    <hyperlink ref="E441" r:id="rId131" xr:uid="{85C9AF3C-2A38-4D87-93DB-135E4CD1F613}"/>
    <hyperlink ref="E422" r:id="rId132" xr:uid="{69FFB262-B103-465E-944A-8B00D43DA3E7}"/>
    <hyperlink ref="E245" r:id="rId133" display="kinopoisk" xr:uid="{7350A2DA-FC3E-4566-A29C-370BA03357CA}"/>
    <hyperlink ref="E539" r:id="rId134" display="kinopoisk" xr:uid="{22F8BBE3-BBA2-44A0-B0F9-3CAED003655A}"/>
    <hyperlink ref="E291" r:id="rId135" display="kinopoisk" xr:uid="{5B3669AA-F954-4A1A-85C8-F11DB0B84A64}"/>
    <hyperlink ref="E468" r:id="rId136" xr:uid="{866E2762-753D-49D0-B98D-7B85B601F1A1}"/>
    <hyperlink ref="E284" r:id="rId137" xr:uid="{95127C0B-4E0A-44E3-9A3B-93FF89A5848C}"/>
    <hyperlink ref="E292" r:id="rId138" display="kinopoisk" xr:uid="{9DAED571-0FA8-4490-99A5-89AD6BC104E4}"/>
    <hyperlink ref="E538" r:id="rId139" display="kinopoisk" xr:uid="{DEDE01B8-136A-4A1F-8F5E-CCB608BF6C80}"/>
    <hyperlink ref="E536" r:id="rId140" display="kinopoisk" xr:uid="{7FDA1C42-2787-4BE8-9EEC-ADA7929C8CE2}"/>
    <hyperlink ref="E315" r:id="rId141" xr:uid="{543FFE7A-6288-49C5-974A-C27D314F888F}"/>
    <hyperlink ref="E578" r:id="rId142" xr:uid="{9F55CCAA-7D5D-456C-AB67-969AC4A1AB8A}"/>
    <hyperlink ref="E230" r:id="rId143" display="kinopoisk" xr:uid="{337EC4E2-C515-4937-BAC9-4C1953918D65}"/>
    <hyperlink ref="E300" r:id="rId144" xr:uid="{3BE6930A-D300-4975-B3AC-B2A17E292FDC}"/>
    <hyperlink ref="E301" r:id="rId145" xr:uid="{54432A82-6DA8-41C9-914E-3CA6C1D63ED2}"/>
    <hyperlink ref="E274" r:id="rId146" display="kinopoisk" xr:uid="{8671E2F1-AE8B-4147-BEE0-08C214C4A8F6}"/>
    <hyperlink ref="E187" r:id="rId147" xr:uid="{CA85129E-17A3-46CB-984D-810B8CE35204}"/>
    <hyperlink ref="E390" r:id="rId148" xr:uid="{FE0A04CA-BE0F-4AC4-8724-7174D404EF15}"/>
    <hyperlink ref="E391" r:id="rId149" xr:uid="{CF0D3E4B-8865-421E-8110-A64CE6ACB59C}"/>
    <hyperlink ref="E26" r:id="rId150" xr:uid="{CF10E06E-D491-47D4-B315-771136BA3D12}"/>
    <hyperlink ref="E173" r:id="rId151" xr:uid="{937AE39E-7BBA-4ED2-99BA-E7DB69227D8F}"/>
    <hyperlink ref="E313" r:id="rId152" xr:uid="{9E4D7DC1-B29C-4F19-A47B-DD324308208F}"/>
    <hyperlink ref="E369" r:id="rId153" xr:uid="{8421DBAF-F850-417F-85C7-17188C534A74}"/>
    <hyperlink ref="E306" r:id="rId154" xr:uid="{F6A795E3-65D4-424A-A361-68564F7AFD1A}"/>
    <hyperlink ref="E305" r:id="rId155" xr:uid="{D6E75107-6764-4C59-99CB-6723E5EC3B3A}"/>
    <hyperlink ref="E304" r:id="rId156" display="kinopoisk" xr:uid="{762ABFC3-5202-46FC-9BFF-86F179447F0E}"/>
    <hyperlink ref="E303" r:id="rId157" display="kinopoisk" xr:uid="{A61D287A-0C8A-4E74-A8FF-7C8A16B299D6}"/>
    <hyperlink ref="E314" r:id="rId158" xr:uid="{C9BD6EEA-0D79-48AC-A576-AE57C8FE47E2}"/>
    <hyperlink ref="E80" r:id="rId159" xr:uid="{0B942BC5-B072-4253-AEBA-8D0C00B74226}"/>
    <hyperlink ref="E501" r:id="rId160" xr:uid="{B7C3971C-F151-4004-B7D1-C3BB303091E1}"/>
    <hyperlink ref="E591" r:id="rId161" xr:uid="{3D1A855C-D978-4703-B21E-9CC7F50EAB73}"/>
    <hyperlink ref="E296" r:id="rId162" xr:uid="{CFC08264-E46D-4C54-A13F-1455927B41F6}"/>
    <hyperlink ref="E86" r:id="rId163" xr:uid="{F2BE93BC-39A0-4104-81D4-CE6AE57B949D}"/>
    <hyperlink ref="E290" r:id="rId164" display="kinopoisk" xr:uid="{D4F43911-0AFF-4273-9A60-B68A2C6DFAAF}"/>
    <hyperlink ref="E365" r:id="rId165" xr:uid="{177FF792-AD9D-4DE6-AE8A-D8C8AF0FE45F}"/>
    <hyperlink ref="E364" r:id="rId166" xr:uid="{BA6F6491-26F7-43A2-8CBF-7837403C18E9}"/>
    <hyperlink ref="E363" r:id="rId167" xr:uid="{04B0BECF-58EC-426F-A837-31EEFD46B06B}"/>
    <hyperlink ref="E87" r:id="rId168" xr:uid="{F0EF11F1-DFDB-414E-AE3E-296EC0071B47}"/>
    <hyperlink ref="E470" r:id="rId169" xr:uid="{E6DBC4C0-0577-46C3-8F93-6D7AE0019BCF}"/>
    <hyperlink ref="E240" r:id="rId170" display="kinopoisk" xr:uid="{02A0D02B-6E78-4971-87AA-455477B82EF3}"/>
    <hyperlink ref="E210" r:id="rId171" xr:uid="{B6724E34-EAE6-4C7B-B905-3A8109D9C95C}"/>
    <hyperlink ref="E209" r:id="rId172" xr:uid="{A9E8F199-2789-4FF6-A27A-9232ACBB4763}"/>
    <hyperlink ref="E465" r:id="rId173" xr:uid="{479E8FDE-5F3C-4772-BB47-8BA58630CACD}"/>
    <hyperlink ref="E466" r:id="rId174" xr:uid="{87BF2F6F-28F4-42BF-9451-C8BF931A82C0}"/>
    <hyperlink ref="E467" r:id="rId175" xr:uid="{BB8442AF-D249-4BCD-B033-BA50AB6A5385}"/>
    <hyperlink ref="E329" r:id="rId176" xr:uid="{E340469B-059D-48A1-BBD2-B122297A28B2}"/>
    <hyperlink ref="E330" r:id="rId177" xr:uid="{3138CA55-199C-4810-887C-DDE71B502018}"/>
    <hyperlink ref="E477" r:id="rId178" xr:uid="{005A89B7-427C-454A-8333-A74B7EC98898}"/>
    <hyperlink ref="E273" r:id="rId179" xr:uid="{644FC5A7-38D3-43FD-A02B-E1DD5E3ECFF1}"/>
    <hyperlink ref="E272" r:id="rId180" xr:uid="{D6ED7F5F-A640-4078-A4F0-11E09C054B75}"/>
    <hyperlink ref="E161" r:id="rId181" xr:uid="{47536B50-D907-4284-8575-277C218095F5}"/>
    <hyperlink ref="E92" r:id="rId182" display="kinopoisk" xr:uid="{F047F30C-656B-4553-9397-3FEC4005AE01}"/>
    <hyperlink ref="E555" r:id="rId183" display="http://www.kinopoisk.ru/level/1/film/2230/" xr:uid="{B4A9215C-946D-4E4A-88B6-2213ACB31552}"/>
    <hyperlink ref="E556" r:id="rId184" display="http://www.kinopoisk.ru/level/1/film/460523/" xr:uid="{3C0FED71-0025-4DC0-84A2-E26C892B30DC}"/>
    <hyperlink ref="E385" r:id="rId185" xr:uid="{9708733B-EA03-45EA-9787-9918DBB4E494}"/>
    <hyperlink ref="E140" r:id="rId186" xr:uid="{EAC4E2FB-BCE9-45DF-A634-2428D9F468B8}"/>
    <hyperlink ref="E294" r:id="rId187" xr:uid="{F936618E-8C9F-46A1-8006-9B731C2676C9}"/>
    <hyperlink ref="E216" r:id="rId188" xr:uid="{FCEC1157-711E-42FE-8234-7AB81ACE3960}"/>
    <hyperlink ref="E495" r:id="rId189" xr:uid="{3C8FE51C-FA43-4EDF-9A6C-48B58E9F91FC}"/>
    <hyperlink ref="E312" r:id="rId190" xr:uid="{5A584BB8-13BA-43F3-A492-AEEA76A7444A}"/>
    <hyperlink ref="E207" r:id="rId191" xr:uid="{E4B9BBEB-1541-427F-8F83-52F60DC0874A}"/>
    <hyperlink ref="E442" r:id="rId192" xr:uid="{2A531FE2-0D6D-4A37-9D42-0B5BE1EE5435}"/>
    <hyperlink ref="E89" r:id="rId193" xr:uid="{E93F22E9-7450-49F3-A77E-C82F276FBCCA}"/>
    <hyperlink ref="E412" r:id="rId194" xr:uid="{125ADD3F-0ED9-4B6F-996A-7A8171EA5E7E}"/>
    <hyperlink ref="E308" r:id="rId195" xr:uid="{683BC560-FDDF-4877-8EBB-16E49A4F60A7}"/>
    <hyperlink ref="E142" r:id="rId196" xr:uid="{B3D456A3-8524-44FC-BA08-DDBF2EC76207}"/>
    <hyperlink ref="E36" r:id="rId197" xr:uid="{E0183AEE-DDDA-47F9-83DA-1A2F7919DDD6}"/>
    <hyperlink ref="E529" r:id="rId198" xr:uid="{0D119EFB-991D-486B-A06E-AD3AEB5AB099}"/>
    <hyperlink ref="E347" r:id="rId199" xr:uid="{5FE1A381-3975-4673-B143-7204EE35B88D}"/>
    <hyperlink ref="E214" r:id="rId200" xr:uid="{92263A13-05F4-43ED-8447-ADF80EE67029}"/>
    <hyperlink ref="E188" r:id="rId201" display="kinopoisk" xr:uid="{0609D6AB-89DC-4EA7-952C-E95A346965CA}"/>
    <hyperlink ref="E320" r:id="rId202" xr:uid="{540CADEB-4F80-48C6-AB9F-C2758112D184}"/>
    <hyperlink ref="E513" r:id="rId203" xr:uid="{01D8F7C2-7B2A-40E2-95BC-72B81F8E6829}"/>
    <hyperlink ref="E439" r:id="rId204" xr:uid="{0CD667A2-1CB6-4DAA-9B5B-947167DDD165}"/>
    <hyperlink ref="E39" r:id="rId205" xr:uid="{8FEBCA89-4117-41B2-A518-AEC6592BBC76}"/>
    <hyperlink ref="E534" r:id="rId206" xr:uid="{B971FC13-94CF-4BDD-B0F4-755D26FACA23}"/>
    <hyperlink ref="E366" r:id="rId207" xr:uid="{89387F07-B1F7-4875-9E78-FB2003A584BC}"/>
    <hyperlink ref="E361" r:id="rId208" xr:uid="{DE98DCA5-E618-4A5D-9D42-55F0C1275B98}"/>
    <hyperlink ref="E368" r:id="rId209" xr:uid="{86905F4B-0D8C-4AB7-91BC-64F4B0B95975}"/>
    <hyperlink ref="E552" r:id="rId210" xr:uid="{67230E70-CEC5-44AF-9331-138E48BFF3CA}"/>
    <hyperlink ref="E101" r:id="rId211" xr:uid="{C08819F6-0298-47F3-AA4C-ACF6A577F407}"/>
    <hyperlink ref="E117" r:id="rId212" xr:uid="{0B21C9BC-79CF-4F82-98C5-9008056226E8}"/>
    <hyperlink ref="E82" r:id="rId213" xr:uid="{0CEFD9D8-35D2-4446-B131-ECC1413E5C1C}"/>
    <hyperlink ref="E83" r:id="rId214" xr:uid="{F6566A28-E6B6-46CA-8B4B-2094FB00CCE4}"/>
    <hyperlink ref="E228" r:id="rId215" xr:uid="{44A24CED-4DAC-40D1-81DC-1645A81D5BA4}"/>
    <hyperlink ref="E85" r:id="rId216" xr:uid="{A030C559-D005-4CAB-B8E0-FEBFA5BDB640}"/>
    <hyperlink ref="E84" r:id="rId217" xr:uid="{9FA6BADF-2B3A-4803-BEF4-E19E2F9DF159}"/>
    <hyperlink ref="E541" r:id="rId218" xr:uid="{D785B796-E8AC-454C-A4AC-AA3A0CCB3AAA}"/>
    <hyperlink ref="E504" r:id="rId219" xr:uid="{DEB2A8EF-AEAA-4795-B9F6-5247D4A43F95}"/>
    <hyperlink ref="E549" r:id="rId220" display="kinopoisk" xr:uid="{7B5F2E37-3434-4126-9ADB-39D5EE1579AF}"/>
    <hyperlink ref="E572" r:id="rId221" display="kinopoisk" xr:uid="{FB0B5659-0B62-4D66-8402-EA3CCB731DF9}"/>
    <hyperlink ref="E232" r:id="rId222" xr:uid="{F6EAE31A-0C0B-4E8D-8227-46C33DBB9EC6}"/>
    <hyperlink ref="E559" r:id="rId223" xr:uid="{8190A877-8940-4541-BFAE-71476EA0276B}"/>
    <hyperlink ref="E540" r:id="rId224" xr:uid="{BBE70669-B413-4676-A3DA-88FA16CF565C}"/>
    <hyperlink ref="E553" r:id="rId225" xr:uid="{B3965CC4-E6CC-4AEE-B0AE-85B6F6D40A52}"/>
    <hyperlink ref="E114" r:id="rId226" xr:uid="{F7A18951-9AF8-404F-820C-0992B338D1AF}"/>
    <hyperlink ref="E271" r:id="rId227" xr:uid="{1DEFD890-6661-4E26-9C18-20B75C28886D}"/>
    <hyperlink ref="E560" r:id="rId228" xr:uid="{A40D5CEA-A2F0-4FF2-B60A-79A7CE6EF581}"/>
    <hyperlink ref="E149" r:id="rId229" xr:uid="{CCB0B16B-7041-42E5-8FAE-DFF3D819727A}"/>
    <hyperlink ref="E605" r:id="rId230" xr:uid="{531A2A55-A304-43F3-B9C6-1CDBB53CE416}"/>
    <hyperlink ref="E124" r:id="rId231" xr:uid="{9C0542B9-FCB6-4084-8004-32BE7EB2DC28}"/>
    <hyperlink ref="E158" r:id="rId232" xr:uid="{FFCB9155-7379-44EB-ACE8-0ACE33107310}"/>
    <hyperlink ref="E281" r:id="rId233" xr:uid="{00E421F3-0373-4E96-9919-7FD39FBC6803}"/>
    <hyperlink ref="E587" r:id="rId234" xr:uid="{220CEEBD-7FB3-48F5-A97A-417061C4A248}"/>
    <hyperlink ref="E451" r:id="rId235" display="kinopoisk" xr:uid="{1F1287E6-9906-4AA0-B0E1-0C2AC77955F7}"/>
    <hyperlink ref="E561" r:id="rId236" xr:uid="{0098B04C-1290-4B36-B771-AF399CED151E}"/>
    <hyperlink ref="E462" r:id="rId237" xr:uid="{8E34D547-9DB5-43C6-BA9F-6F379E5E8734}"/>
    <hyperlink ref="E551" r:id="rId238" display="kinopoisk" xr:uid="{A77BF813-7137-434B-9D6C-4D22DA5F9990}"/>
    <hyperlink ref="E16" r:id="rId239" xr:uid="{8CD485E3-3212-47DD-9F0B-52E1CD2DCC46}"/>
    <hyperlink ref="E15" r:id="rId240" display="kinopoisk" xr:uid="{ED696248-969D-4EDF-9F07-35B9CAF69410}"/>
    <hyperlink ref="E446" r:id="rId241" display="kinopoisk" xr:uid="{4A39D4C6-7C4E-4161-93D9-473DF7DBEC19}"/>
    <hyperlink ref="E45" r:id="rId242" xr:uid="{6D558DD4-3A0D-430D-B79D-95EC7AC45BAC}"/>
    <hyperlink ref="E546" r:id="rId243" xr:uid="{FF4D2122-88D6-4DBF-9EED-66A0BE1226F6}"/>
    <hyperlink ref="E492" r:id="rId244" xr:uid="{4116AAB0-EB9F-45A3-B6C4-580A639E04AB}"/>
    <hyperlink ref="E163" r:id="rId245" xr:uid="{0379477C-CF14-45D4-B338-0FA36AB2348C}"/>
    <hyperlink ref="E532" r:id="rId246" xr:uid="{1DCBE451-C9D6-4092-BAE4-25612596D76A}"/>
    <hyperlink ref="E360" r:id="rId247" xr:uid="{92ADB747-D527-4911-928C-92F4AF26443B}"/>
    <hyperlink ref="E18" r:id="rId248" xr:uid="{87E6A560-B464-46C6-807D-E8D143F16BDA}"/>
    <hyperlink ref="E521" r:id="rId249" display="kinopoisk" xr:uid="{55C095A1-5EC8-456D-B44F-18520195AC7F}"/>
    <hyperlink ref="E463" r:id="rId250" xr:uid="{873E6B64-E91A-40F0-95EA-F887C26E0D34}"/>
    <hyperlink ref="E349" r:id="rId251" xr:uid="{868B3B17-4A5F-46C6-A1F3-BBA6B5717417}"/>
    <hyperlink ref="E447" r:id="rId252" xr:uid="{3B9D0582-A593-467E-87FB-EAA6303A74F6}"/>
    <hyperlink ref="E145" r:id="rId253" xr:uid="{28E320C1-9144-472C-B531-29EFEDC19CF8}"/>
    <hyperlink ref="E494" r:id="rId254" xr:uid="{3B698206-C4AD-488F-83D6-2782A04D741E}"/>
    <hyperlink ref="E452" r:id="rId255" xr:uid="{B7463F2E-C701-4B16-B48A-35423A2849CA}"/>
    <hyperlink ref="E159" r:id="rId256" xr:uid="{5E08B915-0CCA-46CF-B57B-19E14626C808}"/>
    <hyperlink ref="E282" r:id="rId257" xr:uid="{376A8798-94A2-4B74-862D-C5B532FF575F}"/>
    <hyperlink ref="E153" r:id="rId258" xr:uid="{40644077-FBDE-4569-B211-F1EF83C39090}"/>
    <hyperlink ref="E577" r:id="rId259" xr:uid="{C6B61B84-C634-4A16-B914-3EE9805222CC}"/>
    <hyperlink ref="E196" r:id="rId260" display="https://www.kinopoisk.ru/film/718222/" xr:uid="{77E834CB-3D16-45A2-8946-D0269A32EEDF}"/>
    <hyperlink ref="E190" r:id="rId261" xr:uid="{100DBA8A-FDC7-4904-8664-9750FAF8CAB4}"/>
    <hyperlink ref="E192" r:id="rId262" display="kinopoisk" xr:uid="{3DCFAAE6-D4E7-4C28-B99C-5BDECCD9117A}"/>
    <hyperlink ref="E191" r:id="rId263" display="kinopoisk" xr:uid="{4489C4C7-E1AA-4EF8-98DE-4FB869470B53}"/>
    <hyperlink ref="E193" r:id="rId264" display="kinopoisk" xr:uid="{1A54AD82-B534-442D-A3BF-CC5D72491343}"/>
    <hyperlink ref="E392" r:id="rId265" xr:uid="{5D1E25BE-2F9F-4D23-A79F-9979ACD6D5E1}"/>
    <hyperlink ref="E226" r:id="rId266" xr:uid="{459CADC3-A998-4F67-8E05-11E1297F41D2}"/>
    <hyperlink ref="E505" r:id="rId267" xr:uid="{56514823-B757-4736-8524-6E7436047A0E}"/>
    <hyperlink ref="E607" r:id="rId268" xr:uid="{0B66E5BD-3340-4950-9B79-1A757CCFA1B1}"/>
    <hyperlink ref="E606" r:id="rId269" xr:uid="{E4C7D122-5224-488A-8D18-6EF9CC063745}"/>
    <hyperlink ref="E67" r:id="rId270" display="kinopoisk" xr:uid="{02765C89-11E6-44F0-BA2B-6FC7A54A8706}"/>
    <hyperlink ref="E295" r:id="rId271" xr:uid="{5EE45C2A-6FF3-4961-B128-D51443856B1D}"/>
    <hyperlink ref="E569" r:id="rId272" xr:uid="{449478CE-0898-4F35-84E0-7A186F60233E}"/>
    <hyperlink ref="E359" r:id="rId273" xr:uid="{88C58C76-9C44-4002-A9CA-5904DFFAF9C3}"/>
    <hyperlink ref="E259" r:id="rId274" xr:uid="{A6C2EC84-406F-4507-B949-35FC055B5EFB}"/>
    <hyperlink ref="E342" r:id="rId275" display="kinopoisk" xr:uid="{F670571E-3C25-4659-8003-2D00E7AC4910}"/>
    <hyperlink ref="E341" r:id="rId276" display="kinopoisk" xr:uid="{9904E783-F5FA-44FD-9338-6601920F4E4F}"/>
    <hyperlink ref="E344" r:id="rId277" xr:uid="{5538AAD7-4DDA-463C-9F9D-7DBBB22B9604}"/>
    <hyperlink ref="E42" r:id="rId278" xr:uid="{53D637D3-8F17-4D9A-B95E-F669D217712C}"/>
    <hyperlink ref="E280" r:id="rId279" xr:uid="{014C17C9-49BE-4088-BAB5-A7396B7157EC}"/>
    <hyperlink ref="E358" r:id="rId280" xr:uid="{5E16F051-9A17-4B28-B03E-C09571DBA473}"/>
    <hyperlink ref="E94" r:id="rId281" display="kinopoisk" xr:uid="{96710FEA-200F-48BF-91B7-B906DEB8185F}"/>
    <hyperlink ref="E93" r:id="rId282" display="kinopoisk" xr:uid="{56F73315-8093-439A-9CC1-58BC0B937CF7}"/>
    <hyperlink ref="E338" r:id="rId283" xr:uid="{671CE7E2-4F39-4E9D-BDF1-A26BE5EBB54A}"/>
    <hyperlink ref="E186" r:id="rId284" xr:uid="{BDDEB7EB-8D1C-4A78-81AC-DA2FD8ECD58C}"/>
    <hyperlink ref="E203" r:id="rId285" xr:uid="{429479DB-1AE3-4362-AECA-727A63C877E4}"/>
    <hyperlink ref="E225" r:id="rId286" xr:uid="{3CE1F190-AA72-4AC2-B58A-2E23CC179579}"/>
    <hyperlink ref="E510" r:id="rId287" xr:uid="{B7452E33-63F3-423F-A03C-420834F8A60E}"/>
    <hyperlink ref="E597" r:id="rId288" xr:uid="{26EF77AD-49F8-4DDD-81EE-4AB5B9B8E0A9}"/>
    <hyperlink ref="E511" r:id="rId289" xr:uid="{CDF938EE-5B2F-421A-AC4E-CB803BB0EEAF}"/>
    <hyperlink ref="E112" r:id="rId290" xr:uid="{6F9F03ED-44E7-4F39-81C9-7C1CFAF1806E}"/>
    <hyperlink ref="E575" r:id="rId291" xr:uid="{BE1CF06A-37B2-48F0-BA32-D62AD346B2EB}"/>
    <hyperlink ref="E509" r:id="rId292" xr:uid="{3DB74407-8452-497C-A254-8E306339946C}"/>
    <hyperlink ref="E508" r:id="rId293" display="kinopoisk" xr:uid="{B0B3B4F7-3852-4708-83BB-4292DF9C9A30}"/>
    <hyperlink ref="E328" r:id="rId294" xr:uid="{986960BE-0442-447C-8FBF-FEDD4D9FE931}"/>
    <hyperlink ref="E496" r:id="rId295" xr:uid="{C2008BBC-4C08-4435-B568-0794CBD993EF}"/>
    <hyperlink ref="E115" r:id="rId296" xr:uid="{9F7BFA50-09BA-430F-8F6A-A54C903DF68F}"/>
    <hyperlink ref="E454" r:id="rId297" xr:uid="{460A39AD-962A-45F7-994A-4F8686D7B2D8}"/>
    <hyperlink ref="E455" r:id="rId298" xr:uid="{50705FE2-540F-493C-B0A5-522FB591449E}"/>
    <hyperlink ref="E64" r:id="rId299" display="http://www.kinopoisk.ru/level/1/film/12205/" xr:uid="{C2714568-EAB3-48C0-8F48-62A1E5715C72}"/>
    <hyperlink ref="E241" r:id="rId300" xr:uid="{2433D512-DEB9-45E8-B6F7-FF4726CDD1A6}"/>
    <hyperlink ref="E373" r:id="rId301" display="kinopoisk" xr:uid="{43AB2F7B-5A68-4551-8609-C76FCB18D755}"/>
    <hyperlink ref="E258" r:id="rId302" xr:uid="{00D1FBBC-1C88-48FA-BAC5-95D4A9092154}"/>
    <hyperlink ref="E346" r:id="rId303" display="kinopoisk" xr:uid="{18C5FA9C-2330-472E-8D66-497F6DCAEB9C}"/>
    <hyperlink ref="E184" r:id="rId304" display="https://www.kinopoisk.ru/film/349/" xr:uid="{6E40E0C6-00B5-46B3-A9E9-E3C05F87EF1B}"/>
    <hyperlink ref="E498" r:id="rId305" xr:uid="{1950ACF3-DE70-4A41-B625-5E2C125436EC}"/>
    <hyperlink ref="E595" r:id="rId306" xr:uid="{A62C8AF1-7AF7-4C7D-A696-A69BE3943624}"/>
    <hyperlink ref="E326" r:id="rId307" xr:uid="{67193AB1-1BB0-4394-858E-8BB6A4AD5095}"/>
    <hyperlink ref="E198" r:id="rId308" xr:uid="{7D9CC79E-1A48-47E8-807B-EE8558CEE883}"/>
    <hyperlink ref="E199" r:id="rId309" xr:uid="{0FE00359-FEA2-4665-A873-FF3BD208F371}"/>
    <hyperlink ref="E200" r:id="rId310" xr:uid="{3FA795D9-DE42-48F1-AD56-699BD75B7FF5}"/>
    <hyperlink ref="E201" r:id="rId311" xr:uid="{C3953568-7A8F-4DC3-8EB5-54B3E19085E1}"/>
    <hyperlink ref="E185" r:id="rId312" xr:uid="{30CCD04D-58B3-44A1-8D02-BDC2AAFC0316}"/>
    <hyperlink ref="E242" r:id="rId313" xr:uid="{304FFF4D-0AF0-46CC-95E1-7D08A5CBE7F2}"/>
    <hyperlink ref="E469" r:id="rId314" xr:uid="{8561F4F6-242E-4B14-918A-DEE54EA8C986}"/>
    <hyperlink ref="E32" r:id="rId315" xr:uid="{2C4B586A-8258-492C-956C-91FF7AE3C410}"/>
    <hyperlink ref="E100" r:id="rId316" xr:uid="{29C3E387-C125-4155-B94F-2D4E3F7C2834}"/>
    <hyperlink ref="E533" r:id="rId317" xr:uid="{3D3CD5FB-9549-430A-BA54-016BD3217981}"/>
    <hyperlink ref="E333" r:id="rId318" display="kinopoisk" xr:uid="{ADE82F9A-F8B6-4735-95B9-28E8DE149714}"/>
    <hyperlink ref="E311" r:id="rId319" xr:uid="{792903C7-7B9E-45E8-B8E8-8426D57516F2}"/>
    <hyperlink ref="E133" r:id="rId320" xr:uid="{71C0834E-321C-4C32-8E19-2B7EB7C05FD9}"/>
    <hyperlink ref="E168" r:id="rId321" xr:uid="{F2351CD9-18DE-4F80-956D-5863EF4E5373}"/>
    <hyperlink ref="E169" r:id="rId322" xr:uid="{58625898-8626-439F-9D7B-3BCA5669C50E}"/>
    <hyperlink ref="E170" r:id="rId323" xr:uid="{8B23CF1C-5B7A-4ED7-B52E-08076A7DD34D}"/>
    <hyperlink ref="E147" r:id="rId324" xr:uid="{F22E2DDE-DF37-405F-9C77-63388BDEA118}"/>
    <hyperlink ref="E157" r:id="rId325" display="https://www.kinopoisk.ru/film/621/" xr:uid="{12D05728-B942-4F24-A1D7-2CCE3881F9A8}"/>
    <hyperlink ref="E285" r:id="rId326" xr:uid="{00154AF6-C6A9-4E63-899F-6C359DBD423C}"/>
    <hyperlink ref="E286" r:id="rId327" xr:uid="{F32ACB71-9CC2-421B-84B0-EB2B626706F8}"/>
    <hyperlink ref="E485" r:id="rId328" xr:uid="{740FADE5-1847-4AF1-BC00-4346E52F1E42}"/>
    <hyperlink ref="E562" r:id="rId329" display="http://www.kinopoisk.ru/level/1/film/8435/" xr:uid="{B9EED47D-F6A1-44FF-9FBF-91DED198EACE}"/>
    <hyperlink ref="E143" r:id="rId330" xr:uid="{22A770A5-3AAE-42A5-8E70-04FA1BAAE40D}"/>
    <hyperlink ref="E261" r:id="rId331" xr:uid="{EC14C9E5-6ADF-4259-855E-6BE5EF1A792E}"/>
    <hyperlink ref="E19" r:id="rId332" xr:uid="{EC69B2C8-FD67-40AB-A02C-FA3B7BAB16DD}"/>
    <hyperlink ref="E90" r:id="rId333" xr:uid="{E7AF8013-AB1A-44F5-8848-5DBEBED8ED45}"/>
    <hyperlink ref="E381" r:id="rId334" display="kinopoisk" xr:uid="{67DC46FB-6987-4313-8349-10B7F2EE8041}"/>
    <hyperlink ref="E380" r:id="rId335" display="kinopoisk" xr:uid="{91404D71-08B7-4687-98E4-3DB713A8089E}"/>
    <hyperlink ref="E382" r:id="rId336" display="kinopoisk" xr:uid="{925389E6-FBFD-4F3D-ACE8-186EC6F14ADE}"/>
    <hyperlink ref="E383" r:id="rId337" xr:uid="{B21E0325-1663-45C5-B1B3-B21EE5935264}"/>
    <hyperlink ref="E564" r:id="rId338" xr:uid="{1EA92F0B-4794-4F9C-B73A-CA96D623653F}"/>
    <hyperlink ref="E566" r:id="rId339" xr:uid="{00AD6D62-18FA-49BA-8763-7233445B697F}"/>
    <hyperlink ref="E362" r:id="rId340" xr:uid="{8083739D-4A92-4CC7-947F-98FE9051FF28}"/>
    <hyperlink ref="E563" r:id="rId341" xr:uid="{169BD73C-45DA-4C95-B3F0-D4402F02CD53}"/>
    <hyperlink ref="E38" r:id="rId342" display="http://www.kinopoisk.ru/level/1/film/180609/" xr:uid="{1398DC33-7B96-4E45-9306-24EF3C00E22C}"/>
    <hyperlink ref="E570" r:id="rId343" xr:uid="{94C48D9A-0FBC-4828-B853-EE353147D185}"/>
    <hyperlink ref="E234" r:id="rId344" display="kinopoisk" xr:uid="{F2C0AA74-270D-4422-BA16-12B9ECFEC7A6}"/>
    <hyperlink ref="E195" r:id="rId345" display="https://www.kinopoisk.ru/film/718223/" xr:uid="{7AF06DDF-4E54-4933-AE3E-5B4DC22FF36D}"/>
    <hyperlink ref="E194" r:id="rId346" display="https://www.kinopoisk.ru/film/714888/" xr:uid="{C98A00CF-7F8C-4942-8C0B-7BD9661E30BE}"/>
    <hyperlink ref="E526" r:id="rId347" xr:uid="{4700E5B7-4045-4B79-9E4C-732DECC8DB23}"/>
    <hyperlink ref="E29" r:id="rId348" xr:uid="{56C18B05-2D91-4741-BF6C-487ABBAB6953}"/>
    <hyperlink ref="E581" r:id="rId349" xr:uid="{75C03A51-5FFC-4E64-BE5B-EBF6B6F39FD4}"/>
    <hyperlink ref="E41" r:id="rId350" xr:uid="{2B7FCF90-AB43-46F8-A4B9-909C85AA0E36}"/>
    <hyperlink ref="E250" r:id="rId351" xr:uid="{A6EB4775-8E07-40ED-8C86-F7BBE84AF556}"/>
    <hyperlink ref="E401" r:id="rId352" xr:uid="{440C92CA-DEA7-4755-9A24-185CD2008F85}"/>
    <hyperlink ref="E554" r:id="rId353" xr:uid="{295F7DF0-8AF5-4100-B163-FF52AC5F3781}"/>
    <hyperlink ref="E316" r:id="rId354" xr:uid="{268E63B2-9200-4B6A-9C1A-A534E9628610}"/>
    <hyperlink ref="E497" r:id="rId355" xr:uid="{342F9E48-A2AD-4C69-B062-9741893BF50A}"/>
    <hyperlink ref="E336" r:id="rId356" display="kinopoisk" xr:uid="{56686B43-70D2-41FB-99DF-F675BA99D839}"/>
    <hyperlink ref="E249" r:id="rId357" display="https://www.kinopoisk.ru/film/17937/" xr:uid="{FFCF55A7-DDAE-4991-BC08-F6728BCD1474}"/>
    <hyperlink ref="E356" r:id="rId358" xr:uid="{DC4A44AB-5E27-46A6-AC3C-D3D589CBDEA8}"/>
    <hyperlink ref="E253" r:id="rId359" xr:uid="{E448515B-1828-427C-B9B4-3020836227F8}"/>
    <hyperlink ref="E427" r:id="rId360" xr:uid="{C452333A-8120-45C3-AF8B-104DE8BB3E17}"/>
    <hyperlink ref="E43" r:id="rId361" xr:uid="{4DFA3F91-B515-4089-A145-A0B2F05CE941}"/>
    <hyperlink ref="E317" r:id="rId362" display="kinopoisk" xr:uid="{EACA5A50-601C-4069-A1FC-F2F12F93DC2E}"/>
    <hyperlink ref="E588" r:id="rId363" xr:uid="{FC235C01-3A8E-446E-A30D-68ADC248A757}"/>
    <hyperlink ref="E523" r:id="rId364" xr:uid="{F7E0B8F5-A404-437F-A0E9-05139EDCD3CB}"/>
    <hyperlink ref="E593" r:id="rId365" xr:uid="{F0705E62-BA74-4D9B-A540-89689F9C3648}"/>
    <hyperlink ref="E279" r:id="rId366" xr:uid="{63EDBFDF-2A67-41BE-86B2-51DD9254B374}"/>
    <hyperlink ref="E322" r:id="rId367" xr:uid="{E18D42AB-E9E5-4F88-9A46-526A23CEA0A3}"/>
    <hyperlink ref="E268" r:id="rId368" display="kinopoisk" xr:uid="{AB0998F1-2BAA-4EF0-AC85-1B80B49A6C7E}"/>
    <hyperlink ref="E270" r:id="rId369" xr:uid="{8063A003-B863-4E3F-902E-E04268985F4F}"/>
    <hyperlink ref="E269" r:id="rId370" xr:uid="{9F22BB7D-CC4D-467C-8428-C3247D209C04}"/>
    <hyperlink ref="E402" r:id="rId371" xr:uid="{1814645F-7FB6-4A91-8AE9-BBF1EAC5A6ED}"/>
    <hyperlink ref="E166" r:id="rId372" xr:uid="{D093AD3E-2CDA-4B35-8376-D1103935D843}"/>
    <hyperlink ref="E102" r:id="rId373" display="kinopoisk" xr:uid="{4FFFA781-B768-4C15-BC66-07445B60CA20}"/>
    <hyperlink ref="E103" r:id="rId374" display="kinopoisk" xr:uid="{C2C804E7-FFCD-4BEE-8B4E-4F240ABE6B74}"/>
    <hyperlink ref="E104" r:id="rId375" display="kinopoisk" xr:uid="{1675887D-65A5-470F-8B69-D226E38217BE}"/>
    <hyperlink ref="E56" r:id="rId376" xr:uid="{049BC66E-3920-4067-A525-C7F80B9F4EDD}"/>
    <hyperlink ref="E460" r:id="rId377" xr:uid="{47891F57-FC39-45AB-B3C8-AA94ECC01F82}"/>
    <hyperlink ref="E302" r:id="rId378" xr:uid="{37697490-4F2C-4085-A3D6-22CA7415BD14}"/>
    <hyperlink ref="E162" r:id="rId379" xr:uid="{D1757B30-B330-44AE-909D-BAF9265D1DA9}"/>
    <hyperlink ref="E237" r:id="rId380" display="kinopoisk" xr:uid="{981788BA-3A32-483C-B0F5-96E9C51821CE}"/>
    <hyperlink ref="E55" r:id="rId381" xr:uid="{4C2C2A9C-1386-48AA-86E2-24D969194B47}"/>
    <hyperlink ref="E525" r:id="rId382" xr:uid="{4E81ECC6-53D9-423D-B6C5-BEF3F283F6E9}"/>
    <hyperlink ref="E178" r:id="rId383" display="kinopoisk" xr:uid="{6E1802C4-1E98-43CB-AAF7-CE9A3C7C66F9}"/>
    <hyperlink ref="E111" r:id="rId384" xr:uid="{C4C707DB-FE43-4659-A4CA-84B9FE724198}"/>
    <hyperlink ref="E461" r:id="rId385" xr:uid="{9D729A23-B118-4998-B4D9-8C8D8AC59C29}"/>
    <hyperlink ref="E428" r:id="rId386" xr:uid="{DF1EB227-1C0A-4868-9DCD-7D06DA409B9C}"/>
    <hyperlink ref="E479" r:id="rId387" xr:uid="{234E0DB4-F629-4B71-A7C6-24C76AEA5881}"/>
    <hyperlink ref="E478" r:id="rId388" xr:uid="{984922E8-E5F0-48E5-BCF4-E830EF420D2E}"/>
    <hyperlink ref="E367" r:id="rId389" xr:uid="{D21E9C03-4E69-4457-A915-3546CC437411}"/>
    <hyperlink ref="E266" r:id="rId390" display="kinopoisk" xr:uid="{33244C56-ABDB-4985-AF36-EF5926638F77}"/>
    <hyperlink ref="E129" r:id="rId391" display="https://www.kinopoisk.ru/film/25195/" xr:uid="{B9BD2B9D-B868-4BE4-B10A-B5180376B979}"/>
    <hyperlink ref="E130" r:id="rId392" display="https://www.kinopoisk.ru/film/35741/" xr:uid="{5D555B11-2FC7-4384-AB80-08701E8FACBA}"/>
    <hyperlink ref="E610" r:id="rId393" display="kinopoisk" xr:uid="{F35B9C80-477A-4853-A82F-E86147BF0A0B}"/>
    <hyperlink ref="E414" r:id="rId394" xr:uid="{BC392E2D-197F-4F29-ABBD-4730F4E20E7A}"/>
    <hyperlink ref="E405" r:id="rId395" xr:uid="{4617E769-8BE6-45A6-9BF9-67EC83B01068}"/>
    <hyperlink ref="E350" r:id="rId396" xr:uid="{83CBE902-445A-46F9-BA39-2729890297C1}"/>
    <hyperlink ref="E244" r:id="rId397" xr:uid="{9EA18A21-C0A6-4B93-9D91-CF223B882CD3}"/>
    <hyperlink ref="E565" r:id="rId398" xr:uid="{777B9F3F-5B49-4ADF-A0A4-4E56B32C4534}"/>
    <hyperlink ref="E567" r:id="rId399" xr:uid="{C136257F-D38E-4AF6-B474-1FC090B7F4D6}"/>
    <hyperlink ref="E568" r:id="rId400" xr:uid="{157B58E1-9B0E-4BA6-9F9D-062FABC9CF2A}"/>
    <hyperlink ref="E57" r:id="rId401" display="kinopoisk" xr:uid="{5CB29F84-8C14-4DDF-81C8-3CAFDBDB1C6D}"/>
    <hyperlink ref="E507" r:id="rId402" xr:uid="{162EF2A1-AA6F-4F87-AD52-1378E4C54F9D}"/>
    <hyperlink ref="E211" r:id="rId403" display="kinopoisk" xr:uid="{DCD3F193-5AB0-41A6-8FEA-2BD008D32904}"/>
    <hyperlink ref="E33" r:id="rId404" xr:uid="{CB239C34-FF9B-4642-9CFB-F3748CD45C34}"/>
    <hyperlink ref="E212" r:id="rId405" xr:uid="{1BC261A0-B4B2-4406-9F64-960917D6169D}"/>
    <hyperlink ref="E144" r:id="rId406" xr:uid="{8B2D74DA-55B9-4BBC-891A-A8DB721C43A9}"/>
    <hyperlink ref="E337" r:id="rId407" xr:uid="{18972485-1440-4EDA-93F7-00DD083D7C66}"/>
    <hyperlink ref="E95" r:id="rId408" xr:uid="{BEB4EA6C-83FC-458C-8E87-579A7514C99E}"/>
    <hyperlink ref="E396" r:id="rId409" xr:uid="{657B8DBE-755D-422A-BA6D-3C7FF4DCD780}"/>
    <hyperlink ref="E594" r:id="rId410" xr:uid="{D1FBAEF9-5C28-4160-B0DD-4103EAD66C9D}"/>
    <hyperlink ref="E165" r:id="rId411" xr:uid="{B44F12D6-D5D0-404F-BD02-6CB4587A6D82}"/>
    <hyperlink ref="E571" r:id="rId412" xr:uid="{C5499C7F-9997-47C5-AEDF-07916025038B}"/>
    <hyperlink ref="E531" r:id="rId413" xr:uid="{C96A1800-F1B0-4D5D-AA59-FF3C3E00BFC0}"/>
    <hyperlink ref="E54" r:id="rId414" display="kinopoisk" xr:uid="{C5CB702B-A18A-4E16-B86E-019E0B7412A8}"/>
    <hyperlink ref="E603" r:id="rId415" xr:uid="{3CB445B9-BD16-45E7-BCBE-40FABC82D163}"/>
    <hyperlink ref="E177" r:id="rId416" xr:uid="{329E1C75-0FAF-4039-9EEF-10ECA0B28739}"/>
    <hyperlink ref="E251" r:id="rId417" xr:uid="{038D95F6-EB03-4F99-A6D2-A647C80D9350}"/>
    <hyperlink ref="E545" r:id="rId418" xr:uid="{7C5E728A-34CD-457F-B2B1-0667977B4360}"/>
    <hyperlink ref="E288" r:id="rId419" xr:uid="{CB342802-A353-4B48-A39F-CAC33B02AC26}"/>
    <hyperlink ref="E379" r:id="rId420" xr:uid="{DEBAE90A-DBBA-427B-97C5-6A31A33AD0C2}"/>
    <hyperlink ref="E202" r:id="rId421" xr:uid="{81C3ECAC-6DA2-49C0-A10B-D63BA9B13DAE}"/>
    <hyperlink ref="E58" r:id="rId422" xr:uid="{126F6416-EA09-469C-8764-BBC71F891BC4}"/>
    <hyperlink ref="E404" r:id="rId423" display="http://www.kinopoisk.ru/level/1/film/7116/" xr:uid="{37D52B08-BF89-49FB-8869-5D715E1BA38C}"/>
    <hyperlink ref="E233" r:id="rId424" xr:uid="{1A002C64-8A5B-4AC1-93AD-E0D3B8E1AA94}"/>
    <hyperlink ref="E530" r:id="rId425" xr:uid="{4B5F2824-6530-49B2-AFA9-4EF91C4E4414}"/>
    <hyperlink ref="E37" r:id="rId426" xr:uid="{54451BE7-7CAE-45C2-A9A8-E0FB61F6558A}"/>
    <hyperlink ref="E335" r:id="rId427" xr:uid="{D24FEA96-2669-4BBE-9E94-60C3128749D4}"/>
    <hyperlink ref="E547" r:id="rId428" xr:uid="{3F055DF3-E0CB-4F32-B936-B8748D8A83C9}"/>
    <hyperlink ref="E548" r:id="rId429" xr:uid="{64EA9B38-2BCD-462B-A08F-FAB680D8F4E2}"/>
    <hyperlink ref="E160" r:id="rId430" xr:uid="{2E3D4B5D-031F-4EA8-B45E-A06D752134BF}"/>
    <hyperlink ref="E96" r:id="rId431" xr:uid="{2F012904-CAC7-407E-8005-8C7EF787B352}"/>
    <hyperlink ref="E73" r:id="rId432" xr:uid="{F3EEE76A-6256-45B0-A017-488BC41D5591}"/>
    <hyperlink ref="E432" r:id="rId433" xr:uid="{94BD38ED-D0ED-4EF9-BF14-8D2DB42F7A55}"/>
    <hyperlink ref="E433" r:id="rId434" xr:uid="{8F127C01-7703-40BB-A71A-85AF92CBA785}"/>
    <hyperlink ref="E434" r:id="rId435" xr:uid="{F949EB56-0349-43FB-B84B-2245063500B9}"/>
    <hyperlink ref="E435" r:id="rId436" xr:uid="{06F30123-0ACF-47BC-8E2B-6E0AAB3FF222}"/>
    <hyperlink ref="E206" r:id="rId437" xr:uid="{0F9C1317-B028-4FD9-B7B7-A54030809124}"/>
    <hyperlink ref="E411" r:id="rId438" xr:uid="{48D5FBE1-AE17-48A4-8E87-ADBE3C868B7D}"/>
    <hyperlink ref="E522" r:id="rId439" display="kinopoisk" xr:uid="{BDAB2299-F85E-4289-85E7-FB986CBE65E9}"/>
    <hyperlink ref="E255" r:id="rId440" xr:uid="{EAE708AF-BCB2-4A38-9B9B-93130C783B40}"/>
    <hyperlink ref="E256" r:id="rId441" xr:uid="{903243FD-AE5F-4AF1-9E05-CA07A899131C}"/>
    <hyperlink ref="E608" r:id="rId442" xr:uid="{5E0C3933-EBDE-43FD-907C-DA9DCB9D1368}"/>
    <hyperlink ref="E443" r:id="rId443" display="kinopoisk" xr:uid="{33B598AC-39E5-40CA-90C8-B9F5743FF722}"/>
    <hyperlink ref="E444" r:id="rId444" display="kinopoisk" xr:uid="{B61005A0-523B-4878-82BB-662D9C852AC1}"/>
    <hyperlink ref="E445" r:id="rId445" display="kinopoisk" xr:uid="{218D8BE6-0A0D-4DD6-8F45-B77A5450C745}"/>
    <hyperlink ref="E482" r:id="rId446" xr:uid="{6453153F-2994-4790-8091-190272016E43}"/>
    <hyperlink ref="E398" r:id="rId447" xr:uid="{9ACB3188-5712-43E3-A7CF-A96F5C84AD07}"/>
    <hyperlink ref="E453" r:id="rId448" xr:uid="{0A343ADC-F19F-4B49-8DB5-360BCBAB2C23}"/>
    <hyperlink ref="E327" r:id="rId449" xr:uid="{24A017A4-061A-4271-9A42-C9550F46965B}"/>
    <hyperlink ref="E579" r:id="rId450" xr:uid="{9757229A-62FC-4868-848B-D4DD59367E8B}"/>
    <hyperlink ref="E483" r:id="rId451" xr:uid="{B388E5B5-4477-48CA-B2C4-AF6F7F99CD65}"/>
    <hyperlink ref="E334" r:id="rId452" xr:uid="{FEAC465D-2B61-4266-8ADA-F94EEF8BF5A8}"/>
    <hyperlink ref="E604" r:id="rId453" xr:uid="{250C9D9D-CFD9-42C5-8819-A88025A72535}"/>
    <hyperlink ref="E71" r:id="rId454" xr:uid="{6C06B360-FE64-4F1E-8F4C-DCE897FEDDC4}"/>
    <hyperlink ref="E150" r:id="rId455" xr:uid="{4E535F70-FCF0-4A03-A5EA-C73041AC194E}"/>
    <hyperlink ref="E399" r:id="rId456" xr:uid="{8F1565C3-690E-42C2-A759-9757EE567CC3}"/>
    <hyperlink ref="E125" r:id="rId457" display="kinopoisk" xr:uid="{880C913B-FBEA-4602-8C6E-799CC5819A6E}"/>
    <hyperlink ref="E48" r:id="rId458" xr:uid="{FCFBDABC-5153-466C-BCE4-39F12C7E8223}"/>
    <hyperlink ref="E589" r:id="rId459" xr:uid="{9DFA1F26-B50E-4CAF-945F-64AD03E0C7E2}"/>
    <hyperlink ref="E400" r:id="rId460" xr:uid="{75FB6A46-BD73-4E94-A586-1CF4448D20DC}"/>
    <hyperlink ref="E537" r:id="rId461" xr:uid="{112F2ED2-DC25-420B-928B-A7D3A8F378D0}"/>
    <hyperlink ref="E35" r:id="rId462" xr:uid="{8D697EFE-77FD-40EE-BE65-8C1B04B93CC0}"/>
    <hyperlink ref="E24" r:id="rId463" xr:uid="{4E4A34A2-AE1F-4DBC-9975-F8F0B13E8288}"/>
    <hyperlink ref="E25" r:id="rId464" xr:uid="{E7773B90-9293-4550-AD11-97FDF90BA92F}"/>
    <hyperlink ref="E263" r:id="rId465" display="kinopoisk" xr:uid="{B5B74606-6AD5-42D3-B481-AD7DD01200F5}"/>
    <hyperlink ref="E262" r:id="rId466" display="kinopoisk" xr:uid="{82561A90-8B32-4E98-ADF9-D340DBF0F593}"/>
    <hyperlink ref="E472" r:id="rId467" xr:uid="{8CEEC9EB-2AA5-4669-B1FA-68A45666A85F}"/>
    <hyperlink ref="E473" r:id="rId468" xr:uid="{AE466B9A-52D0-44C1-8F1E-39162F4C4617}"/>
    <hyperlink ref="E475" r:id="rId469" xr:uid="{D2F74186-3FA2-496B-ACB1-824B83522B95}"/>
    <hyperlink ref="E476" r:id="rId470" xr:uid="{382FEB17-2945-4881-BE0E-142FCDE2D148}"/>
    <hyperlink ref="E474" r:id="rId471" xr:uid="{21463993-9F3E-410D-993F-A601C4DC93A9}"/>
    <hyperlink ref="E47" r:id="rId472" xr:uid="{FF47D897-24A5-4E90-ADF5-C3A9542F1BFB}"/>
    <hyperlink ref="E254" r:id="rId473" xr:uid="{CE25227B-D745-4FD3-AECA-0FC6F3DF5E76}"/>
    <hyperlink ref="E464" r:id="rId474" xr:uid="{A7B63DEA-373E-4B2C-9385-DA53A00F8BC5}"/>
    <hyperlink ref="E519" r:id="rId475" xr:uid="{F4EB34C0-3276-4CF2-9361-F421F977986C}"/>
    <hyperlink ref="E440" r:id="rId476" xr:uid="{530D3F65-C72D-4074-843A-FC6EAC829D36}"/>
    <hyperlink ref="E418" r:id="rId477" xr:uid="{CB0A9FCC-9CD1-4B40-B2B0-C9352A471007}"/>
    <hyperlink ref="E480" r:id="rId478" xr:uid="{E3202FBD-A1B1-4A20-B327-9548B9CF8A54}"/>
    <hyperlink ref="E518" r:id="rId479" xr:uid="{4B6612C5-7FA5-4BFD-9EED-CE4EB3B14F3C}"/>
    <hyperlink ref="E264" r:id="rId480" xr:uid="{79F70413-C9DC-412F-B295-1D1BF93B458F}"/>
    <hyperlink ref="E516" r:id="rId481" xr:uid="{7B91C557-3C8B-4149-887A-9DF09CE75FF9}"/>
    <hyperlink ref="E17" r:id="rId482" xr:uid="{CFC45EDA-D549-46A6-B4AC-CFE6A52969B3}"/>
    <hyperlink ref="E378" r:id="rId483" xr:uid="{D6160261-4EF2-491E-94C1-646923A74A98}"/>
    <hyperlink ref="E134" r:id="rId484" xr:uid="{589B5D79-CD57-4601-8514-B293BC243F63}"/>
    <hyperlink ref="E135" r:id="rId485" xr:uid="{4A145274-338B-4BD2-B31D-6F25EF15BA84}"/>
    <hyperlink ref="E136" r:id="rId486" xr:uid="{D2B8E0E2-BC22-440A-8BC2-97F5849B200D}"/>
    <hyperlink ref="E318" r:id="rId487" display="kinopoisk" xr:uid="{00F16694-B505-4D69-8FAE-4B8B2386A3CA}"/>
    <hyperlink ref="E524" r:id="rId488" xr:uid="{5029BD94-BC60-4DD3-9BCB-56204B3065AC}"/>
    <hyperlink ref="E137" r:id="rId489" display="kinopoisk" xr:uid="{F6DE0FE4-C8A4-46EB-9193-8C12AFBFD14B}"/>
    <hyperlink ref="E298" r:id="rId490" xr:uid="{8F304B18-B3D6-4FAB-BCF2-F2B1C0EF011C}"/>
    <hyperlink ref="E309" r:id="rId491" xr:uid="{A756CC3F-DA3B-426C-A3B2-C3897D32BB5B}"/>
    <hyperlink ref="E319" r:id="rId492" xr:uid="{17F4A61E-89FE-486D-A760-F8726F32BA3E}"/>
    <hyperlink ref="E138" r:id="rId493" xr:uid="{2C2FDFCC-8B83-465F-9660-63F1A5EC7C01}"/>
    <hyperlink ref="E527" r:id="rId494" xr:uid="{65459FC8-7A01-4682-8460-F98496B17B17}"/>
    <hyperlink ref="E139" r:id="rId495" xr:uid="{97707F6C-FF09-4F36-947E-5328907435FE}"/>
    <hyperlink ref="E79" r:id="rId496" xr:uid="{E3A15E5E-E94F-44B4-B390-2E7F0390CDFC}"/>
    <hyperlink ref="E289" r:id="rId497" display="kinopoisk" xr:uid="{F3BC4696-7841-4AA3-ADA7-5676E8A6BD4E}"/>
    <hyperlink ref="E514" r:id="rId498" xr:uid="{BC47C341-2A29-4E59-86B1-1E8B97A2AE28}"/>
    <hyperlink ref="E297" r:id="rId499" xr:uid="{304B7D10-3999-490A-B014-96EBF0E83062}"/>
    <hyperlink ref="E413" r:id="rId500" xr:uid="{44CADC85-DEB3-4FE7-B0E2-B4821D9192EA}"/>
    <hyperlink ref="E376" r:id="rId501" xr:uid="{217E2B4A-090A-40E6-935C-0D71A4475BC9}"/>
    <hyperlink ref="E123" r:id="rId502" xr:uid="{8AEBCCC7-D837-4847-9EF6-2D722215298F}"/>
    <hyperlink ref="E590" r:id="rId503" xr:uid="{7944E2DE-D282-4050-8B17-63C371A6D617}"/>
    <hyperlink ref="E486" r:id="rId504" xr:uid="{D1230C6A-270C-4A6F-BB1A-9A04BA1F40C9}"/>
    <hyperlink ref="E72" r:id="rId505" xr:uid="{EF9D7EA9-4F5E-4372-A7C0-270DC56DA3E6}"/>
    <hyperlink ref="E227" r:id="rId506" xr:uid="{30811BDA-0A21-4A3B-B8E1-35F3F52BD2FC}"/>
    <hyperlink ref="E265" r:id="rId507" xr:uid="{EFB82B54-382B-4960-AA49-18C9A05C3BC7}"/>
    <hyperlink ref="E502" r:id="rId508" xr:uid="{C45308C4-89C1-4021-9637-0D51E97F662B}"/>
    <hyperlink ref="E503" r:id="rId509" xr:uid="{FB4CB6A0-0DCB-4E01-82EA-88A4BA46EFB9}"/>
    <hyperlink ref="E609" r:id="rId510" xr:uid="{910DB1A3-6CE3-4E3C-AC0C-58DB8EE28F28}"/>
    <hyperlink ref="E252" r:id="rId511" xr:uid="{0BCE419B-CCEF-464C-8C7B-49419F7694A0}"/>
    <hyperlink ref="E580" r:id="rId512" xr:uid="{82AC3F30-7B8B-4F55-894E-48B600B72AA1}"/>
    <hyperlink ref="E260" r:id="rId513" xr:uid="{283D8155-E62B-4B33-970A-4E4CDBE09883}"/>
    <hyperlink ref="E287" r:id="rId514" xr:uid="{4E9BA1E5-CE8F-40D4-B923-21C4E061364A}"/>
    <hyperlink ref="E164" r:id="rId515" xr:uid="{689AD8CA-FC3C-4FB8-8985-3A3735A71805}"/>
    <hyperlink ref="E70" r:id="rId516" xr:uid="{CF46873F-EFA0-4C82-8211-4D3CA8E2054C}"/>
    <hyperlink ref="E23" r:id="rId517" display="http://www.kinopoisk.ru/level/1/film/81924/" xr:uid="{EF455B1C-1F7A-4E60-B044-1785D94AAB6A}"/>
    <hyperlink ref="E370" r:id="rId518" xr:uid="{0A60DC35-CA88-4475-81C0-281B73F06CF7}"/>
    <hyperlink ref="E372" r:id="rId519" xr:uid="{4563415E-C91B-4414-B9F9-D52A02824615}"/>
    <hyperlink ref="E371" r:id="rId520" xr:uid="{E3AE5DB1-E6A5-4E8B-9EC1-3EB53600C14E}"/>
    <hyperlink ref="E46" r:id="rId521" xr:uid="{D903987B-12B7-40FD-B201-C53C908F332E}"/>
    <hyperlink ref="E231" r:id="rId522" xr:uid="{F6402FB5-EA50-46DC-989D-4C6827B407F6}"/>
    <hyperlink ref="E126" r:id="rId523" display="https://www.kinopoisk.ru/film/22797/" xr:uid="{BEBC92C2-6A0D-4654-A191-DFD16C59F513}"/>
    <hyperlink ref="E127" r:id="rId524" display="https://www.kinopoisk.ru/film/61365/" xr:uid="{B36795F3-2F45-441C-AF5A-67AA2E4A2904}"/>
    <hyperlink ref="E128" r:id="rId525" display="https://www.kinopoisk.ru/film/48762/" xr:uid="{5E996E6C-2CFD-459A-9786-7711594D4C76}"/>
    <hyperlink ref="E339" r:id="rId526" xr:uid="{7B8C7236-F834-4C89-B5EC-435859E870F4}"/>
    <hyperlink ref="E535" r:id="rId527" xr:uid="{364F5A56-BEA3-41E2-B752-655752128EEB}"/>
    <hyperlink ref="E423" r:id="rId528" xr:uid="{53FD1C64-08AC-4FEA-B104-B33852933A76}"/>
    <hyperlink ref="E122" r:id="rId529" xr:uid="{69E20D3A-F424-4157-806A-2A11D7219B1C}"/>
    <hyperlink ref="E321" r:id="rId530" display="http://www.kinopoisk.ru/level/1/film/515/" xr:uid="{7C05302E-2496-4A93-B76E-A0C892617CBB}"/>
    <hyperlink ref="E182" r:id="rId531" display="https://www.kinopoisk.ru/film/8455/" xr:uid="{01F79109-1335-4203-971E-1384B860A963}"/>
    <hyperlink ref="E403" r:id="rId532" xr:uid="{2D784014-2F16-49A2-B13F-FA66BB28C4FF}"/>
    <hyperlink ref="E175" r:id="rId533" xr:uid="{8AD05C1E-8692-4092-A2FD-26581EC4A04F}"/>
    <hyperlink ref="E238" r:id="rId534" xr:uid="{7592FE1D-212E-43C0-817E-D322A7DC34EC}"/>
    <hyperlink ref="E229" r:id="rId535" xr:uid="{38E49078-E991-4A54-BC1C-9FA9B90F53B2}"/>
    <hyperlink ref="E40" r:id="rId536" xr:uid="{AC0836CD-6DDC-456A-B332-2A7B25F4A5B0}"/>
    <hyperlink ref="E375" r:id="rId537" xr:uid="{204A9B12-50E7-46AF-B8BD-F4D1E07B01BD}"/>
    <hyperlink ref="E517" r:id="rId538" xr:uid="{647F90B1-1627-4D03-9F52-6E9AC3E81468}"/>
    <hyperlink ref="E97" r:id="rId539" xr:uid="{96A6D9E5-3031-497C-8515-CCFB7F2E08F1}"/>
    <hyperlink ref="E98" r:id="rId540" xr:uid="{A49B3260-9BF4-43F3-8CF9-EAADC5021CCA}"/>
    <hyperlink ref="E471" r:id="rId541" xr:uid="{D8D1B941-B83C-4123-AB8A-86E198B3F0D6}"/>
    <hyperlink ref="E99" r:id="rId542" xr:uid="{CC322006-E003-4E9D-B7ED-F77AA2F9A958}"/>
    <hyperlink ref="E267" r:id="rId543" xr:uid="{8618D754-5A88-40C4-8FAC-208F1DB4F757}"/>
    <hyperlink ref="E293" r:id="rId544" xr:uid="{CD40347F-866D-4642-AAED-85E05BABCF2A}"/>
    <hyperlink ref="E183" r:id="rId545" display="https://www.kinopoisk.ru/film/8190/" xr:uid="{D2EA918C-0E9E-4A26-B7A9-40561CDE19C6}"/>
    <hyperlink ref="E246" r:id="rId546" xr:uid="{CF4B5745-9F37-477E-8A9E-E6B1C850720E}"/>
    <hyperlink ref="E247" r:id="rId547" xr:uid="{0FAAA0E4-DC10-4081-A0D0-1054898794BB}"/>
    <hyperlink ref="E197" r:id="rId548" display="kinopoisk" xr:uid="{28AFDF80-D507-4C6A-A02D-D75FA1E02EA1}"/>
    <hyperlink ref="E586" r:id="rId549" xr:uid="{114BB478-DDCD-44E2-9626-811C96428850}"/>
    <hyperlink ref="E357" r:id="rId550" xr:uid="{BA75EEE0-7267-43D3-B778-908B878761C9}"/>
    <hyperlink ref="E116" r:id="rId551" xr:uid="{491A4E93-37B6-4CA7-B9D0-459FD09DE61A}"/>
    <hyperlink ref="E450" r:id="rId552" xr:uid="{3FC9410A-708B-45CA-9E5E-808449F9D9E1}"/>
    <hyperlink ref="E576" r:id="rId553" display="kinopoisk" xr:uid="{4A3F3DAB-E099-4B71-BA67-50043E2D229E}"/>
    <hyperlink ref="E61" r:id="rId554" xr:uid="{20C0EE05-33E3-4946-9459-C1189CF3347A}"/>
    <hyperlink ref="E520" r:id="rId555" xr:uid="{C9B7382F-D0BE-4F81-B11A-6BE8AF909AE6}"/>
    <hyperlink ref="E21" r:id="rId556" display="kinopoisk" xr:uid="{2A60B390-D128-4489-A846-66F85E61F0E5}"/>
    <hyperlink ref="E22" r:id="rId557" display="kinopoisk" xr:uid="{7F663805-E4FB-4139-85E0-DEC75F15B70E}"/>
    <hyperlink ref="E239" r:id="rId558" xr:uid="{95536542-ABE5-4934-9CC6-51BF008DC2F9}"/>
    <hyperlink ref="E431" r:id="rId559" xr:uid="{8C9B907E-1D93-4A96-8970-C083C7D043E8}"/>
    <hyperlink ref="E176" r:id="rId560" xr:uid="{57ED8A2D-7EC4-48E7-AF9D-BA52C412D2CB}"/>
    <hyperlink ref="E599" r:id="rId561" display="http://www.kinopoisk.ru/level/1/film/406/" xr:uid="{D9E1A2EA-B735-4A83-A464-DB1898485380}"/>
    <hyperlink ref="E220" r:id="rId562" display="kinopoisk" xr:uid="{7E967BCC-B4D5-41C9-B4FD-F445E7C2BBE2}"/>
    <hyperlink ref="E221" r:id="rId563" xr:uid="{2FF89AFF-1F03-4676-B6C8-8656C3DD305D}"/>
    <hyperlink ref="E222" r:id="rId564" display="kinopoisk" xr:uid="{32F9C6A6-5646-4D45-B425-4C2C33B47694}"/>
    <hyperlink ref="E429" r:id="rId565" display="kinopoisk" xr:uid="{FCBC21FE-F00B-43A8-8AC6-C87758DFCA93}"/>
    <hyperlink ref="E430" r:id="rId566" xr:uid="{0F294C6F-C28A-4FD7-8A56-F4B5C7A40DEF}"/>
    <hyperlink ref="E20" r:id="rId567" display="kinopoisk" xr:uid="{83F063B0-4476-4FD4-A61A-03A13C0DFE05}"/>
    <hyperlink ref="E323" r:id="rId568" xr:uid="{45783579-6C33-46B7-85EE-DDD4C3F13AF0}"/>
    <hyperlink ref="E325" r:id="rId569" xr:uid="{C77133C2-6460-43CE-98C5-B946EFE64A34}"/>
    <hyperlink ref="E324" r:id="rId570" xr:uid="{67657180-AF94-4C28-A45E-F8B41E1DEC8A}"/>
    <hyperlink ref="E223" r:id="rId571" xr:uid="{062AF867-0C82-4017-BD12-3D82D98604B9}"/>
    <hyperlink ref="E598" r:id="rId572" display="kinopoisk" xr:uid="{4CDC38AD-D4E7-438D-8009-84BEA9F11E15}"/>
    <hyperlink ref="E557" r:id="rId573" xr:uid="{A862830C-C70F-493A-AA87-17508EEFC538}"/>
    <hyperlink ref="E351" r:id="rId574" xr:uid="{8442F689-D503-4F36-8E44-E7F35B61EA8A}"/>
    <hyperlink ref="E436" r:id="rId575" xr:uid="{82832E2E-4F3F-4863-9A0B-78A4A198EBAF}"/>
    <hyperlink ref="E224" r:id="rId576" xr:uid="{A6203203-8B76-4520-BB60-6ECB81C8BD74}"/>
    <hyperlink ref="E415" r:id="rId577" xr:uid="{50E817E8-DC8D-45D5-BA80-9CE818EF81F9}"/>
    <hyperlink ref="E416" r:id="rId578" xr:uid="{1B41BCC4-6F17-4877-8320-C1F5AF99A90C}"/>
    <hyperlink ref="E417" r:id="rId579" xr:uid="{166FD531-1946-45B6-B6DE-C35513C46F8A}"/>
    <hyperlink ref="E352" r:id="rId580" xr:uid="{3B2AD1B3-5304-4670-A455-933D13486F9C}"/>
    <hyperlink ref="E394" r:id="rId581" xr:uid="{E35194DA-ACDF-4518-A914-2013DFEE7A57}"/>
    <hyperlink ref="E437" r:id="rId582" xr:uid="{9A6545F7-7A11-4E3D-8377-F4A815B39356}"/>
    <hyperlink ref="E88" r:id="rId583" xr:uid="{4373745A-0D4C-4219-AA85-320E1601ED1C}"/>
    <hyperlink ref="E332" r:id="rId584" xr:uid="{5A95AA69-D4EE-429F-884A-BE220ABC33AE}"/>
    <hyperlink ref="E248" r:id="rId585" xr:uid="{28F6DF9E-5BC6-4B2B-B241-45FEE17E9F51}"/>
    <hyperlink ref="E456" r:id="rId586" display="kinopoisk" xr:uid="{4CBBC346-3684-48DB-882F-C2FDF7CE75C8}"/>
    <hyperlink ref="E481" r:id="rId587" xr:uid="{66B10033-DDBE-4964-B8C8-F2AC1536D845}"/>
    <hyperlink ref="E65" r:id="rId588" xr:uid="{11682A12-52BC-4FBA-AFB7-CAE26ECB2682}"/>
    <hyperlink ref="E66" r:id="rId589" xr:uid="{630EFE50-BE72-4486-BCB8-4FF1FAF932EC}"/>
    <hyperlink ref="E60" r:id="rId590" xr:uid="{FEEF4727-9724-4B6E-807C-B56FCCF9E162}"/>
    <hyperlink ref="E69" r:id="rId591" xr:uid="{F9428642-25B7-45C8-837A-DF48E438CA07}"/>
    <hyperlink ref="E389" r:id="rId592" xr:uid="{571C904D-3A76-4119-B2DC-81DF072A4065}"/>
    <hyperlink ref="E393" r:id="rId593" xr:uid="{6655E063-6100-4355-92A2-858260E20CB6}"/>
    <hyperlink ref="E425" r:id="rId594" display="kinopoisk" xr:uid="{6461044D-8FDB-49D1-8BDC-B63645ABFB50}"/>
    <hyperlink ref="E408" r:id="rId595" xr:uid="{8D2FF77D-576C-4C8A-B6FD-EA47E9A97DA9}"/>
    <hyperlink ref="E407" r:id="rId596" xr:uid="{C632BF7D-C378-4D44-A07E-702B28597684}"/>
    <hyperlink ref="E419" r:id="rId597" xr:uid="{069AEA3E-E821-4591-AD66-9291700B68ED}"/>
    <hyperlink ref="E353" r:id="rId598" xr:uid="{A3073596-2F4D-4F85-8335-CF8EBEC14F63}"/>
    <hyperlink ref="E91" r:id="rId599" xr:uid="{9557EE2C-67DE-4666-AA5F-80FEEFDA834A}"/>
    <hyperlink ref="E243" r:id="rId600" xr:uid="{5501430A-CA57-4D40-8B07-DDF5F4C9FD95}"/>
    <hyperlink ref="E409" r:id="rId601" xr:uid="{766CB3F9-A866-4D1C-88C4-2EA86DFBD237}"/>
    <hyperlink ref="E410" r:id="rId602" xr:uid="{01460700-C2A1-4703-A1B4-979FB67BEC1B}"/>
    <hyperlink ref="E449" r:id="rId603" xr:uid="{C80ACC82-66C2-4F38-B546-0A2E0EF63E0C}"/>
    <hyperlink ref="E388" r:id="rId604" xr:uid="{B49B2E81-D446-4260-AF27-E1B92ED06D19}"/>
    <hyperlink ref="E213" r:id="rId605" xr:uid="{AA517EFB-49CD-4E3B-8AAA-B3FE118E8C54}"/>
    <hyperlink ref="E601" r:id="rId606" xr:uid="{321233D7-58FD-4512-9D77-6216415E2EF3}"/>
    <hyperlink ref="E424" r:id="rId607" display="kinopoisk" xr:uid="{C2BED472-0C64-4D92-9ADD-C55674011B15}"/>
    <hyperlink ref="E499" r:id="rId608" xr:uid="{8753AE32-8A37-4A16-818F-5A698FBBCF27}"/>
    <hyperlink ref="E457" r:id="rId609" xr:uid="{CD6E8551-CD9F-4A3D-BA99-B39662F64FA7}"/>
    <hyperlink ref="E174" r:id="rId610" xr:uid="{1B8670DC-C83D-475F-91C2-78640F4DBF76}"/>
    <hyperlink ref="E44" r:id="rId611" display="http://www.kinopoisk.ru/level/1/film/5129/" xr:uid="{EE82BC8D-767F-4FFF-9FBF-05D05A093F4E}"/>
    <hyperlink ref="E490" r:id="rId612" display="kinopoisk" xr:uid="{44431E63-069C-423B-9CEB-EB1D1A69B511}"/>
    <hyperlink ref="E602" r:id="rId613" xr:uid="{F594E7A9-842F-496A-A95B-67B3CC414081}"/>
    <hyperlink ref="E146" r:id="rId614" xr:uid="{A2C246AF-A288-4D5D-8213-18DF8A5F2F11}"/>
    <hyperlink ref="E68" r:id="rId615" xr:uid="{CA4F847F-70EF-4636-BBD2-326AAC317F54}"/>
    <hyperlink ref="E50" r:id="rId616" xr:uid="{C2AC2C90-9051-4020-B45E-4C622ADD9A40}"/>
    <hyperlink ref="E558" r:id="rId617" xr:uid="{BBC941B9-817D-402A-A310-3A90CA2FEDAB}"/>
    <hyperlink ref="E340" r:id="rId618" display="kinopoisk" xr:uid="{C80E3D90-11EB-45E6-8437-A4F90DCB8629}"/>
    <hyperlink ref="E49" r:id="rId619" xr:uid="{BC323039-E198-40E3-BE7D-B6D13A5049AE}"/>
    <hyperlink ref="E31" r:id="rId620" xr:uid="{DAA58021-E6A9-46D2-AFBC-C17E6C234030}"/>
    <hyperlink ref="E426" r:id="rId621" xr:uid="{4F61037C-5AAD-4AFE-8847-08C531F3F696}"/>
    <hyperlink ref="E310" r:id="rId622" xr:uid="{5BB0395E-B831-420B-8213-12FB199E9AD9}"/>
    <hyperlink ref="E528" r:id="rId623" xr:uid="{0890E715-735B-4FC1-9E3E-E2E5D3B4358D}"/>
    <hyperlink ref="E448" r:id="rId624" xr:uid="{F87527DD-44C9-45B1-8775-4EC061702165}"/>
    <hyperlink ref="E622" r:id="rId625" xr:uid="{187193E2-1220-45C4-BEA2-0FDAC0C40C72}"/>
    <hyperlink ref="E648" r:id="rId626" xr:uid="{9814D383-DA9E-48E3-8932-910B2440FFB1}"/>
    <hyperlink ref="E649" r:id="rId627" xr:uid="{9887DC41-55B4-4626-8514-90D75F16F12D}"/>
    <hyperlink ref="E647" r:id="rId628" xr:uid="{571A002A-E688-4F71-AB30-857ED2E71E36}"/>
    <hyperlink ref="E613" r:id="rId629" xr:uid="{3288C44B-A994-4204-B69A-9C1279DC15D2}"/>
    <hyperlink ref="E635" r:id="rId630" xr:uid="{148F3278-CE36-4604-B6B9-D764B828E5BE}"/>
    <hyperlink ref="E619" r:id="rId631" xr:uid="{BFA9843E-49E6-44F2-8100-969402C59B3A}"/>
    <hyperlink ref="E642" r:id="rId632" display="kinopoisk" xr:uid="{0728D147-AA1A-4AFD-9D7A-842EFD7E5238}"/>
    <hyperlink ref="E645" r:id="rId633" xr:uid="{80B9C591-0DA1-444C-BBB0-BDF9EE300CE4}"/>
    <hyperlink ref="E644" r:id="rId634" display="kinopoisk" xr:uid="{F87A28A2-277A-437B-953E-B4BE9C23697A}"/>
    <hyperlink ref="E638" r:id="rId635" xr:uid="{2AADF1EE-C434-4FDE-BA74-B2DFF96C0FA8}"/>
    <hyperlink ref="E623" r:id="rId636" xr:uid="{4A9C643D-804B-4CBD-953E-5C65AD6820ED}"/>
    <hyperlink ref="E681" r:id="rId637" xr:uid="{E41F3876-1C78-4D50-8B62-A2EDB05E2638}"/>
    <hyperlink ref="E620" r:id="rId638" xr:uid="{EF25BE91-8327-42BC-B4B8-65D3258F8DD8}"/>
    <hyperlink ref="E643" r:id="rId639" display="kinopoisk" xr:uid="{DFAF9861-3690-44A3-93C8-DE51AB76017E}"/>
    <hyperlink ref="E661" r:id="rId640" xr:uid="{E27BA87F-4597-4EC1-9210-A1C3E4C0586B}"/>
    <hyperlink ref="E666" r:id="rId641" xr:uid="{2454FB46-F986-4713-86B9-A4209D8EE51A}"/>
    <hyperlink ref="E678" r:id="rId642" xr:uid="{3EE4E8BD-AFEC-465B-977B-037DA272F470}"/>
    <hyperlink ref="E639" r:id="rId643" xr:uid="{ADBE63CB-6387-4C89-8C09-C682C513788C}"/>
    <hyperlink ref="E665" r:id="rId644" xr:uid="{5A0720AC-21B3-45BE-997E-00E1DB394EFC}"/>
    <hyperlink ref="E659" r:id="rId645" xr:uid="{27AF5487-F942-41AF-A464-A368CEB4B535}"/>
    <hyperlink ref="E628" r:id="rId646" xr:uid="{E83EB4C2-2E47-4D97-A177-B6C2897AAEF6}"/>
    <hyperlink ref="E616" r:id="rId647" xr:uid="{1E70107F-CF42-47B4-B9C7-BD726B36EB80}"/>
    <hyperlink ref="E658" r:id="rId648" xr:uid="{8AA296A0-3862-4EA7-86B1-82D4A6EE89FF}"/>
    <hyperlink ref="E617" r:id="rId649" xr:uid="{7939CFC9-D8E9-4C8F-BBE2-79ADF268A78F}"/>
    <hyperlink ref="E663" r:id="rId650" xr:uid="{EA441845-EF0E-44AE-A1CD-45209FF8A196}"/>
    <hyperlink ref="E671" r:id="rId651" display="kinopoisk" xr:uid="{EC8B6379-671A-4F61-9FD6-B3E82E566999}"/>
    <hyperlink ref="E670" r:id="rId652" display="http://www.kinopoisk.ru/level/1/film/61333/" xr:uid="{15B315D9-0BF3-4C05-AD52-7F34DE177803}"/>
    <hyperlink ref="E683" r:id="rId653" xr:uid="{5FC7E776-9D97-43D6-A80A-335F011CA492}"/>
    <hyperlink ref="E637" r:id="rId654" xr:uid="{967D32BB-0971-4BB6-B9A2-F92967949F7A}"/>
    <hyperlink ref="E615" r:id="rId655" xr:uid="{4448548E-A241-4178-9FCB-CED32AB095A4}"/>
    <hyperlink ref="E655" r:id="rId656" xr:uid="{F4A9F6EA-80A8-44B9-B26F-7F783FE35682}"/>
    <hyperlink ref="E686" r:id="rId657" xr:uid="{2B98F544-0D9E-46AE-B424-C0580EAC2B5B}"/>
    <hyperlink ref="E687" r:id="rId658" xr:uid="{1C35AC1C-AF1B-451F-A8CC-914727FC8B25}"/>
    <hyperlink ref="E664" r:id="rId659" xr:uid="{3B347BA4-0531-4CD9-9E11-C36B09CCD618}"/>
    <hyperlink ref="E685" r:id="rId660" xr:uid="{364D5482-224A-4CED-9924-2747392DECC2}"/>
    <hyperlink ref="E688" r:id="rId661" xr:uid="{D991472C-B66B-44F5-A915-71D51F7820F2}"/>
    <hyperlink ref="E636" r:id="rId662" xr:uid="{60C485EF-8FF2-4827-B9D5-35812C984138}"/>
    <hyperlink ref="E653" r:id="rId663" xr:uid="{991E32EF-EB5D-481E-9EE1-CD665469786B}"/>
    <hyperlink ref="E672" r:id="rId664" xr:uid="{456D42FC-ECDD-4092-849F-49621951E9A1}"/>
    <hyperlink ref="E677" r:id="rId665" xr:uid="{C012836F-59F5-4C38-A27B-897B60ECB613}"/>
    <hyperlink ref="E624" r:id="rId666" xr:uid="{C1C9671B-7CD9-4EE0-80BC-6FC9210615E2}"/>
    <hyperlink ref="E657" r:id="rId667" display="http://www.kinopoisk.ru/level/1/film/4815/" xr:uid="{847BEB65-8183-448C-993F-C49C22A3F1DB}"/>
    <hyperlink ref="E634" r:id="rId668" xr:uid="{312C9795-AB3B-4A03-97E1-C4FCDC21FEAA}"/>
    <hyperlink ref="E631" r:id="rId669" xr:uid="{45D29A3C-A664-48F0-B551-D1C11DE1D8B7}"/>
    <hyperlink ref="E673" r:id="rId670" xr:uid="{CF65560B-B995-4F55-8818-57F9A0D897CD}"/>
    <hyperlink ref="E674" r:id="rId671" xr:uid="{594FFCAC-3AD2-421D-858D-3752F524CCE4}"/>
    <hyperlink ref="E675" r:id="rId672" xr:uid="{2A95D2D3-4ABE-4008-86F0-78169F8D43E1}"/>
    <hyperlink ref="E676" r:id="rId673" xr:uid="{D78DCAFC-31E5-4A90-BC2C-158479842CE9}"/>
    <hyperlink ref="E629" r:id="rId674" display="https://www.kinopoisk.ru/film/790/" xr:uid="{E61E6D60-3102-4E3A-B0A2-77838A8C50A9}"/>
    <hyperlink ref="E630" r:id="rId675" display="https://www.kinopoisk.ru/film/61559/" xr:uid="{6F0B4DE3-6EED-4F1C-A0FC-77ED29C39DDB}"/>
    <hyperlink ref="E632" r:id="rId676" display="https://www.kinopoisk.ru/film/24705/" xr:uid="{8D1AA591-E90C-4DDD-A40A-0DA6331A9D29}"/>
    <hyperlink ref="E633" r:id="rId677" display="https://www.kinopoisk.ru/film/24701/" xr:uid="{3CF84A4B-BFAA-4502-B9BF-BF6C15F8A8DD}"/>
    <hyperlink ref="E618" r:id="rId678" xr:uid="{6C9FD0C4-A153-4E2C-951C-AF5AFEE486CB}"/>
    <hyperlink ref="E626" r:id="rId679" xr:uid="{FB95D81A-F98D-4632-88D7-AC97993D373B}"/>
    <hyperlink ref="E679" r:id="rId680" xr:uid="{1838FA74-16A5-4994-9438-DE13438F7C9D}"/>
    <hyperlink ref="E682" r:id="rId681" xr:uid="{2EB47B06-93F0-4897-B713-0769F19648B6}"/>
    <hyperlink ref="E627" r:id="rId682" xr:uid="{962B5A6A-F21B-45FF-B47F-499C11BA9845}"/>
    <hyperlink ref="E667" r:id="rId683" xr:uid="{5B4DA450-15D8-4A3E-8C07-A2BEB9F5BDA8}"/>
    <hyperlink ref="E668" r:id="rId684" xr:uid="{100E2DBD-36DC-4C2E-9603-3863B4535F75}"/>
    <hyperlink ref="E669" r:id="rId685" xr:uid="{5F226C28-6B58-4856-90AA-B8CC6585AFBD}"/>
    <hyperlink ref="E654" r:id="rId686" display="kinopoisk" xr:uid="{8B098C33-9E6D-4489-ADAB-FEECD436A12E}"/>
    <hyperlink ref="E680" r:id="rId687" xr:uid="{CD1865E8-412E-4C7E-AF94-D0A5572D2492}"/>
    <hyperlink ref="E640" r:id="rId688" xr:uid="{30211294-5372-45C4-B7BE-3108776E85FF}"/>
    <hyperlink ref="E641" r:id="rId689" xr:uid="{A2BBCFA0-9470-4582-B657-4CBC63D7EC4F}"/>
    <hyperlink ref="E651" r:id="rId690" xr:uid="{4621B1D6-7DFE-49A8-8BA5-CA3A421A0CF9}"/>
    <hyperlink ref="E650" r:id="rId691" xr:uid="{7C78F10D-1AE9-4067-B0AB-E7AEE420972E}"/>
    <hyperlink ref="E646" r:id="rId692" xr:uid="{6E483CA4-2D28-4D21-821E-68899EC80848}"/>
    <hyperlink ref="E656" r:id="rId693" xr:uid="{07FBB670-C101-49BA-B90E-3E81EC840690}"/>
    <hyperlink ref="E662" r:id="rId694" xr:uid="{DE1A0213-23A0-4BC3-BB06-368F59A541E5}"/>
    <hyperlink ref="E614" r:id="rId695" xr:uid="{3FE68810-0EF5-4FE0-92D8-3C220EF4C7A8}"/>
    <hyperlink ref="E652" r:id="rId696" xr:uid="{8DB31EE8-FED3-41D6-98F5-292C03976BB1}"/>
    <hyperlink ref="E621" r:id="rId697" xr:uid="{0E7202F4-3546-4EA3-B3CE-8F8FC69D358E}"/>
    <hyperlink ref="E660" r:id="rId698" xr:uid="{7A8DCCAC-E1DB-4906-82FC-F4AF172A2498}"/>
    <hyperlink ref="E684" r:id="rId699" xr:uid="{101AB807-859F-4C89-9150-1B30C227517E}"/>
    <hyperlink ref="E1481" r:id="rId700" xr:uid="{8E3EAC08-868B-4DC6-BFA9-20C52262AE27}"/>
    <hyperlink ref="E1663" r:id="rId701" xr:uid="{3AA57D01-23B1-4FA2-9C03-B113F990DC3E}"/>
    <hyperlink ref="E1419" r:id="rId702" xr:uid="{9CC2A0E5-FA70-4653-BD1C-03E1205F84D1}"/>
    <hyperlink ref="E1393" r:id="rId703" display="kinopoisk" xr:uid="{15C42238-C547-44EC-9CEB-D22E7FB5F0CC}"/>
    <hyperlink ref="E926" r:id="rId704" xr:uid="{D7C3F2CF-2604-4E36-8C04-8270CEA8F11E}"/>
    <hyperlink ref="E1147" r:id="rId705" xr:uid="{30B8B7A7-8F14-4B70-96C9-F0CBC237E6DA}"/>
    <hyperlink ref="E973" r:id="rId706" xr:uid="{9F4C4A40-F3F9-44DB-B9DC-82E2FF103AF4}"/>
    <hyperlink ref="E1356" r:id="rId707" xr:uid="{464931B9-FF6C-45D1-9BFD-0D9C5B09F061}"/>
    <hyperlink ref="E1395" r:id="rId708" xr:uid="{71359292-C0F8-4DFD-877B-A3F5CEAA2BCA}"/>
    <hyperlink ref="E917" r:id="rId709" xr:uid="{4CD0A045-E971-4EC5-9087-4DFE16AE552E}"/>
    <hyperlink ref="E1485" r:id="rId710" xr:uid="{486DF08C-7D27-44B5-A33F-09C249337872}"/>
    <hyperlink ref="E1340" r:id="rId711" xr:uid="{369BCA58-5394-43BA-9358-8ADAF3A3F8C9}"/>
    <hyperlink ref="E947" r:id="rId712" xr:uid="{5F08B1D9-227D-439F-91B5-C217F7683F4D}"/>
    <hyperlink ref="E1306" r:id="rId713" xr:uid="{6FFBDBE0-BC89-4DC7-857F-D833A7AA7285}"/>
    <hyperlink ref="E1639" r:id="rId714" xr:uid="{0CC43902-DE6E-414C-9A51-313836876D8D}"/>
    <hyperlink ref="E1287" r:id="rId715" xr:uid="{2F4AFF1C-B749-488A-BA4B-6509D4645E28}"/>
    <hyperlink ref="E1208" r:id="rId716" xr:uid="{AAA88E04-EABD-4014-A915-D0307A1496D2}"/>
    <hyperlink ref="E1107" r:id="rId717" xr:uid="{903A28C6-73CE-4DC6-81BF-20F92A4473E5}"/>
    <hyperlink ref="E1184" r:id="rId718" xr:uid="{2D084825-91B8-4DE9-86C0-3BCD800F854B}"/>
    <hyperlink ref="E1237" r:id="rId719" xr:uid="{9EC06F6D-5344-4E69-87D4-5AAF86B053E2}"/>
    <hyperlink ref="E804" r:id="rId720" xr:uid="{FFA28CB4-0A27-4BD0-9361-848510CD67D1}"/>
    <hyperlink ref="E1437" r:id="rId721" xr:uid="{D20336EF-F5BA-4DEA-B847-D8BCF62608EA}"/>
    <hyperlink ref="E1269" r:id="rId722" xr:uid="{74F84BDC-AF01-413A-8E25-27D186598547}"/>
    <hyperlink ref="E1650" r:id="rId723" xr:uid="{F5DC4F74-6840-47E6-9E85-67D51BDBED9E}"/>
    <hyperlink ref="E875" r:id="rId724" xr:uid="{BAC89A2A-B6A9-4464-BA4B-84308FA96ED8}"/>
    <hyperlink ref="E1526" r:id="rId725" xr:uid="{67BE3A2D-DC4B-4EB9-AEA4-C3203155041A}"/>
    <hyperlink ref="E776" r:id="rId726" xr:uid="{825D6DB0-BA8E-4A9D-A880-5F2020CC16FD}"/>
    <hyperlink ref="E1007" r:id="rId727" xr:uid="{AA6188B6-B8E8-485A-B8EA-87FC2F4DD951}"/>
    <hyperlink ref="E726" r:id="rId728" xr:uid="{8860BFA9-77E9-4D1C-BF8B-8CF4CF9B2AB7}"/>
    <hyperlink ref="E1670" r:id="rId729" display="kinopoisk" xr:uid="{8F7D45DA-E97D-41C3-BED0-327E6F66C6D4}"/>
    <hyperlink ref="E809" r:id="rId730" xr:uid="{2933D607-3D28-4406-B2CD-2B7E73B37BFB}"/>
    <hyperlink ref="E810" r:id="rId731" xr:uid="{709889CE-E984-49C8-BB40-1B0DC7AA9602}"/>
    <hyperlink ref="E1580" r:id="rId732" xr:uid="{F6BAFF16-397B-412A-ABF6-6A4F57CB2874}"/>
    <hyperlink ref="E1599" r:id="rId733" xr:uid="{4CC61DF5-0E88-4F26-9F54-C93C2BAD87EF}"/>
    <hyperlink ref="E1048" r:id="rId734" display="kinopoisk" xr:uid="{0A7AA4E3-6C21-4E30-B21A-1FDAECD8B379}"/>
    <hyperlink ref="E1139" r:id="rId735" xr:uid="{84BBDE3C-61EC-4851-81C0-3445D64A7271}"/>
    <hyperlink ref="E1487" r:id="rId736" xr:uid="{523117A0-5F8E-469F-8C7B-8C65E155B3F4}"/>
    <hyperlink ref="E1654" r:id="rId737" xr:uid="{CDEBDAC4-5171-46EA-BBFC-A2D1CE9CBEC1}"/>
    <hyperlink ref="E1327" r:id="rId738" xr:uid="{C1C38223-51CA-41D5-97C3-88B2ECD4B1C4}"/>
    <hyperlink ref="E1285" r:id="rId739" xr:uid="{FC65D340-B431-4610-BB06-9958B4FCE910}"/>
    <hyperlink ref="E1598" r:id="rId740" xr:uid="{9C6689CD-C9A9-4762-9038-AE70EAE5043D}"/>
    <hyperlink ref="E1178" r:id="rId741" xr:uid="{40881966-A75D-4027-A2CE-9453D3FDC0DE}"/>
    <hyperlink ref="E798" r:id="rId742" xr:uid="{43AB9A7D-A86C-4491-AE47-5AB12CFB76A2}"/>
    <hyperlink ref="E1164" r:id="rId743" xr:uid="{1AE23FAF-DA0F-44E5-87E6-B2BED1DFDB3A}"/>
    <hyperlink ref="E849" r:id="rId744" xr:uid="{BC65562F-82E7-4D0A-8891-9FAA65CA5B35}"/>
    <hyperlink ref="E1019" r:id="rId745" xr:uid="{217D8833-5C6E-464E-8C6C-41EF2220A791}"/>
    <hyperlink ref="E966" r:id="rId746" xr:uid="{AEB71956-7B62-468F-A0B7-4E5E29401FD0}"/>
    <hyperlink ref="E930" r:id="rId747" xr:uid="{88545806-EFBC-450E-B1BC-BFC18C97F7E1}"/>
    <hyperlink ref="E801" r:id="rId748" xr:uid="{B2BD6CDA-71B1-45C9-B6E9-713E80D9C4DE}"/>
    <hyperlink ref="E1611" r:id="rId749" xr:uid="{F7AA969C-4424-4388-86EE-58E7142F4FD1}"/>
    <hyperlink ref="E1023" r:id="rId750" xr:uid="{1232DD44-5773-4175-A5C5-4E018A5E957A}"/>
    <hyperlink ref="E1445" r:id="rId751" xr:uid="{CC17338F-990C-4567-A487-1B3295556488}"/>
    <hyperlink ref="E1197" r:id="rId752" xr:uid="{9108D72D-0720-4503-8782-098ABE6869B6}"/>
    <hyperlink ref="E1319" r:id="rId753" display="kinopoisk" xr:uid="{BF5F017F-5152-4400-A89F-365BBD8E8A27}"/>
    <hyperlink ref="E887" r:id="rId754" xr:uid="{01D4DA90-0338-42E3-9579-E433A5FA3CAB}"/>
    <hyperlink ref="E691" r:id="rId755" xr:uid="{74C085BE-F3A1-45FF-854F-EDCD4C578F0F}"/>
    <hyperlink ref="E1214" r:id="rId756" display="kinopoisk" xr:uid="{4AAD0317-0CD0-48C4-B0C3-D84B9D26FF64}"/>
    <hyperlink ref="E1597" r:id="rId757" xr:uid="{D5E97747-EF37-4916-99C7-B0BD27E74018}"/>
    <hyperlink ref="E986" r:id="rId758" xr:uid="{5A5389B9-8679-490A-9497-EF6999D643DD}"/>
    <hyperlink ref="E959" r:id="rId759" xr:uid="{452F8327-D330-4A12-AF92-4FCB32814D69}"/>
    <hyperlink ref="E1391" r:id="rId760" xr:uid="{46E79E82-476B-473B-A820-BFBA6D0AB9A1}"/>
    <hyperlink ref="E1155" r:id="rId761" xr:uid="{6B975F86-6F42-4459-BE7C-59B9E594A9B6}"/>
    <hyperlink ref="E927" r:id="rId762" xr:uid="{C5628670-607D-47B5-BB48-6BFE4686971F}"/>
    <hyperlink ref="E1404" r:id="rId763" xr:uid="{6807EC79-A2B4-42E8-9036-52A4278D8A59}"/>
    <hyperlink ref="E823" r:id="rId764" xr:uid="{C29B1E51-FB51-4455-8C3A-3E644414B4B8}"/>
    <hyperlink ref="E1281" r:id="rId765" xr:uid="{2DED3988-ED79-4E45-B32E-3624CFDF6010}"/>
    <hyperlink ref="E1464" r:id="rId766" xr:uid="{04549C99-B62B-47C3-ACDD-9B04E1F16466}"/>
    <hyperlink ref="E1213" r:id="rId767" display="kinopoisk" xr:uid="{CEBFE559-CA21-4EAB-A3D8-061DA6CF7655}"/>
    <hyperlink ref="E1511" r:id="rId768" xr:uid="{BB02B315-EB86-4EF5-9662-F5D05FACB0BC}"/>
    <hyperlink ref="E1626" r:id="rId769" display="kinopoisk" xr:uid="{8E6DDAF5-831B-4749-9570-359C13D0B73B}"/>
    <hyperlink ref="E1152" r:id="rId770" xr:uid="{67C0BAEA-6AB0-4C26-96C0-0B00149547F6}"/>
    <hyperlink ref="E1252" r:id="rId771" xr:uid="{A2D81273-3CD0-44F6-A13C-DE7EEC893CCC}"/>
    <hyperlink ref="E1660" r:id="rId772" xr:uid="{1B7A2FEF-227A-44B5-95F9-C348193108AD}"/>
    <hyperlink ref="E1011" r:id="rId773" xr:uid="{5C2DFC19-CE3F-460E-905C-F7F94F9FAB37}"/>
    <hyperlink ref="E1560" r:id="rId774" xr:uid="{AADC538B-7F4D-40EB-95C0-7DF38C634AAC}"/>
    <hyperlink ref="E1070" r:id="rId775" xr:uid="{DDAA05A7-FDB2-4F7A-8D7F-7B4E2BFD0E34}"/>
    <hyperlink ref="E813" r:id="rId776" xr:uid="{4A3BB509-1B23-4D01-80B7-4E82715F9920}"/>
    <hyperlink ref="E1392" r:id="rId777" xr:uid="{6DFD70EA-2697-4422-81B7-58C034795F41}"/>
    <hyperlink ref="E999" r:id="rId778" xr:uid="{E900BE3B-E457-44DD-BAB0-B41B20279FF6}"/>
    <hyperlink ref="E1447" r:id="rId779" xr:uid="{A406BE24-BA6B-4B16-862E-AE29B4E2542C}"/>
    <hyperlink ref="E1203" r:id="rId780" xr:uid="{1D08CBA8-AB8C-456F-B526-EB96AF66EAF8}"/>
    <hyperlink ref="E955" r:id="rId781" xr:uid="{1CF3FD80-E72F-436F-9E91-E8EF2DDDAA4C}"/>
    <hyperlink ref="E920" r:id="rId782" xr:uid="{94489F89-D6DA-4447-BBA6-99351AB62F0F}"/>
    <hyperlink ref="E1520" r:id="rId783" xr:uid="{6A52D9F6-E822-4551-938D-7BC4B18C5511}"/>
    <hyperlink ref="E1141" r:id="rId784" xr:uid="{A3C561D6-145B-40B4-940E-A10C4F8496E4}"/>
    <hyperlink ref="E1127" r:id="rId785" xr:uid="{A4226E35-BAFA-4270-8425-21CD7BAE21E6}"/>
    <hyperlink ref="E1655" r:id="rId786" xr:uid="{BEECE631-8D98-4E46-9BE6-77F9B3AE0E70}"/>
    <hyperlink ref="E1114" r:id="rId787" xr:uid="{0180AE9D-1960-470F-A40B-0CC56511165A}"/>
    <hyperlink ref="E1363" r:id="rId788" display="kinopoisk" xr:uid="{52EEC69D-A3C5-48BB-83A8-F7234CD7E505}"/>
    <hyperlink ref="E802" r:id="rId789" display="kinopoisk" xr:uid="{8AEEA229-48DD-4653-B0A4-072751427CC6}"/>
    <hyperlink ref="E1497" r:id="rId790" xr:uid="{BC3FF8A6-0372-4021-A84D-AEF1275173D0}"/>
    <hyperlink ref="E1364" r:id="rId791" xr:uid="{76E20BCB-48DE-4B54-9F15-165C592C1622}"/>
    <hyperlink ref="E1534" r:id="rId792" xr:uid="{683CFEE8-B7C9-4606-AFB5-FA536468D904}"/>
    <hyperlink ref="E1260" r:id="rId793" xr:uid="{8B408C8D-B86F-4C84-ADD3-E00E68632731}"/>
    <hyperlink ref="E1201" r:id="rId794" xr:uid="{59CF8D19-42B5-4A86-A3B8-23A2B13BD0B7}"/>
    <hyperlink ref="E1280" r:id="rId795" xr:uid="{5AB81584-81E6-459A-B00A-E795A40FC616}"/>
    <hyperlink ref="E1649" r:id="rId796" xr:uid="{736B25D3-64E6-4910-B663-BEABB336A092}"/>
    <hyperlink ref="E1264" r:id="rId797" xr:uid="{578819D3-EB17-45A2-9BB7-6B7AB73FEDEF}"/>
    <hyperlink ref="E1441" r:id="rId798" xr:uid="{0CC247E9-E700-4F08-81B7-EC846B9592D1}"/>
    <hyperlink ref="E1236" r:id="rId799" xr:uid="{C37551B7-533C-43B7-B126-C651E539BA43}"/>
    <hyperlink ref="E724" r:id="rId800" display="http://www.kinopoisk.ru/level/1/film/588/" xr:uid="{35413F2C-47FF-492C-A11A-595DC91831EF}"/>
    <hyperlink ref="E1416" r:id="rId801" xr:uid="{7E42607C-315C-403E-A208-797457E416B3}"/>
    <hyperlink ref="E1015" r:id="rId802" xr:uid="{EBFC61CA-1E31-4CA1-9259-2F1FD91F570B}"/>
    <hyperlink ref="E924" r:id="rId803" xr:uid="{DA235653-83E1-4811-87F6-5FDF257EC46C}"/>
    <hyperlink ref="E1410" r:id="rId804" xr:uid="{1241591A-7E32-45A9-ABB8-2E2898498131}"/>
    <hyperlink ref="E1377" r:id="rId805" xr:uid="{A8F15390-F7AA-45C5-9F76-E785D71283F4}"/>
    <hyperlink ref="E1170" r:id="rId806" xr:uid="{B55540A9-C0AD-407F-BF4C-B35D1BD6D367}"/>
    <hyperlink ref="E1008" r:id="rId807" display="kinopoisk" xr:uid="{129CE116-3DA5-4845-9F4D-D13BCF38A627}"/>
    <hyperlink ref="E1613" r:id="rId808" display="kinopoisk" xr:uid="{E0C6CDF8-5D33-4BE9-A55B-823E95ABF1F8}"/>
    <hyperlink ref="E883" r:id="rId809" xr:uid="{2A8746BB-46FE-42C9-AABD-EB22A3576686}"/>
    <hyperlink ref="E1121" r:id="rId810" xr:uid="{D42975FA-A379-467F-98EC-BDC40DAC62EE}"/>
    <hyperlink ref="E1199" r:id="rId811" xr:uid="{1405CDC0-87D9-4154-9C10-E07A8B6C435A}"/>
    <hyperlink ref="E1029" r:id="rId812" xr:uid="{051AF60C-36D2-4F7B-A244-49A29881A2C1}"/>
    <hyperlink ref="E709" r:id="rId813" xr:uid="{EEF93DF0-2FDD-46FC-A77B-8120DB0F4605}"/>
    <hyperlink ref="E1431" r:id="rId814" xr:uid="{3217D7E7-631E-49F0-9980-C83E136CFA80}"/>
    <hyperlink ref="E1430" r:id="rId815" xr:uid="{2E3D7247-CB01-4E5A-BF81-4FAEB8232D1F}"/>
    <hyperlink ref="E1294" r:id="rId816" xr:uid="{4967EDDB-8DD6-482D-A146-74998DB1219B}"/>
    <hyperlink ref="E1241" r:id="rId817" xr:uid="{0CD03997-C1FE-4B04-AC4B-1224BFB3ADC6}"/>
    <hyperlink ref="E732" r:id="rId818" xr:uid="{F12D0643-A609-469D-ADA9-CE579D328D66}"/>
    <hyperlink ref="E1082" r:id="rId819" xr:uid="{A5D89D45-5C11-483C-B0B1-5E62B45A873C}"/>
    <hyperlink ref="E1602" r:id="rId820" display="http://www.kinopoisk.ru/level/1/film/399/" xr:uid="{74A93023-E78D-4DBD-B636-C4E27A2AAC2F}"/>
    <hyperlink ref="E1535" r:id="rId821" xr:uid="{373880F9-A4B8-4EF9-BB51-67ACADAA9108}"/>
    <hyperlink ref="E780" r:id="rId822" display="http://www.kinopoisk.ru/level/1/film/555/" xr:uid="{2C9FC860-C8E2-485B-AE87-F737F2926BF7}"/>
    <hyperlink ref="E738" r:id="rId823" xr:uid="{DF61DDB3-B6E3-4341-AB5C-C3B2F16BBAC7}"/>
    <hyperlink ref="E1109" r:id="rId824" xr:uid="{16B74282-7C40-4767-B9DA-C2A2D02968F8}"/>
    <hyperlink ref="E1494" r:id="rId825" xr:uid="{11F73A1E-8E8E-40F8-B049-204A185A0FE5}"/>
    <hyperlink ref="E1275" r:id="rId826" xr:uid="{D71F258F-9158-485E-A15F-9DB57E2CFB35}"/>
    <hyperlink ref="E968" r:id="rId827" xr:uid="{87DDB738-A625-4541-9815-66E14551E63C}"/>
    <hyperlink ref="E911" r:id="rId828" xr:uid="{29D67647-559E-402C-93F3-B987887A74D3}"/>
    <hyperlink ref="E882" r:id="rId829" xr:uid="{EBDA2F45-F153-4D54-896B-A0A1E62EC758}"/>
    <hyperlink ref="E1576" r:id="rId830" xr:uid="{E324B4D7-0765-487B-98EB-2B96D7D3A8F3}"/>
    <hyperlink ref="E786" r:id="rId831" xr:uid="{0B8A7D81-3795-4010-A0CA-10E479E26F5A}"/>
    <hyperlink ref="E1060" r:id="rId832" xr:uid="{013FEE4F-3B78-4606-8B6E-24B9321B5153}"/>
    <hyperlink ref="E870" r:id="rId833" xr:uid="{739797CD-6623-4E1F-9972-920859A0963E}"/>
    <hyperlink ref="E1539" r:id="rId834" xr:uid="{A00530DB-F70E-4ADB-8190-57C6771838C7}"/>
    <hyperlink ref="E1348" r:id="rId835" xr:uid="{516450AA-DE7D-4412-9891-335057A09ACD}"/>
    <hyperlink ref="E908" r:id="rId836" xr:uid="{A6A34B63-755D-48A7-9500-834580F2D941}"/>
    <hyperlink ref="E1508" r:id="rId837" xr:uid="{24F6DAE2-178C-4B05-AA3A-82E39A957FFC}"/>
    <hyperlink ref="E1169" r:id="rId838" xr:uid="{AF0DC506-09C2-4287-A0EE-6584A113FBE0}"/>
    <hyperlink ref="E1130" r:id="rId839" xr:uid="{CBFE14BF-B3EE-496A-AA16-668F027108C8}"/>
    <hyperlink ref="E764" r:id="rId840" xr:uid="{C62E4818-5FEC-4687-B6AB-7CBBEF16F0E2}"/>
    <hyperlink ref="E1374" r:id="rId841" xr:uid="{65534ACB-5B50-40D9-A1A7-433492DCBD03}"/>
    <hyperlink ref="E1521" r:id="rId842" xr:uid="{5BE7290F-DDDF-46AA-B46F-A4D080EB7836}"/>
    <hyperlink ref="E865" r:id="rId843" xr:uid="{344651CA-6183-4DC5-9550-E0A141FC2C27}"/>
    <hyperlink ref="E1596" r:id="rId844" xr:uid="{D5AF8807-B20C-4AEB-AABB-7E063050C802}"/>
    <hyperlink ref="E1491" r:id="rId845" xr:uid="{2E44D46E-D36E-43AF-8F94-EAB9FED20A28}"/>
    <hyperlink ref="E1221" r:id="rId846" xr:uid="{1F7C75F2-8C82-4289-93DC-8FCE2A58C1B8}"/>
    <hyperlink ref="E1606" r:id="rId847" xr:uid="{FCD7DC29-8530-4219-8553-C8800755393F}"/>
    <hyperlink ref="E1046" r:id="rId848" xr:uid="{6675E972-E8FB-4CB8-BC24-428038814DD7}"/>
    <hyperlink ref="E987" r:id="rId849" xr:uid="{58345B99-9608-4B6F-915D-16F9D2929AB7}"/>
    <hyperlink ref="E1385" r:id="rId850" xr:uid="{87F52BF9-FB64-4397-B003-9D0FEA54B22E}"/>
    <hyperlink ref="E1653" r:id="rId851" xr:uid="{2A5916D4-0029-48F6-A430-4018000A47CE}"/>
    <hyperlink ref="E806" r:id="rId852" xr:uid="{34758F8B-F922-4924-8879-88E2DAD0C631}"/>
    <hyperlink ref="E909" r:id="rId853" xr:uid="{3BF560D0-D8E9-435D-96DB-9F8DF7EB93E7}"/>
    <hyperlink ref="E1605" r:id="rId854" xr:uid="{19F91B37-282B-45CA-899D-44274CC421DA}"/>
    <hyperlink ref="E1240" r:id="rId855" xr:uid="{FCEF3AFA-4E29-4E15-B4E6-41D9BD4F8828}"/>
    <hyperlink ref="E1417" r:id="rId856" xr:uid="{C22BD4CE-CF96-4D0A-BFA6-E93DFB5B1763}"/>
    <hyperlink ref="E1103" r:id="rId857" xr:uid="{FF6D6621-D35C-4AC4-945E-FA1919DC617F}"/>
    <hyperlink ref="E1182" r:id="rId858" xr:uid="{9B228648-092D-4D06-A074-3569AF46B90A}"/>
    <hyperlink ref="E1516" r:id="rId859" xr:uid="{54142628-465F-466F-B942-DB67958A9E22}"/>
    <hyperlink ref="E833" r:id="rId860" xr:uid="{22DD4109-8780-42B8-95B6-BA8FD6D11697}"/>
    <hyperlink ref="E1050" r:id="rId861" xr:uid="{21160953-5337-405B-AE52-08288181F84B}"/>
    <hyperlink ref="E902" r:id="rId862" xr:uid="{A0E35953-41B3-4827-8FFC-222474B19006}"/>
    <hyperlink ref="E1196" r:id="rId863" xr:uid="{EFBF4BCF-7249-4C47-BDF7-97973676B559}"/>
    <hyperlink ref="E826" r:id="rId864" xr:uid="{AE3FC14C-B460-473F-A131-A7A79F3FC628}"/>
    <hyperlink ref="E807" r:id="rId865" xr:uid="{C59CCF42-6BBE-4A60-865C-3FEBC75E4F61}"/>
    <hyperlink ref="E1421" r:id="rId866" xr:uid="{E09BAE39-AD71-4C4F-A8A9-F0CED6277D14}"/>
    <hyperlink ref="E1473" r:id="rId867" xr:uid="{16305295-A8AF-4670-BA46-CC7359A83287}"/>
    <hyperlink ref="E1537" r:id="rId868" xr:uid="{45AE307E-AF4C-40E2-A61E-DF56F9AE51FD}"/>
    <hyperlink ref="E1325" r:id="rId869" xr:uid="{B76DAE1F-AAD7-458D-AE30-14A1FF29DCF5}"/>
    <hyperlink ref="E923" r:id="rId870" xr:uid="{6F157932-8C4C-43ED-8D19-9985ED842AB0}"/>
    <hyperlink ref="E1179" r:id="rId871" xr:uid="{CADB8E8A-2AC2-4C7E-864C-01CC5172484F}"/>
    <hyperlink ref="E937" r:id="rId872" xr:uid="{FCC1C848-149E-49CA-AC4E-3799E10C0D0F}"/>
    <hyperlink ref="E950" r:id="rId873" xr:uid="{2A8BE187-68DA-4F4B-A6C1-04CB2B9374C8}"/>
    <hyperlink ref="E1296" r:id="rId874" xr:uid="{920B7B3D-9488-44FD-8FF0-704DCBB2C58F}"/>
    <hyperlink ref="E1002" r:id="rId875" xr:uid="{22ED06E1-FD94-49BA-8CB8-222DBA9133F8}"/>
    <hyperlink ref="E1323" r:id="rId876" xr:uid="{D1E54EE8-1475-46ED-8CDF-7AA8E02AEBD3}"/>
    <hyperlink ref="E1120" r:id="rId877" xr:uid="{52D1D048-4C6D-4BD4-8704-D2C9503C8CDB}"/>
    <hyperlink ref="E1000" r:id="rId878" xr:uid="{5374B7A3-EF72-4474-AD0B-48FD8BED7D4D}"/>
    <hyperlink ref="E885" r:id="rId879" xr:uid="{201AC894-C09B-46D7-A7FD-1C2A3A991499}"/>
    <hyperlink ref="E713" r:id="rId880" xr:uid="{C8CF64E5-2501-4C22-B5A2-C2F23A031ED0}"/>
    <hyperlink ref="E898" r:id="rId881" xr:uid="{6370A9B5-4B86-4397-B6B4-B1404EE75233}"/>
    <hyperlink ref="E1090" r:id="rId882" xr:uid="{0C490543-E61C-4C45-AF27-B9E9A46F335F}"/>
    <hyperlink ref="E1157" r:id="rId883" xr:uid="{725D586C-C219-4D70-AB4E-A8717D8347DF}"/>
    <hyperlink ref="E1424" r:id="rId884" xr:uid="{D0FAD6D1-B990-4D32-A26E-B87B4C983233}"/>
    <hyperlink ref="E1559" r:id="rId885" xr:uid="{09556432-C755-4410-B09D-C40A30494C75}"/>
    <hyperlink ref="E836" r:id="rId886" xr:uid="{66BCE3A0-A516-4DA9-98D7-69E36D3910A8}"/>
    <hyperlink ref="E1066" r:id="rId887" xr:uid="{FFD15A4E-796E-4BCD-B9C2-72949169A098}"/>
    <hyperlink ref="E740" r:id="rId888" xr:uid="{2673F2D9-C385-4342-B8BB-8E4ACF0140D1}"/>
    <hyperlink ref="E719" r:id="rId889" xr:uid="{EEDEEF72-6D9D-4953-A447-8DC0E2A93802}"/>
    <hyperlink ref="E1106" r:id="rId890" display="kinopoisk" xr:uid="{2E83DB66-F737-4DA3-B741-38DFAE7DD9C4}"/>
    <hyperlink ref="E730" r:id="rId891" xr:uid="{9D0ED140-DE36-4623-A8FF-EA24FD822CD9}"/>
    <hyperlink ref="E1541" r:id="rId892" display="kinopoisk" xr:uid="{7276E770-B8F6-4A8C-9F6D-D884ADA153A4}"/>
    <hyperlink ref="E1003" r:id="rId893" display="kinopoisk" xr:uid="{86EFB92F-E8BF-4667-94D0-2C34E6A7B548}"/>
    <hyperlink ref="E1390" r:id="rId894" xr:uid="{880DD3F4-FC11-4E88-A638-E7C53A54B598}"/>
    <hyperlink ref="E712" r:id="rId895" xr:uid="{D2D4CCFE-F819-477B-828E-C0A738061E97}"/>
    <hyperlink ref="E841" r:id="rId896" xr:uid="{F5B747F1-9696-43F9-8C11-760D4AE30CC0}"/>
    <hyperlink ref="E1503" r:id="rId897" xr:uid="{3BFB3E4D-0EA7-4088-A68B-15DC7F07C363}"/>
    <hyperlink ref="E1480" r:id="rId898" xr:uid="{5CCCD6CC-83E8-4F44-BB21-5CA73B42CAB1}"/>
    <hyperlink ref="E1505" r:id="rId899" xr:uid="{91EB6697-123B-4740-A85D-1BB14F419CA9}"/>
    <hyperlink ref="E766" r:id="rId900" xr:uid="{F1335198-4B05-42BE-BB45-E48D93057462}"/>
    <hyperlink ref="E1433" r:id="rId901" xr:uid="{7B67DAD5-665F-41DA-88B2-5C9D1B754468}"/>
    <hyperlink ref="E1667" r:id="rId902" xr:uid="{4681981B-C484-493E-AB74-8F0B3AFBA10C}"/>
    <hyperlink ref="E775" r:id="rId903" xr:uid="{0BC4DE1C-B4CA-43BC-B2C6-19E1DC15E053}"/>
    <hyperlink ref="E1630" r:id="rId904" xr:uid="{986342B6-C466-4946-A957-B5E102CD3E9C}"/>
    <hyperlink ref="E1158" r:id="rId905" xr:uid="{AAC63161-DF20-459C-83B0-25FE154E4FA5}"/>
    <hyperlink ref="E1284" r:id="rId906" xr:uid="{03FEA555-3A3D-46B3-ACC8-AA30A7AAF52A}"/>
    <hyperlink ref="E1409" r:id="rId907" xr:uid="{080BD6E9-6FC3-4A46-A182-2F3E5FFFBE83}"/>
    <hyperlink ref="E1078" r:id="rId908" xr:uid="{585204A1-F464-4E70-BD44-132F95F95819}"/>
    <hyperlink ref="E1053" r:id="rId909" xr:uid="{431784AF-FF4B-498F-ACED-8AFEF422E35C}"/>
    <hyperlink ref="E1536" r:id="rId910" xr:uid="{31C9B6DE-07D0-4224-8AB4-0AB7853541FF}"/>
    <hyperlink ref="E869" r:id="rId911" xr:uid="{968C8737-362B-40B6-8135-051C1658DD19}"/>
    <hyperlink ref="E754" r:id="rId912" xr:uid="{A6864F51-D9BE-4732-B320-A4C40885550A}"/>
    <hyperlink ref="E728" r:id="rId913" xr:uid="{E6743924-19B7-40F3-8A61-6194373CC792}"/>
    <hyperlink ref="E1609" r:id="rId914" xr:uid="{7FA613AA-BEAD-4B71-A0CB-C5BF46FD1532}"/>
    <hyperlink ref="E1367" r:id="rId915" xr:uid="{D492B558-F15F-4496-BD6D-B8D72145747E}"/>
    <hyperlink ref="E925" r:id="rId916" xr:uid="{99CD8697-BBC8-41D6-8A5A-1E4F4DC4E05B}"/>
    <hyperlink ref="E1568" r:id="rId917" xr:uid="{9294620B-0AA5-4772-808E-91D8E85A891D}"/>
    <hyperlink ref="E1625" r:id="rId918" display="kinopoisk" xr:uid="{A6E2B328-9205-4327-B045-B83C00CAFE19}"/>
    <hyperlink ref="E772" r:id="rId919" xr:uid="{D798DE41-009A-4AF2-8E71-5751CED15E55}"/>
    <hyperlink ref="E700" r:id="rId920" xr:uid="{323891A8-90D7-4C4A-9785-3C2B74637876}"/>
    <hyperlink ref="E1001" r:id="rId921" xr:uid="{0AC6E510-8FB4-4E86-A04B-02F130D0BAD8}"/>
    <hyperlink ref="E1489" r:id="rId922" xr:uid="{8D7F9C6B-45C7-47D1-B93F-26F9B084FAFE}"/>
    <hyperlink ref="E1600" r:id="rId923" xr:uid="{3BEEFE6D-4B1A-4694-870B-2BCE6C74C97D}"/>
    <hyperlink ref="E1144" r:id="rId924" xr:uid="{90BEAB02-F2DB-43C7-8C2D-EBF5C54CA28F}"/>
    <hyperlink ref="E1043" r:id="rId925" xr:uid="{5D92080F-3F2B-4890-A291-BA77FB7CF1F7}"/>
    <hyperlink ref="E1369" r:id="rId926" xr:uid="{530FA177-A741-4BB3-B8DE-0FB58D38B7BD}"/>
    <hyperlink ref="E942" r:id="rId927" xr:uid="{70D7BCBA-A232-4A34-A98B-125971BE9785}"/>
    <hyperlink ref="E867" r:id="rId928" xr:uid="{B52DCF1D-0F44-4DDD-AEE2-1625ADAB1C07}"/>
    <hyperlink ref="E935" r:id="rId929" xr:uid="{39CB31D7-AC29-4325-A10D-32F029864E47}"/>
    <hyperlink ref="E1304" r:id="rId930" xr:uid="{C502480E-4EDA-4917-B607-24F0AD9211AC}"/>
    <hyperlink ref="E1486" r:id="rId931" display="kinopoisk" xr:uid="{3AE28AB6-8657-4309-B1D9-89F73ACE319B}"/>
    <hyperlink ref="E1301" r:id="rId932" xr:uid="{F25574C2-5012-4D6E-81E6-3A5EB4B9FE75}"/>
    <hyperlink ref="E750" r:id="rId933" xr:uid="{311B1F68-A706-491A-AF38-BA86ADC382C1}"/>
    <hyperlink ref="E1590" r:id="rId934" xr:uid="{E7E5EB11-588D-4087-B44D-AD166791030E}"/>
    <hyperlink ref="E1378" r:id="rId935" xr:uid="{6DB7FDF1-E320-4889-9337-901F264C3645}"/>
    <hyperlink ref="E1247" r:id="rId936" xr:uid="{4F4A94F2-24D0-43C4-B762-D14A9403B1CD}"/>
    <hyperlink ref="E1384" r:id="rId937" xr:uid="{87115246-8DEE-41A6-847E-5D081C98E66E}"/>
    <hyperlink ref="E881" r:id="rId938" xr:uid="{FCD6B776-C5AE-4DA5-A5DC-3A25A11A9D53}"/>
    <hyperlink ref="E1244" r:id="rId939" xr:uid="{F0A8690D-DA83-43FE-80CD-D981ACFCF1FB}"/>
    <hyperlink ref="E858" r:id="rId940" xr:uid="{3C2D6D59-70AB-49EC-B477-BD6F6EDA3D42}"/>
    <hyperlink ref="E1400" r:id="rId941" xr:uid="{5416ACBE-2488-4868-83D6-B00D5CC90D53}"/>
    <hyperlink ref="E1411" r:id="rId942" xr:uid="{D567FF87-B54F-44D3-B8ED-406E5C8D0CC8}"/>
    <hyperlink ref="E733" r:id="rId943" xr:uid="{4F1A98EE-C52D-461D-9A78-42B65E1E15D5}"/>
    <hyperlink ref="E710" r:id="rId944" display="http://www.kinopoisk.ru/level/1/film/86208/" xr:uid="{C4E0C7BD-459B-44FC-A088-F786B9F9F449}"/>
    <hyperlink ref="E1647" r:id="rId945" xr:uid="{A7B40013-334C-4A38-95D4-40FD41F6F28B}"/>
    <hyperlink ref="E952" r:id="rId946" xr:uid="{6AB9C2C1-31C3-4B4C-A993-0FE4ACEF91F4}"/>
    <hyperlink ref="E1176" r:id="rId947" xr:uid="{48C04C59-612A-4427-992B-330B1266B7CD}"/>
    <hyperlink ref="E1188" r:id="rId948" xr:uid="{D08FF00B-7C32-4811-8536-B9A8788604FA}"/>
    <hyperlink ref="E1549" r:id="rId949" xr:uid="{8DCB8788-D1B9-4C6F-9FCE-817AB7EC706B}"/>
    <hyperlink ref="E1455" r:id="rId950" xr:uid="{9A321771-AE09-497B-A48E-19AB6D0DF24A}"/>
    <hyperlink ref="E895" r:id="rId951" xr:uid="{FDC3B8E2-528E-439A-BD90-6D16D616A178}"/>
    <hyperlink ref="E1456" r:id="rId952" xr:uid="{1FA24C63-EB09-4864-9718-C4105CBDEC18}"/>
    <hyperlink ref="E1067" r:id="rId953" xr:uid="{86CE0623-7D07-4E69-809F-BBB2F2FD0D2A}"/>
    <hyperlink ref="E1452" r:id="rId954" xr:uid="{EAC4E7E6-2DD7-4D45-8E7A-7B8FD2A09BD8}"/>
    <hyperlink ref="E1204" r:id="rId955" xr:uid="{9BDE01DC-79DC-4676-B4C8-8A91B895E357}"/>
    <hyperlink ref="E1492" r:id="rId956" xr:uid="{E4477E34-EC61-42E1-BDFF-5C6BB5C6436E}"/>
    <hyperlink ref="E1320" r:id="rId957" xr:uid="{2039EEB7-2E29-4CB4-B213-6AB8EF0CD810}"/>
    <hyperlink ref="E894" r:id="rId958" xr:uid="{4ADD97B7-CB10-4615-BBBE-7E64B2405F61}"/>
    <hyperlink ref="E1051" r:id="rId959" xr:uid="{1A4C227B-3AD2-4290-A904-13C9ABF01D85}"/>
    <hyperlink ref="E1083" r:id="rId960" xr:uid="{2D8EFDE1-C14D-4B0D-89DD-A51AB76A3E2D}"/>
    <hyperlink ref="E1483" r:id="rId961" xr:uid="{E4F5CFD3-D9C0-46A7-AE17-466F8CC4AF70}"/>
    <hyperlink ref="E1206" r:id="rId962" xr:uid="{7B540524-0CF3-4803-8808-6E38D3E5B5BE}"/>
    <hyperlink ref="E692" r:id="rId963" xr:uid="{8C228EF2-50D0-4F4C-9CFC-C6B61020D790}"/>
    <hyperlink ref="E1293" r:id="rId964" xr:uid="{6ECB6B14-213C-40A3-B88D-3599DE701F73}"/>
    <hyperlink ref="E737" r:id="rId965" xr:uid="{A1367C14-C8D9-42E7-BD52-184F06F3D93D}"/>
    <hyperlink ref="E1354" r:id="rId966" display="kinopoisk" xr:uid="{DFB76B40-15FA-4E27-9AB8-ABC419DFAAF6}"/>
    <hyperlink ref="E1277" r:id="rId967" xr:uid="{7054928A-65AB-42CF-9498-72AC5AB77CAE}"/>
    <hyperlink ref="E1125" r:id="rId968" xr:uid="{94C0D371-7C6D-4BB9-84AF-F18C2775345A}"/>
    <hyperlink ref="E970" r:id="rId969" xr:uid="{4B468367-25AC-43DF-ACF3-41949720EB07}"/>
    <hyperlink ref="E1243" r:id="rId970" xr:uid="{FE52ECE8-79F3-464D-9386-121B2597E0D4}"/>
    <hyperlink ref="E1224" r:id="rId971" xr:uid="{3F3D5CC9-1196-442C-B0D2-111C0CEED144}"/>
    <hyperlink ref="E799" r:id="rId972" xr:uid="{C818A499-4F6E-400E-8EEF-7C6AB7750122}"/>
    <hyperlink ref="E1561" r:id="rId973" xr:uid="{948A6B05-7B72-4CA0-8C8C-B69F9B79E354}"/>
    <hyperlink ref="E1315" r:id="rId974" xr:uid="{7130A758-F843-4EA3-B4A7-CDD40CDA9808}"/>
    <hyperlink ref="E1080" r:id="rId975" xr:uid="{FB8C8723-4587-4204-94B3-9A9770E947F1}"/>
    <hyperlink ref="E919" r:id="rId976" xr:uid="{21FC9D70-47ED-4165-8EF2-158941E65DE4}"/>
    <hyperlink ref="E1071" r:id="rId977" xr:uid="{D7CFB1F9-F944-42DF-901E-DA3A38C2EF8A}"/>
    <hyperlink ref="E1233" r:id="rId978" xr:uid="{E199EF12-120D-4FF5-93A8-2B452C40F519}"/>
    <hyperlink ref="E949" r:id="rId979" xr:uid="{9EF190A0-DB8B-466A-9B06-22CEC48AF3FF}"/>
    <hyperlink ref="E1238" r:id="rId980" xr:uid="{15809ACD-C967-43F0-96C7-6CA51092C296}"/>
    <hyperlink ref="E1220" r:id="rId981" xr:uid="{C6E4FB9E-043F-41DE-841B-984D6E45997E}"/>
    <hyperlink ref="E1171" r:id="rId982" xr:uid="{191899D2-E34F-4C45-B235-CA3F7624B721}"/>
    <hyperlink ref="E1444" r:id="rId983" xr:uid="{CB3C266C-6C0D-48C3-BBB4-10BAF068637C}"/>
    <hyperlink ref="E1339" r:id="rId984" xr:uid="{37462FF3-9A21-491A-AF28-42DC488115E6}"/>
    <hyperlink ref="E1187" r:id="rId985" display="kinopoisk" xr:uid="{7FF61259-A8C2-43AE-BE70-FD741D845305}"/>
    <hyperlink ref="E708" r:id="rId986" display="http://www.kinopoisk.ru/level/1/film/8330/" xr:uid="{E48BC30E-32A0-45D8-8A27-E85010787EEB}"/>
    <hyperlink ref="E1514" r:id="rId987" xr:uid="{E7FAF894-896B-4A88-A10A-E53187A7A8ED}"/>
    <hyperlink ref="E1347" r:id="rId988" xr:uid="{77699BB6-43C5-443E-B8DE-B6B28A20A91F}"/>
    <hyperlink ref="E1349" r:id="rId989" xr:uid="{0499B572-2D32-4C3C-A912-3628766E68D6}"/>
    <hyperlink ref="E878" r:id="rId990" xr:uid="{0E169BEB-B1B7-4E1A-A0DB-BDA9F5CCAF2A}"/>
    <hyperlink ref="E1548" r:id="rId991" xr:uid="{EA61F227-3F98-4739-A7BC-BB0FB3B6BC5E}"/>
    <hyperlink ref="E1194" r:id="rId992" xr:uid="{46A52D71-3160-49F5-A480-47AFDCF0DFBE}"/>
    <hyperlink ref="E1469" r:id="rId993" xr:uid="{BDA73923-8A0F-4CC2-AFB0-4BB8B0E670F2}"/>
    <hyperlink ref="E1174" r:id="rId994" xr:uid="{1BA72DE5-ED48-45DF-963E-485200CBB19B}"/>
    <hyperlink ref="E992" r:id="rId995" xr:uid="{E716B6B3-8110-4BA7-A13E-DC63123E4EDA}"/>
    <hyperlink ref="E965" r:id="rId996" xr:uid="{8C6D2AE9-B4B2-41F7-8F37-D213A089E3C3}"/>
    <hyperlink ref="E1099" r:id="rId997" xr:uid="{B17EC47B-8AAD-4E91-9528-E92FAE94F28F}"/>
    <hyperlink ref="E1314" r:id="rId998" xr:uid="{66518211-892B-442D-B3C8-EF7BC7C3EC40}"/>
    <hyperlink ref="E912" r:id="rId999" xr:uid="{1772123D-EE98-4512-94DB-4566EAC88B10}"/>
    <hyperlink ref="E991" r:id="rId1000" xr:uid="{4C873A80-4FA2-44AB-878B-D777EE30BFC9}"/>
    <hyperlink ref="E817" r:id="rId1001" xr:uid="{F3D40040-B43D-488F-8069-278E899FE67F}"/>
    <hyperlink ref="E1298" r:id="rId1002" xr:uid="{187D8F3A-32A9-423C-B8B0-8E22FFCCAC2A}"/>
    <hyperlink ref="E1383" r:id="rId1003" xr:uid="{FB3D89C5-8EF2-43C1-9AB7-44B588DE7487}"/>
    <hyperlink ref="E1490" r:id="rId1004" xr:uid="{3DE60745-5265-4EB6-96D9-403D4901DFE0}"/>
    <hyperlink ref="E1640" r:id="rId1005" xr:uid="{39A92B52-6FDD-49EC-9741-8231B3E701FF}"/>
    <hyperlink ref="E1132" r:id="rId1006" xr:uid="{3D6BDADB-E321-45A4-BB43-C5D61C6FDF71}"/>
    <hyperlink ref="E1095" r:id="rId1007" xr:uid="{7FDDE74D-3272-45F7-9427-354372933AC1}"/>
    <hyperlink ref="E707" r:id="rId1008" xr:uid="{1FFCA0B2-AD57-4692-B1C6-0EB0742B443A}"/>
    <hyperlink ref="E1085" r:id="rId1009" xr:uid="{2ED84414-CAA7-4A3C-81AF-D4292A056082}"/>
    <hyperlink ref="E1310" r:id="rId1010" xr:uid="{6EBFD58D-65BE-4642-A4AD-725716776BAB}"/>
    <hyperlink ref="E1465" r:id="rId1011" xr:uid="{D55F40DE-E94D-43D3-B0AE-330183F22183}"/>
    <hyperlink ref="E1592" r:id="rId1012" xr:uid="{7FCF5B69-4A91-4043-B51E-57966BB7D7B6}"/>
    <hyperlink ref="E742" r:id="rId1013" xr:uid="{51AA4280-2A1D-41D6-9BE4-42CC7ECCFE8D}"/>
    <hyperlink ref="E1111" r:id="rId1014" xr:uid="{F1F8D44F-BAD2-4BBC-B66D-082CBD79D755}"/>
    <hyperlink ref="E939" r:id="rId1015" xr:uid="{6D5DD652-C82E-445F-B26A-C01E8C0A53A7}"/>
    <hyperlink ref="E787" r:id="rId1016" xr:uid="{6B45125C-C431-4F83-A493-99687505656B}"/>
    <hyperlink ref="E1578" r:id="rId1017" xr:uid="{9BE9FDB9-93B7-4FE4-8B80-484C2F5B78B3}"/>
    <hyperlink ref="E1522" r:id="rId1018" xr:uid="{2730DE2D-DF7F-4EC4-80CF-70DEC0D6087D}"/>
    <hyperlink ref="E727" r:id="rId1019" xr:uid="{B61A1688-FF5A-4136-8C06-3BD6228AE13F}"/>
    <hyperlink ref="E1248" r:id="rId1020" xr:uid="{A1846628-C85D-40FB-A546-D850B24D4373}"/>
    <hyperlink ref="E1398" r:id="rId1021" xr:uid="{990F9E04-0AAA-4597-84B0-6108F6B1FBC6}"/>
    <hyperlink ref="E1484" r:id="rId1022" xr:uid="{55A9BF82-23F8-4A7B-81FD-B7E17A0535DC}"/>
    <hyperlink ref="E976" r:id="rId1023" xr:uid="{AC74E5C8-08CA-4F78-B9CD-AE1E7D5E45B6}"/>
    <hyperlink ref="E1105" r:id="rId1024" xr:uid="{27BE4E9D-8785-44D2-8F43-954F3ACB1A4F}"/>
    <hyperlink ref="E808" r:id="rId1025" xr:uid="{7A5DBD8B-EBA2-46DB-B27E-721B83252517}"/>
    <hyperlink ref="E715" r:id="rId1026" xr:uid="{183C19F6-10CA-4D98-964F-BD9436F64504}"/>
    <hyperlink ref="E1261" r:id="rId1027" xr:uid="{ED9D9A0B-BE35-460D-BAFF-2E9E7FD885EA}"/>
    <hyperlink ref="E816" r:id="rId1028" xr:uid="{0BC94185-8C17-4BB3-B97D-6377BBB59556}"/>
    <hyperlink ref="E1057" r:id="rId1029" xr:uid="{758033C1-E1C8-430E-BA74-A58CFD4BD548}"/>
    <hyperlink ref="E874" r:id="rId1030" xr:uid="{3418490E-8079-4F3C-AE23-5245D8781374}"/>
    <hyperlink ref="E1245" r:id="rId1031" xr:uid="{3C4E4C68-D417-4E2D-85E0-06B41900C215}"/>
    <hyperlink ref="E1163" r:id="rId1032" xr:uid="{D0A96810-468C-47FC-9600-030347D65A89}"/>
    <hyperlink ref="E1159" r:id="rId1033" xr:uid="{CBA41EF3-F7FE-49F9-8959-3B1691DFB8E0}"/>
    <hyperlink ref="E840" r:id="rId1034" xr:uid="{932F14FE-BE9A-450C-9B65-B44ECAF4A0E9}"/>
    <hyperlink ref="E1031" r:id="rId1035" display="kinopoisk" xr:uid="{12B99844-9C9E-41FC-886B-C952BB430960}"/>
    <hyperlink ref="E767" r:id="rId1036" xr:uid="{1E7BFCAF-4C78-4D68-9A8B-AD8529205174}"/>
    <hyperlink ref="E1140" r:id="rId1037" xr:uid="{32622722-C415-4687-8BFE-C2B3B0B3F669}"/>
    <hyperlink ref="E1446" r:id="rId1038" xr:uid="{F779D51E-DAD5-4815-9A46-1F19B061D7C1}"/>
    <hyperlink ref="E1052" r:id="rId1039" xr:uid="{A0E5AB0C-8077-4392-9C40-2099B4EE1A48}"/>
    <hyperlink ref="E1387" r:id="rId1040" xr:uid="{B4C34DB9-0392-4CD6-B922-786BD407CF02}"/>
    <hyperlink ref="E1181" r:id="rId1041" xr:uid="{75D5CBAC-35EC-4078-B169-DCA462A10070}"/>
    <hyperlink ref="E1013" r:id="rId1042" xr:uid="{D776F430-0AF6-4A91-8004-630D12BA2426}"/>
    <hyperlink ref="E1643" r:id="rId1043" xr:uid="{51B98005-DCFD-40A8-8DB7-A3E211942C1C}"/>
    <hyperlink ref="E1207" r:id="rId1044" xr:uid="{70E0260B-86D4-4206-AF06-C234ACE453BA}"/>
    <hyperlink ref="E890" r:id="rId1045" xr:uid="{A3134BDC-52E2-4695-B219-BF06E9AE5A30}"/>
    <hyperlink ref="E1566" r:id="rId1046" xr:uid="{583F48CB-6655-4740-8A82-987893510033}"/>
    <hyperlink ref="E1093" r:id="rId1047" xr:uid="{658002CF-BF07-4B33-8C11-3991E364CCAB}"/>
    <hyperlink ref="E1614" r:id="rId1048" xr:uid="{E1B3FB01-92C5-474E-B760-0E859240C9CC}"/>
    <hyperlink ref="E852" r:id="rId1049" xr:uid="{455F05E1-2112-457A-B094-488DC3DCFE8B}"/>
    <hyperlink ref="E785" r:id="rId1050" xr:uid="{755E3653-5C4B-4520-85AE-D5CA1B543398}"/>
    <hyperlink ref="E777" r:id="rId1051" xr:uid="{3A24E058-0FD2-4855-8564-C9D9DBA10079}"/>
    <hyperlink ref="E889" r:id="rId1052" xr:uid="{C269BF8A-D7AD-4536-8617-76575465996E}"/>
    <hyperlink ref="E1068" r:id="rId1053" display="https://www.kinopoisk.ru/film/1272469/" xr:uid="{71F6F370-CBBC-4F7D-A325-45A03072BEF6}"/>
    <hyperlink ref="E1570" r:id="rId1054" xr:uid="{47582EF0-53D8-413D-BA44-8BF117536502}"/>
    <hyperlink ref="E1601" r:id="rId1055" xr:uid="{37D5E3B9-A3D9-42F5-8676-D6FED04790FA}"/>
    <hyperlink ref="E744" r:id="rId1056" xr:uid="{D973E737-7CE6-40E6-90BA-F0E303EFB77B}"/>
    <hyperlink ref="E1376" r:id="rId1057" xr:uid="{E1C79655-8283-4BE6-BEFD-89F7E1B0E5A6}"/>
    <hyperlink ref="E1368" r:id="rId1058" xr:uid="{84259BB2-1BC5-45B9-84B8-8B83EA82A229}"/>
    <hyperlink ref="E1504" r:id="rId1059" display="kinopoisk" xr:uid="{EA44CDA3-EAC7-46AF-9995-7A5308C256D5}"/>
    <hyperlink ref="E1175" r:id="rId1060" xr:uid="{A847127A-0929-40FF-843E-4BEC7968C6AB}"/>
    <hyperlink ref="E860" r:id="rId1061" xr:uid="{D71E09D9-091D-41FC-BD08-D84860E697F6}"/>
    <hyperlink ref="E729" r:id="rId1062" xr:uid="{3998C0DE-ADDC-47C6-A552-4EC588F1B3CA}"/>
    <hyperlink ref="E1523" r:id="rId1063" xr:uid="{B4810B04-5DC7-4874-9EC8-E6F73F588A55}"/>
    <hyperlink ref="E839" r:id="rId1064" xr:uid="{77AC15A9-B46F-4B66-81B4-BADCD5E88EBC}"/>
    <hyperlink ref="E1081" r:id="rId1065" xr:uid="{C14E6967-9F46-474E-9EE2-0BC65A1B2FAE}"/>
    <hyperlink ref="E1255" r:id="rId1066" display="kinopoisk" xr:uid="{3EAFFADE-5C51-4E75-829C-78A933DFBF4E}"/>
    <hyperlink ref="E747" r:id="rId1067" xr:uid="{0367F080-69ED-46FE-9DD7-1DAA8A4F4559}"/>
    <hyperlink ref="E1094" r:id="rId1068" xr:uid="{82C77D40-BD51-41C9-8E96-BDE09F81E0BA}"/>
    <hyperlink ref="E850" r:id="rId1069" xr:uid="{D2C2BB6F-8B32-4FAF-B9F6-D5C87430A20A}"/>
    <hyperlink ref="E696" r:id="rId1070" xr:uid="{B542C7FB-83C7-4DFB-A5C2-26FED653B8DA}"/>
    <hyperlink ref="E903" r:id="rId1071" xr:uid="{1FEA55B5-616F-4A3A-86FE-CD53F0B1A5E3}"/>
    <hyperlink ref="E1466" r:id="rId1072" xr:uid="{633BE2E6-9095-4E63-9498-A9A7998A7C18}"/>
    <hyperlink ref="E1172" r:id="rId1073" xr:uid="{F51FA772-12A3-427C-BF05-4C14401CDA9E}"/>
    <hyperlink ref="E1633" r:id="rId1074" xr:uid="{8A1C4A8B-3BB3-4959-8554-E4462689D0D9}"/>
    <hyperlink ref="E1627" r:id="rId1075" xr:uid="{CC8434EA-4C51-4A8B-91A0-C968579B64CF}"/>
    <hyperlink ref="E820" r:id="rId1076" xr:uid="{C7FF3145-F797-4D5D-BF58-8CF10BB92294}"/>
    <hyperlink ref="E896" r:id="rId1077" xr:uid="{842CAB11-9765-4422-A701-5FCD25A71CEF}"/>
    <hyperlink ref="E736" r:id="rId1078" xr:uid="{4692E61D-F0E5-4AE3-BF55-805253330587}"/>
    <hyperlink ref="E1270" r:id="rId1079" xr:uid="{1C0F4D7B-9BE0-43D8-967B-D4C444A379A7}"/>
    <hyperlink ref="E781" r:id="rId1080" xr:uid="{F550E787-B811-4246-939D-999A6E7D7EFD}"/>
    <hyperlink ref="E1450" r:id="rId1081" xr:uid="{9A5B4F23-6A48-44B0-ADC3-30C2EE73C33C}"/>
    <hyperlink ref="E944" r:id="rId1082" xr:uid="{FDF014FD-F58D-4D63-925E-084FA31A5080}"/>
    <hyperlink ref="E1342" r:id="rId1083" xr:uid="{AE3CD71E-BC79-4E41-91E3-DBBAB475EEA7}"/>
    <hyperlink ref="E1079" r:id="rId1084" xr:uid="{F26F2260-A5EF-4FFE-B0C3-F567D7C830A4}"/>
    <hyperlink ref="E1357" r:id="rId1085" xr:uid="{655DF524-C2DA-42E1-95EC-82EAFD4EAEFE}"/>
    <hyperlink ref="E758" r:id="rId1086" xr:uid="{DA66E597-130E-45D1-8073-E39CBAD9B2A0}"/>
    <hyperlink ref="E1123" r:id="rId1087" xr:uid="{6D9BF330-083C-4FDC-82C8-832D309340A8}"/>
    <hyperlink ref="E1648" r:id="rId1088" xr:uid="{FE404DEC-04CC-4A57-86D7-F984DD82518B}"/>
    <hyperlink ref="E1033" r:id="rId1089" xr:uid="{AE33D06F-DCAF-4D9A-9AB8-93362D5FD0A2}"/>
    <hyperlink ref="E1657" r:id="rId1090" xr:uid="{24483E5C-477D-4593-AF72-CB26CC9A02EF}"/>
    <hyperlink ref="E1235" r:id="rId1091" xr:uid="{AA6EE442-0ED3-4C06-8406-70324D8342F2}"/>
    <hyperlink ref="E815" r:id="rId1092" xr:uid="{9594F0F7-7165-479F-A0C5-8DE1A6E2BA77}"/>
    <hyperlink ref="E1022" r:id="rId1093" xr:uid="{07F8CB07-F5E4-4C77-AE4A-7426C0837FA2}"/>
    <hyperlink ref="E1324" r:id="rId1094" xr:uid="{F52FC78E-4214-4545-B6C6-CDF1DDD4B39B}"/>
    <hyperlink ref="E1250" r:id="rId1095" xr:uid="{51A7B74B-3F50-4FFB-96EC-13D74723B17D}"/>
    <hyperlink ref="E951" r:id="rId1096" xr:uid="{61ED2AAD-79D6-4868-975D-7BC0B579BCB2}"/>
    <hyperlink ref="E1594" r:id="rId1097" xr:uid="{607D7162-737B-4E35-A9D0-459266E0F3E2}"/>
    <hyperlink ref="E1056" r:id="rId1098" xr:uid="{F2344330-BDC3-4826-B3F7-23A00AE5204D}"/>
    <hyperlink ref="E1353" r:id="rId1099" xr:uid="{3BCED140-0B6C-4EEE-A4B5-0EF9561DB05F}"/>
    <hyperlink ref="E958" r:id="rId1100" display="kinopoisk" xr:uid="{30567C0C-6D61-47D4-8A47-1119BB0C8DFB}"/>
    <hyperlink ref="E1330" r:id="rId1101" display="kinopoisk" xr:uid="{ACD4C57A-AB16-49B6-B501-52C68C74CEB0}"/>
    <hyperlink ref="E1020" r:id="rId1102" xr:uid="{FC51E59A-80F4-4C55-B470-FBC3398AE6F2}"/>
    <hyperlink ref="E847" r:id="rId1103" xr:uid="{C9F4FF41-4F8C-4557-9012-3659E7166F3E}"/>
    <hyperlink ref="E734" r:id="rId1104" xr:uid="{0F87AD28-DE4E-402B-8C7A-94699355D5A5}"/>
    <hyperlink ref="E1375" r:id="rId1105" xr:uid="{4FF125C7-965B-4C55-968A-56BBC516D2C1}"/>
    <hyperlink ref="E1210" r:id="rId1106" display="kinopoisk" xr:uid="{98BCD80B-E51B-4954-9F9D-9B1D02ED9DD3}"/>
    <hyperlink ref="E1288" r:id="rId1107" xr:uid="{87C63271-DA04-4BF4-BBE5-0F6AD9D89F1D}"/>
    <hyperlink ref="E795" r:id="rId1108" xr:uid="{D18E12ED-1218-44BA-905A-7BBA2B9282A4}"/>
    <hyperlink ref="E110" r:id="rId1109" display="kinopoisk" xr:uid="{91E7066B-5B90-4E50-B5BA-D824AE3A464B}"/>
    <hyperlink ref="E1115" r:id="rId1110" xr:uid="{8E8E7860-8F4D-4EA2-A9A7-697742864E9F}"/>
    <hyperlink ref="E945" r:id="rId1111" xr:uid="{D2F62166-C03E-4F33-A1DD-4E2E57B77CE2}"/>
    <hyperlink ref="E1168" r:id="rId1112" xr:uid="{E29AD3F6-A5A0-497E-BF63-D0F92B34FFB4}"/>
    <hyperlink ref="E1448" r:id="rId1113" xr:uid="{439F5B3C-0085-4B23-AF9D-289697195805}"/>
    <hyperlink ref="E805" r:id="rId1114" xr:uid="{8DEAFD2E-384D-4477-9762-D29D7D81C97F}"/>
    <hyperlink ref="E1462" r:id="rId1115" xr:uid="{F7B123EA-7D58-4CEC-BA12-BD2E787E6CF9}"/>
    <hyperlink ref="E1202" r:id="rId1116" xr:uid="{F8F62B60-169A-46CE-928C-63AD3DE53014}"/>
    <hyperlink ref="E828" r:id="rId1117" display="kinopoisk" xr:uid="{C17AB074-C606-42A2-A639-DA6436577228}"/>
    <hyperlink ref="E892" r:id="rId1118" xr:uid="{138032DE-8914-44DE-B183-538BDDE0BBF8}"/>
    <hyperlink ref="E837" r:id="rId1119" xr:uid="{B9A37A9E-B870-40B1-9C50-53904BB80E5D}"/>
    <hyperlink ref="E1386" r:id="rId1120" xr:uid="{E995868A-5C86-4C5D-A592-A49FEB8E73AC}"/>
    <hyperlink ref="E983" r:id="rId1121" xr:uid="{EF75BDE2-4B7E-4F77-A381-CB47A55883D3}"/>
    <hyperlink ref="E1073" r:id="rId1122" xr:uid="{5BAB591D-8174-461D-8A03-6FFB16A2A4C1}"/>
    <hyperlink ref="E705" r:id="rId1123" display="kinopoisk" xr:uid="{622A328E-8E9E-4C3E-B01E-03040D1D75DC}"/>
    <hyperlink ref="E1059" r:id="rId1124" display="kinopoisk" xr:uid="{AF685D29-55BE-413C-915E-1F2B518ABA97}"/>
    <hyperlink ref="E721" r:id="rId1125" xr:uid="{4E1A3BD6-6FD6-43B6-8D30-BF657201035F}"/>
    <hyperlink ref="E773" r:id="rId1126" display="http://www.kinopoisk.ru/level/1/film/552/" xr:uid="{9F8FFFC6-2338-4DE1-8AA8-FA5F9CFC2BFD}"/>
    <hyperlink ref="E1278" r:id="rId1127" display="kinopoisk" xr:uid="{BAA7AFDB-CC44-4438-9D54-312729A34937}"/>
    <hyperlink ref="E914" r:id="rId1128" xr:uid="{37852481-DD68-47D9-9B3A-20B90DCE9927}"/>
    <hyperlink ref="E1463" r:id="rId1129" display="kinopoisk" xr:uid="{F1FF0CC1-F2A8-46F1-804A-B5E7D6459C5F}"/>
    <hyperlink ref="E1567" r:id="rId1130" xr:uid="{EBBE4EDD-9C30-429F-99D7-41AD3F6B01EC}"/>
    <hyperlink ref="E1641" r:id="rId1131" xr:uid="{35FF2E49-B517-4AD4-8F01-B72F8D7A2756}"/>
    <hyperlink ref="E1065" r:id="rId1132" display="kinopoisk" xr:uid="{858127D5-01CA-42BC-8780-DC5C0323682A}"/>
    <hyperlink ref="E1372" r:id="rId1133" xr:uid="{3DDA6C7E-EFED-4808-BF7E-50558B8EC97F}"/>
    <hyperlink ref="E1517" r:id="rId1134" xr:uid="{C5CEAEB1-E00A-4D61-A763-B7C4366D6713}"/>
    <hyperlink ref="E1331" r:id="rId1135" xr:uid="{A6113D1C-50E3-4BB2-8D09-E15F459090C7}"/>
    <hyperlink ref="E996" r:id="rId1136" xr:uid="{EE2D38D3-261C-4CEF-8EFD-4DCC1D4F072A}"/>
    <hyperlink ref="E1273" r:id="rId1137" xr:uid="{5666ADDF-37B6-4860-BED2-8BDACF3C66D5}"/>
    <hyperlink ref="E704" r:id="rId1138" xr:uid="{BBED1976-135C-47EA-A3CD-0E53C08B5E0C}"/>
    <hyperlink ref="E1389" r:id="rId1139" xr:uid="{02EFDA38-FA24-4BBD-9DDF-F8102CA41473}"/>
    <hyperlink ref="E916" r:id="rId1140" xr:uid="{DAA67DBE-DF93-4AFC-AB41-1175539106AA}"/>
    <hyperlink ref="E1191" r:id="rId1141" xr:uid="{5806F68B-3E90-4F19-AABE-200CB2D3ED65}"/>
    <hyperlink ref="E1461" r:id="rId1142" xr:uid="{90FAFFC0-31C2-40B2-ADE3-ECBD2D325E39}"/>
    <hyperlink ref="E1382" r:id="rId1143" xr:uid="{603DED2E-C9BC-427D-93F6-7B3947819CC7}"/>
    <hyperlink ref="E859" r:id="rId1144" xr:uid="{2CB48615-CA8A-4859-A487-B70F66206CB6}"/>
    <hyperlink ref="E711" r:id="rId1145" xr:uid="{8C40C33D-E35A-47A4-819A-D3BAEFA932FB}"/>
    <hyperlink ref="E854" r:id="rId1146" xr:uid="{8EA11437-AA94-45C9-8510-6EBEF2B6BE4B}"/>
    <hyperlink ref="E963" r:id="rId1147" xr:uid="{D0ED1160-223B-49D0-B3A4-93A19CF912EF}"/>
    <hyperlink ref="E1289" r:id="rId1148" xr:uid="{9E2E66A7-137B-49B3-AF64-8F94CAFF5B3D}"/>
    <hyperlink ref="E1543" r:id="rId1149" xr:uid="{0494B966-A48A-4856-8A88-5872209B3B6F}"/>
    <hyperlink ref="E1358" r:id="rId1150" xr:uid="{29461156-7C2A-417B-80B6-9FC5B25A70DB}"/>
    <hyperlink ref="E693" r:id="rId1151" display="http://www.kinopoisk.ru/level/1/film/502/" xr:uid="{86DCED03-3B37-46DB-AE79-6AC298FFA25A}"/>
    <hyperlink ref="E1138" r:id="rId1152" xr:uid="{E4A257E8-FE5A-4CE6-89E9-1A3FCCE6E19F}"/>
    <hyperlink ref="E1084" r:id="rId1153" xr:uid="{E77EED81-BB0A-42CB-8E2B-007C41FF804B}"/>
    <hyperlink ref="E851" r:id="rId1154" xr:uid="{643D3E87-9071-4988-A19F-13FD9E880C8A}"/>
    <hyperlink ref="E701" r:id="rId1155" xr:uid="{05223416-7B1E-4DFE-B4CA-FE98D90E17AA}"/>
    <hyperlink ref="E1162" r:id="rId1156" display="kinopoisk" xr:uid="{F9195CBA-2C2F-42E5-B8B9-913347C156F5}"/>
    <hyperlink ref="E1591" r:id="rId1157" xr:uid="{DA51E900-59C5-440F-A5EA-3CF5BFF9E4F2}"/>
    <hyperlink ref="E971" r:id="rId1158" xr:uid="{9E775824-0A85-4907-9E16-600485E64CDD}"/>
    <hyperlink ref="E1195" r:id="rId1159" xr:uid="{8E43F886-F9E5-4BA0-B775-6AEE500B73EA}"/>
    <hyperlink ref="E1532" r:id="rId1160" xr:uid="{536531E6-D4FD-477B-912B-28FBC246D5AF}"/>
    <hyperlink ref="E940" r:id="rId1161" xr:uid="{F86E03C0-90A6-4A20-9958-A19C8B097E98}"/>
    <hyperlink ref="E1642" r:id="rId1162" xr:uid="{02407F48-B03D-49EF-839E-654E2494BAB4}"/>
    <hyperlink ref="E834" r:id="rId1163" xr:uid="{6536662B-70FC-4839-A74C-682966B5AECB}"/>
    <hyperlink ref="E1036" r:id="rId1164" xr:uid="{41A561AF-EFFB-4EC8-8229-FF7430226602}"/>
    <hyperlink ref="E1038" r:id="rId1165" xr:uid="{5E816E3E-972B-473E-B067-20BA892A301A}"/>
    <hyperlink ref="E1124" r:id="rId1166" xr:uid="{BD66B07A-C270-49AB-A211-9F62C1E3E9E4}"/>
    <hyperlink ref="E1586" r:id="rId1167" xr:uid="{3E464054-4118-4638-A43A-44CE25F83A4F}"/>
    <hyperlink ref="E954" r:id="rId1168" xr:uid="{80DABABB-5A67-49B8-BFDD-F3D332CAEA98}"/>
    <hyperlink ref="E1086" r:id="rId1169" xr:uid="{1FB1CF1A-D4EE-4DF8-8F67-988558010838}"/>
    <hyperlink ref="E1217" r:id="rId1170" xr:uid="{F2091BF1-0D8E-436B-997F-6994B8EB375F}"/>
    <hyperlink ref="E1420" r:id="rId1171" xr:uid="{911A2631-2934-449F-B679-7F0094AF2B49}"/>
    <hyperlink ref="E979" r:id="rId1172" display="http://www.kinopoisk.ru/level/1/film/276295/" xr:uid="{884E5290-9626-46CD-8C31-43CE8F160885}"/>
    <hyperlink ref="E783" r:id="rId1173" xr:uid="{5B04685E-9044-407C-BEEF-DBD1732A5319}"/>
    <hyperlink ref="E1311" r:id="rId1174" xr:uid="{561C9717-F4FD-4C5A-9776-9D0534364D3D}"/>
    <hyperlink ref="E1550" r:id="rId1175" xr:uid="{7748DAB1-DB9B-4269-8E04-90B7D1C3D65C}"/>
    <hyperlink ref="E827" r:id="rId1176" display="https://www.kinopoisk.ru/film/1262931/" xr:uid="{5718528E-2A53-46A2-99EE-CFADAFDFEC3C}"/>
    <hyperlink ref="E1313" r:id="rId1177" xr:uid="{40B94FCB-C602-402B-9B77-F16161B1ACD7}"/>
    <hyperlink ref="E1309" r:id="rId1178" xr:uid="{7E03BCF1-8182-4B08-9290-338ABC3FDDDA}"/>
    <hyperlink ref="E1432" r:id="rId1179" display="kinopoisk" xr:uid="{63D875C3-AD31-4CA3-8BFD-7159A396E025}"/>
    <hyperlink ref="E769" r:id="rId1180" display="kinopoisk" xr:uid="{0F558FC6-FB78-4F8F-B985-778B08A31199}"/>
    <hyperlink ref="E1198" r:id="rId1181" xr:uid="{05210046-ED01-44C7-AAD9-88977B7E6740}"/>
    <hyperlink ref="E831" r:id="rId1182" display="kinopoisk" xr:uid="{D84A625E-3337-4B6C-B7CD-1168E11C495C}"/>
    <hyperlink ref="E755" r:id="rId1183" xr:uid="{B482AA1D-B6FC-4563-9EA5-898FD24068FB}"/>
    <hyperlink ref="E1418" r:id="rId1184" xr:uid="{A452F920-4829-4FC5-ACF2-1CC086F98293}"/>
    <hyperlink ref="E1661" r:id="rId1185" xr:uid="{07D63395-39C3-4233-9302-310F5BE594C3}"/>
    <hyperlink ref="E1551" r:id="rId1186" xr:uid="{A669ECBA-DF59-4C8B-95A7-39344C436647}"/>
    <hyperlink ref="E1072" r:id="rId1187" xr:uid="{817F6084-8C89-4397-87D8-6E926B3A99D5}"/>
    <hyperlink ref="E1479" r:id="rId1188" xr:uid="{C13B99ED-8AA1-46E0-B14D-AEE3D38C527B}"/>
    <hyperlink ref="E824" r:id="rId1189" xr:uid="{1481593B-3DFD-4C97-8BA6-C134E43A7C82}"/>
    <hyperlink ref="E1276" r:id="rId1190" xr:uid="{F9734981-C1D6-41E1-893A-DDC5B4888DA1}"/>
    <hyperlink ref="E1355" r:id="rId1191" xr:uid="{0F668391-F7FC-41F5-A28B-88EBF3E5F264}"/>
    <hyperlink ref="E884" r:id="rId1192" xr:uid="{327B50BE-760E-4A24-8A95-88C9A497AF5E}"/>
    <hyperlink ref="E1087" r:id="rId1193" display="kinopoisk" xr:uid="{FE548355-95A7-4C7C-91A3-2FFF09643AAC}"/>
    <hyperlink ref="E725" r:id="rId1194" xr:uid="{5FAA2F85-9C7B-4C6F-8B3E-5EB6FD438831}"/>
    <hyperlink ref="E1425" r:id="rId1195" xr:uid="{4FC99F5F-787F-49D9-98FB-D3E53AE38C74}"/>
    <hyperlink ref="E1664" r:id="rId1196" xr:uid="{7F8C2468-0BE1-4003-98D4-82C54C57B64A}"/>
    <hyperlink ref="E1569" r:id="rId1197" xr:uid="{60D1EE87-1684-4001-B81D-51F146913365}"/>
    <hyperlink ref="E1295" r:id="rId1198" xr:uid="{8AF23DDF-18C2-4E6F-A9B5-AAF9A5945225}"/>
    <hyperlink ref="E1350" r:id="rId1199" xr:uid="{EA6E9BD8-5D3D-4953-A96C-58747F3885A4}"/>
    <hyperlink ref="E1443" r:id="rId1200" xr:uid="{4A964A03-5EE4-4337-96DB-3BB6CD586C3C}"/>
    <hyperlink ref="E1665" r:id="rId1201" xr:uid="{B70C2CAF-4939-448D-8E07-A796EDD47178}"/>
    <hyperlink ref="E1338" r:id="rId1202" xr:uid="{C225787E-EB4D-4192-A523-AEEF7C42D4CD}"/>
    <hyperlink ref="E703" r:id="rId1203" xr:uid="{69EA87AD-24E6-48B1-8BA4-B119818C5256}"/>
    <hyperlink ref="E933" r:id="rId1204" xr:uid="{C27B3789-E806-4534-BD5E-F54B21E2FC93}"/>
    <hyperlink ref="E1063" r:id="rId1205" xr:uid="{0CAF72B4-1720-43FD-A988-C99F329FCF83}"/>
    <hyperlink ref="E1365" r:id="rId1206" xr:uid="{655044A5-E03B-41BC-905D-AC98A106A2AF}"/>
    <hyperlink ref="E1564" r:id="rId1207" xr:uid="{8E0287CB-0435-4895-9091-52C0DDA7DACB}"/>
    <hyperlink ref="E1097" r:id="rId1208" xr:uid="{077AB019-EC48-4934-A234-3A2AAA9116C6}"/>
    <hyperlink ref="E1006" r:id="rId1209" xr:uid="{619B5A08-6142-4FFA-B9AC-0C317D42CFE2}"/>
    <hyperlink ref="E1502" r:id="rId1210" display="kinopoisk" xr:uid="{2043E97A-7AEC-4268-8FA8-47E219695EBE}"/>
    <hyperlink ref="E1344" r:id="rId1211" xr:uid="{79559569-0D51-4D48-A0B4-279454805712}"/>
    <hyperlink ref="E1533" r:id="rId1212" xr:uid="{EB372D56-48B2-4431-9C63-377359DA0324}"/>
    <hyperlink ref="E1165" r:id="rId1213" xr:uid="{17FA197C-9744-460D-90A4-88A43AD66F61}"/>
    <hyperlink ref="E1629" r:id="rId1214" xr:uid="{7F2E5000-3F19-445F-B186-F03CC900D85A}"/>
    <hyperlink ref="E1136" r:id="rId1215" xr:uid="{6F4F6EFD-1766-462C-9BBC-A64B77D5725D}"/>
    <hyperlink ref="E759" r:id="rId1216" xr:uid="{12CF2489-5A50-452C-A93B-F11713CB19F2}"/>
    <hyperlink ref="E1307" r:id="rId1217" xr:uid="{83C12745-5661-42F9-BF3E-B0F52F14F98D}"/>
    <hyperlink ref="E832" r:id="rId1218" xr:uid="{B593E96C-F3E8-46E7-8FA2-776A2AB0781D}"/>
    <hyperlink ref="E1343" r:id="rId1219" xr:uid="{4A24F335-AC14-48F1-BEBB-AD42A392CEA5}"/>
    <hyperlink ref="E819" r:id="rId1220" xr:uid="{30A0A6DB-D997-4EA4-8EE0-11AF3F37ECE3}"/>
    <hyperlink ref="E876" r:id="rId1221" display="https://www.kinopoisk.ru/film/1318972/" xr:uid="{731A85A9-B18C-4F01-B952-CAA950804E0F}"/>
    <hyperlink ref="E1286" r:id="rId1222" xr:uid="{6C54F50D-BCB0-49AC-997B-98C953F549BF}"/>
    <hyperlink ref="E1026" r:id="rId1223" xr:uid="{7F3B4318-93C7-45B5-A9E0-9A33C1A3EF32}"/>
    <hyperlink ref="E1618" r:id="rId1224" xr:uid="{340E39E1-3A7C-477F-B658-05C651002A84}"/>
    <hyperlink ref="E934" r:id="rId1225" xr:uid="{4A7530AB-C7D5-4B48-BDB4-0828F42B34C3}"/>
    <hyperlink ref="E720" r:id="rId1226" xr:uid="{C4A1617B-B4DE-4637-9921-9F768945071C}"/>
    <hyperlink ref="E1112" r:id="rId1227" xr:uid="{DCE53EB0-930D-4D58-B2F4-060641D1BE2E}"/>
    <hyperlink ref="E1460" r:id="rId1228" xr:uid="{D17AB874-E4C8-4141-A71D-2571BC71D620}"/>
    <hyperlink ref="E985" r:id="rId1229" xr:uid="{CD3FA065-0F9E-49A5-8256-B56B1F641A34}"/>
    <hyperlink ref="E1527" r:id="rId1230" xr:uid="{5B7433F7-6A93-488A-9674-CE9313EC8F09}"/>
    <hyperlink ref="E1228" r:id="rId1231" xr:uid="{A73188D6-54BA-437C-81E0-A50C25AE814F}"/>
    <hyperlink ref="E974" r:id="rId1232" xr:uid="{1E0A4A2B-EAB0-4D3D-9245-7B2EF8CA63FE}"/>
    <hyperlink ref="E762" r:id="rId1233" xr:uid="{9BF54591-8D43-4B6D-9C2C-9A0CBF6740C2}"/>
    <hyperlink ref="E1098" r:id="rId1234" xr:uid="{F39D697B-C56B-47D2-830F-21CA45DC39FB}"/>
    <hyperlink ref="E1258" r:id="rId1235" xr:uid="{E888FEE9-74F8-43BA-BF40-99B3A9AD52FE}"/>
    <hyperlink ref="E1154" r:id="rId1236" display="kinopoisk" xr:uid="{F1F03570-40C1-4FB5-9A56-CD3508C1C700}"/>
    <hyperlink ref="E1666" r:id="rId1237" xr:uid="{CC8FA944-1CD6-4C70-AE06-587E48F7C895}"/>
    <hyperlink ref="E1405" r:id="rId1238" display="kinopoisk" xr:uid="{91C0E503-1FBD-47FC-A9D5-7D13A333AD45}"/>
    <hyperlink ref="E774" r:id="rId1239" xr:uid="{DA4B84B2-8A68-4BF9-BE06-24F31EFCEB9B}"/>
    <hyperlink ref="E791" r:id="rId1240" xr:uid="{80BCAA21-9539-475D-BE5A-0A92BBCD304E}"/>
    <hyperlink ref="E1335" r:id="rId1241" xr:uid="{66887734-98AF-4AF6-93CA-9AE0435A2F5E}"/>
    <hyperlink ref="E1637" r:id="rId1242" xr:uid="{9243916E-FB79-471F-A5CF-05EC65399CFD}"/>
    <hyperlink ref="E1546" r:id="rId1243" display="kinopoisk" xr:uid="{B90B8877-828C-4A47-8686-6BF8A54BC601}"/>
    <hyperlink ref="E904" r:id="rId1244" xr:uid="{66C357F6-909C-42B8-8154-124917C271BD}"/>
    <hyperlink ref="E1575" r:id="rId1245" xr:uid="{9155F1EB-C144-44B2-A2BE-9438C16022AD}"/>
    <hyperlink ref="E784" r:id="rId1246" xr:uid="{32CAB2FB-A2F5-465C-9B8A-2EC80331031C}"/>
    <hyperlink ref="E995" r:id="rId1247" xr:uid="{FAA6A6C6-E81E-4411-A5C8-A0F828E9B82B}"/>
    <hyperlink ref="E797" r:id="rId1248" xr:uid="{5B39654B-39F5-4AF2-B550-DE8C310C80C3}"/>
    <hyperlink ref="E1312" r:id="rId1249" xr:uid="{2F2B29D3-8029-4AEA-81FA-D4681655225E}"/>
    <hyperlink ref="E1268" r:id="rId1250" xr:uid="{D5D516EB-7B1F-4E1F-909B-F46995D05B08}"/>
    <hyperlink ref="E1636" r:id="rId1251" xr:uid="{3CB8A036-3BDE-4161-91E5-C9C8A0FBC77E}"/>
    <hyperlink ref="E1577" r:id="rId1252" xr:uid="{AD90420D-1909-4022-BC58-EFDBEF59E2AA}"/>
    <hyperlink ref="E1265" r:id="rId1253" xr:uid="{9DF39F9B-EE5F-4569-BE2B-BAABE2835B2E}"/>
    <hyperlink ref="E1186" r:id="rId1254" xr:uid="{A5CAEB3B-976D-45EE-B4CF-264B8373B37A}"/>
    <hyperlink ref="E1091" r:id="rId1255" display="https://www.kinopoisk.ru/film/5106559/" xr:uid="{E06D8FD1-80BE-49D7-BFF4-A5C1212A51DB}"/>
    <hyperlink ref="E1254" r:id="rId1256" xr:uid="{70977CE6-D0EF-47C2-ADA3-7C6BCB61E560}"/>
    <hyperlink ref="E1040" r:id="rId1257" display="https://www.kinopoisk.ru/film/4653/" xr:uid="{C62AA1A0-8741-46D4-AB57-C3B18326778B}"/>
    <hyperlink ref="E1423" r:id="rId1258" xr:uid="{40753C9C-E260-4B6E-BE16-670BFDB62298}"/>
    <hyperlink ref="E1628" r:id="rId1259" xr:uid="{F7C71A16-9451-4BD3-9557-8C55A4B78B91}"/>
    <hyperlink ref="E1212" r:id="rId1260" xr:uid="{FB0D3E10-6F06-4631-B7A6-1F32E991B952}"/>
    <hyperlink ref="E1449" r:id="rId1261" xr:uid="{7BB86DF5-F77D-43A0-81EB-FCE450E76E0C}"/>
    <hyperlink ref="E872" r:id="rId1262" display="https://www.kinopoisk.ru/film/987077/" xr:uid="{D71B2660-8CDC-4B71-8530-1FE911551F13}"/>
    <hyperlink ref="E731" r:id="rId1263" xr:uid="{564646B5-EE5C-455C-AB52-568D00202D50}"/>
    <hyperlink ref="E961" r:id="rId1264" display="https://www.kinopoisk.ru/film/6366/" xr:uid="{148A14E6-A205-4CC8-B886-BEA6943754E5}"/>
    <hyperlink ref="E1403" r:id="rId1265" xr:uid="{00B7347B-74F9-4DD4-95A7-4F70482E1D47}"/>
    <hyperlink ref="E1366" r:id="rId1266" xr:uid="{10B0FEB8-FADE-42BB-90F0-5C5055293FD7}"/>
    <hyperlink ref="E905" r:id="rId1267" xr:uid="{CBC0D251-EB57-44F6-9FC2-74B70DF4E024}"/>
    <hyperlink ref="E1267" r:id="rId1268" xr:uid="{0F36FB9B-45E5-4CF4-82C7-461137869635}"/>
    <hyperlink ref="E929" r:id="rId1269" xr:uid="{E5E3AADD-0B03-4D7E-9445-B05CCD52A943}"/>
    <hyperlink ref="E1145" r:id="rId1270" xr:uid="{D9509146-2CA3-406E-9317-0C0F94157B23}"/>
    <hyperlink ref="E972" r:id="rId1271" xr:uid="{585967D1-24A8-401B-A17E-5E98FDD435E9}"/>
    <hyperlink ref="E1047" r:id="rId1272" xr:uid="{0A6A621E-B0A2-42B7-961A-084A1C233F23}"/>
    <hyperlink ref="E1529" r:id="rId1273" xr:uid="{BF34C40F-F7BE-4BF3-AB6A-B538C0FCECEC}"/>
    <hyperlink ref="E1645" r:id="rId1274" xr:uid="{781582C0-7E9A-4FFF-8C9F-CE475087DFCF}"/>
    <hyperlink ref="E699" r:id="rId1275" xr:uid="{FCC3B9FD-DDC5-4F3F-9B3D-7FB56D86D831}"/>
    <hyperlink ref="E1634" r:id="rId1276" xr:uid="{94E60A0E-3920-49BA-84E2-192EBC977635}"/>
    <hyperlink ref="E1062" r:id="rId1277" xr:uid="{D434318D-56F0-4865-B97A-09ABCF3BA04D}"/>
    <hyperlink ref="E1571" r:id="rId1278" xr:uid="{2127F69F-14EF-453A-BF0C-2A04669255A9}"/>
    <hyperlink ref="E946" r:id="rId1279" xr:uid="{A5EF5B01-6F65-4559-B575-759E140F4568}"/>
    <hyperlink ref="E1160" r:id="rId1280" xr:uid="{56FB6B6E-A7A3-4846-9DBD-2F1D41FF74C9}"/>
    <hyperlink ref="E1302" r:id="rId1281" xr:uid="{D86A81C6-E209-4D45-A900-AF08762601D0}"/>
    <hyperlink ref="E1608" r:id="rId1282" xr:uid="{4C8C82CC-88F4-4C3B-A61A-5BA86AE834A0}"/>
    <hyperlink ref="E1075" r:id="rId1283" xr:uid="{5CD1CF9B-868F-4BE4-9FDC-D6066B07859E}"/>
    <hyperlink ref="E1620" r:id="rId1284" xr:uid="{39FE8211-E013-48C7-9CE3-9CD5081874BE}"/>
    <hyperlink ref="E1177" r:id="rId1285" xr:uid="{2B9C13DD-668A-46E1-829D-4FB978157EE2}"/>
    <hyperlink ref="E1525" r:id="rId1286" xr:uid="{855B5DAB-AB0A-48BE-BEF6-35E1B371C22E}"/>
    <hyperlink ref="E1500" r:id="rId1287" xr:uid="{D5D9023E-D398-41EF-B6A8-322DD18C0B64}"/>
    <hyperlink ref="E779" r:id="rId1288" xr:uid="{7D79C02D-F516-4A7C-B950-DB8853AA0A2E}"/>
    <hyperlink ref="E1371" r:id="rId1289" xr:uid="{85CAAE95-108D-475E-9C5A-1D7635CF6B3E}"/>
    <hyperlink ref="E1234" r:id="rId1290" xr:uid="{0713D521-C79D-4F8A-ABE2-827CAA1EA41D}"/>
    <hyperlink ref="E723" r:id="rId1291" xr:uid="{0B9448E3-7214-4FF9-AACB-087F9050A8FB}"/>
    <hyperlink ref="E1573" r:id="rId1292" xr:uid="{0657E016-9ED1-4ECF-AA72-2EE110E194D7}"/>
    <hyperlink ref="E1622" r:id="rId1293" xr:uid="{FC7F1C69-9B89-4090-80CA-CC65AEDFFDC3}"/>
    <hyperlink ref="E907" r:id="rId1294" xr:uid="{B4D3203E-8D70-4F91-A5C3-122B34A77441}"/>
    <hyperlink ref="E866" r:id="rId1295" display="kinopoisk" xr:uid="{8A0C3497-8DA1-4066-9215-00F8713A8178}"/>
    <hyperlink ref="E1042" r:id="rId1296" xr:uid="{1D4DB1E3-F344-42A7-9C50-330442379DAF}"/>
    <hyperlink ref="E1471" r:id="rId1297" xr:uid="{DE820F94-6329-4CAF-9525-E11D08E336CC}"/>
    <hyperlink ref="E1151" r:id="rId1298" xr:uid="{227A31AA-CDF3-415C-AB62-4F87A2D365FF}"/>
    <hyperlink ref="E1100" r:id="rId1299" xr:uid="{F4AAC07F-C794-40AC-89BF-49D292B75B2D}"/>
    <hyperlink ref="E1092" r:id="rId1300" xr:uid="{B931819A-59C1-440D-B5D8-1FE9014EDE20}"/>
    <hyperlink ref="E868" r:id="rId1301" display="kinopoisk" xr:uid="{77E4343D-16DE-4D23-8B80-51754B0F67E1}"/>
    <hyperlink ref="E1422" r:id="rId1302" xr:uid="{6AFFD7C5-F7CA-4DE7-AC6B-8BC4C98ACFB5}"/>
    <hyperlink ref="E1251" r:id="rId1303" xr:uid="{89F218EA-A4A6-432C-B2BB-F083F0AC0A70}"/>
    <hyperlink ref="E1552" r:id="rId1304" xr:uid="{30178FBC-08CE-446C-8642-9B7A9281563A}"/>
    <hyperlink ref="E1185" r:id="rId1305" xr:uid="{883115E6-E049-4BCC-93AD-F8A3ADC34A1B}"/>
    <hyperlink ref="E1531" r:id="rId1306" xr:uid="{982D372A-976D-4D2D-AB54-F4B58891072F}"/>
    <hyperlink ref="E1413" r:id="rId1307" xr:uid="{7778888C-F9BC-421C-86C6-A2D2415ACE30}"/>
    <hyperlink ref="E1399" r:id="rId1308" xr:uid="{0448DB6B-6614-44EF-8DA1-67E2DDA8F7C3}"/>
    <hyperlink ref="E1317" r:id="rId1309" display="kinopoisk" xr:uid="{4D64EDB4-D4B4-47C3-9C87-13DFDD6D81CA}"/>
    <hyperlink ref="E1030" r:id="rId1310" xr:uid="{0C9221B0-2D44-4FE3-AFE9-F85D5139AD00}"/>
    <hyperlink ref="E1402" r:id="rId1311" xr:uid="{FBE3952F-A724-401E-BCA1-98069F143D1E}"/>
    <hyperlink ref="E1585" r:id="rId1312" xr:uid="{A828567F-5B86-4CE1-AB35-49318C833E6A}"/>
    <hyperlink ref="E1192" r:id="rId1313" xr:uid="{92E3B166-587D-45A0-B185-3FF92D22820C}"/>
    <hyperlink ref="E1024" r:id="rId1314" xr:uid="{CCF005A8-D771-4B63-B74E-F812E3235D2A}"/>
    <hyperlink ref="E1336" r:id="rId1315" display="http://www.kinopoisk.ru/level/1/film/3513/" xr:uid="{55532578-86AD-4A06-A43E-6E18444E42C6}"/>
    <hyperlink ref="E768" r:id="rId1316" xr:uid="{E448E58E-4597-49CA-BD0F-7F57250A391F}"/>
    <hyperlink ref="E1459" r:id="rId1317" xr:uid="{D5820E6A-2BB5-4EAA-AC8E-3BD4E443DCDE}"/>
    <hyperlink ref="E1624" r:id="rId1318" xr:uid="{3E50350E-D8D8-4EBD-BDC1-0382FD6C97D7}"/>
    <hyperlink ref="E1593" r:id="rId1319" xr:uid="{88603953-DE1F-4AAF-BBD5-BBA1ECA31D6C}"/>
    <hyperlink ref="E735" r:id="rId1320" xr:uid="{0D0D2C5E-5653-4DEF-8210-1784AF43A4C2}"/>
    <hyperlink ref="E1242" r:id="rId1321" display="kinopoisk" xr:uid="{383A72EC-4DF4-4E57-9C26-EC1C05D7E557}"/>
    <hyperlink ref="E1604" r:id="rId1322" xr:uid="{FD2B6B9D-5D22-4CD7-A9A9-1F4A55011230}"/>
    <hyperlink ref="E789" r:id="rId1323" xr:uid="{96E1A34D-5918-4BE9-BD43-2A8AE5D3BB4B}"/>
    <hyperlink ref="E862" r:id="rId1324" xr:uid="{8D04E946-76A9-4382-88E4-22B87DC2A028}"/>
    <hyperlink ref="E1474" r:id="rId1325" xr:uid="{74258D9F-779E-4684-9B8E-FD5BB223C71C}"/>
    <hyperlink ref="E899" r:id="rId1326" xr:uid="{489939E8-5D66-4E2F-80DB-E11371E80316}"/>
    <hyperlink ref="E1128" r:id="rId1327" xr:uid="{B624EE85-951D-44FA-914C-AD74741E1660}"/>
    <hyperlink ref="E821" r:id="rId1328" xr:uid="{2714A3D0-B034-4073-8F26-1D19D125E02A}"/>
    <hyperlink ref="E1359" r:id="rId1329" xr:uid="{13DFCF3B-9416-4287-A62E-F8FD04C574E2}"/>
    <hyperlink ref="E932" r:id="rId1330" display="kinopoisk" xr:uid="{4015F43C-38D5-4AD9-B235-6DC7CD0D6B3E}"/>
    <hyperlink ref="E906" r:id="rId1331" xr:uid="{F32FD838-C38D-4F38-AD85-CAC39B9AFCEC}"/>
    <hyperlink ref="E1426" r:id="rId1332" display="kinopoisk" xr:uid="{6AB512C6-F2A4-4673-B74C-DCC54CD718B4}"/>
    <hyperlink ref="E803" r:id="rId1333" xr:uid="{6380721B-88C0-4DF3-A6CB-69374A9383E2}"/>
    <hyperlink ref="E1137" r:id="rId1334" display="kinopoisk" xr:uid="{FC542FB2-9210-4A2F-8067-C6BEDEF85897}"/>
    <hyperlink ref="E1557" r:id="rId1335" xr:uid="{24AC575D-1122-4B78-BAE4-C88856E6A071}"/>
    <hyperlink ref="E1499" r:id="rId1336" xr:uid="{A2AC592E-4DCA-4600-BEEE-F79354BA025B}"/>
    <hyperlink ref="E1173" r:id="rId1337" xr:uid="{A12B0A10-51A7-449D-8CDE-69DF171B5CEB}"/>
    <hyperlink ref="E1501" r:id="rId1338" display="kinopoisk" xr:uid="{8EF7992C-8854-433F-9AFE-C4C5B273E816}"/>
    <hyperlink ref="E702" r:id="rId1339" xr:uid="{F5B3F16D-8020-462A-8D72-117E95E4162D}"/>
    <hyperlink ref="E1545" r:id="rId1340" xr:uid="{D9AC70C9-5810-42EB-B72D-4D5402C97AD8}"/>
    <hyperlink ref="E1651" r:id="rId1341" xr:uid="{17ECC027-E887-4FBF-84FE-538E281EE78E}"/>
    <hyperlink ref="E838" r:id="rId1342" xr:uid="{305AD86C-63BA-46EA-87D0-9AA92CD443E5}"/>
    <hyperlink ref="E1587" r:id="rId1343" xr:uid="{75371B7E-7149-48D3-84AF-8E1801ECE54C}"/>
    <hyperlink ref="E1104" r:id="rId1344" xr:uid="{08256FCE-B563-4DA8-A26B-29B0EA68E471}"/>
    <hyperlink ref="E856" r:id="rId1345" xr:uid="{53B8B858-A46F-427E-B2B3-7B1FC198A8C4}"/>
    <hyperlink ref="E1524" r:id="rId1346" xr:uid="{66B80C9B-F140-4BE9-BA9B-E337485BEE62}"/>
    <hyperlink ref="E788" r:id="rId1347" xr:uid="{35E8E46F-EC3D-47A3-93C8-242B3E4CE44C}"/>
    <hyperlink ref="E792" r:id="rId1348" xr:uid="{66E5AE4E-C43A-42AC-AD26-D6687D327808}"/>
    <hyperlink ref="E1058" r:id="rId1349" xr:uid="{CB953018-2691-40FE-AFEF-2AF9AF30CAD2}"/>
    <hyperlink ref="E981" r:id="rId1350" xr:uid="{BF1680F6-9A9E-4624-81BF-8D48696286CE}"/>
    <hyperlink ref="E1341" r:id="rId1351" xr:uid="{FA4B6B23-F3A5-406F-91A9-D67DF6973D1A}"/>
    <hyperlink ref="E1337" r:id="rId1352" xr:uid="{5FC95B63-375E-4809-A250-A710CF0C1123}"/>
    <hyperlink ref="E1209" r:id="rId1353" xr:uid="{FBAF80B3-6CC3-4131-A52F-5B611EEE3769}"/>
    <hyperlink ref="E1435" r:id="rId1354" xr:uid="{8B867849-5C62-485E-BBD4-2C0D46D59DA1}"/>
    <hyperlink ref="E1635" r:id="rId1355" xr:uid="{4B75524C-BC5D-489D-ADBB-61DAC596E640}"/>
    <hyperlink ref="E1361" r:id="rId1356" xr:uid="{2246B3C4-44AB-48ED-9E2E-D6D0AC42858E}"/>
    <hyperlink ref="E1272" r:id="rId1357" xr:uid="{CB1DEDA5-E410-49E3-8772-C4A4569097A2}"/>
    <hyperlink ref="E1300" r:id="rId1358" xr:uid="{0A29D824-2D32-4B29-A618-A392B823BE0E}"/>
    <hyperlink ref="E1401" r:id="rId1359" xr:uid="{8EBD32DF-AECB-4261-A682-B867DB25F2AD}"/>
    <hyperlink ref="E1150" r:id="rId1360" xr:uid="{B3F5888F-C757-4D79-9120-25386B6C0A1C}"/>
    <hyperlink ref="E1579" r:id="rId1361" display="https://www.kinopoisk.ru/film/4472502/" xr:uid="{83CC3735-4FE5-497D-8E95-29A7C6C07F46}"/>
    <hyperlink ref="E1122" r:id="rId1362" xr:uid="{299BB175-47B8-4E70-B49C-5176D585E7C0}"/>
    <hyperlink ref="E1308" r:id="rId1363" xr:uid="{7FC2C617-BBE7-4F11-BB5D-0CDC4305E9D7}"/>
    <hyperlink ref="E857" r:id="rId1364" display="kinopoisk" xr:uid="{E130EF74-2BD0-4A30-8F3B-345AD7A7FB5A}"/>
    <hyperlink ref="E1672" r:id="rId1365" xr:uid="{80F328FA-D964-4F6C-80D3-5ECAF20047FE}"/>
    <hyperlink ref="E1146" r:id="rId1366" xr:uid="{C7C7DE4D-EA41-4564-810E-C7A47EAD5307}"/>
    <hyperlink ref="E1646" r:id="rId1367" display="http://www.kinopoisk.ru/level/1/film/4541/" xr:uid="{F5625580-1CE1-43A8-8E0E-74DCF09FEAD1}"/>
    <hyperlink ref="E1249" r:id="rId1368" xr:uid="{DE1DECBF-8690-485F-A54F-59589FC5E61B}"/>
    <hyperlink ref="E1274" r:id="rId1369" xr:uid="{81C0B340-207D-461D-B9CF-0CA8A101C09F}"/>
    <hyperlink ref="E1346" r:id="rId1370" xr:uid="{52131228-CE7E-46F4-AC6B-AB3C2FA44F91}"/>
    <hyperlink ref="E1414" r:id="rId1371" xr:uid="{BFCC2F60-D1EB-4A9E-A753-8AD372D1B76B}"/>
    <hyperlink ref="E1089" r:id="rId1372" xr:uid="{E202A441-BF73-4737-A40C-D6B1632D445F}"/>
    <hyperlink ref="E1096" r:id="rId1373" display="kinopoisk" xr:uid="{CAD5CA28-0C26-48CB-A9B3-AD8B5101CC66}"/>
    <hyperlink ref="E900" r:id="rId1374" display="https://www.kinopoisk.ru/film/4948328/" xr:uid="{8A5CC46E-1E5A-4C8C-B0F7-5DAC473A194A}"/>
    <hyperlink ref="E1595" r:id="rId1375" xr:uid="{200BEE32-1449-4CC1-AC53-88DC1F3D6C1F}"/>
    <hyperlink ref="E1069" r:id="rId1376" xr:uid="{15F2707C-6658-4402-A46D-DB8D13A046C0}"/>
    <hyperlink ref="E1149" r:id="rId1377" xr:uid="{DDD8E52A-ED20-4481-8BCD-CFCFE30DF877}"/>
    <hyperlink ref="E1299" r:id="rId1378" display="kinopoisk" xr:uid="{FA061CCC-E2CA-4690-A285-2B745C8A0C1C}"/>
    <hyperlink ref="E790" r:id="rId1379" xr:uid="{114FF1B9-4174-439A-B36D-C61D0A6C52C0}"/>
    <hyperlink ref="E753" r:id="rId1380" xr:uid="{570B42C1-8733-4A95-B7C6-CEE7C282A026}"/>
    <hyperlink ref="E922" r:id="rId1381" xr:uid="{E34D0176-9CA6-4C63-9789-D7AA34D8B9E2}"/>
    <hyperlink ref="E1257" r:id="rId1382" xr:uid="{D7B72288-A348-49F5-9314-EF2FB6F75644}"/>
    <hyperlink ref="E1259" r:id="rId1383" xr:uid="{3A10938E-1E1C-48E7-A65B-F767AFAD6B40}"/>
    <hyperlink ref="E1101" r:id="rId1384" xr:uid="{1D688AC0-30AB-447E-8F13-17D02CE0C3DD}"/>
    <hyperlink ref="E1457" r:id="rId1385" xr:uid="{9F55AC1E-8366-4AA8-9A91-16215C906AA3}"/>
    <hyperlink ref="E1547" r:id="rId1386" xr:uid="{12A32840-E2AD-4C73-8C8D-769648924F44}"/>
    <hyperlink ref="E814" r:id="rId1387" xr:uid="{A86CFDDB-9D44-4149-9904-B71B51C81262}"/>
    <hyperlink ref="E1482" r:id="rId1388" display="kinopoisk" xr:uid="{87B2EA44-7901-4872-9D90-EB2BE453C2D0}"/>
    <hyperlink ref="E1328" r:id="rId1389" display="kinopoisk" xr:uid="{3BAF89F8-01EC-4448-BA4F-A6081317F849}"/>
    <hyperlink ref="E888" r:id="rId1390" xr:uid="{0455854D-3B00-4B30-A924-B36318C7C872}"/>
    <hyperlink ref="E1616" r:id="rId1391" display="kinopoisk" xr:uid="{5536311C-8908-4DC9-BEC9-5A167E1D3D68}"/>
    <hyperlink ref="E1673" r:id="rId1392" xr:uid="{C3E86AC2-AE30-4C8B-8089-565E804826AE}"/>
    <hyperlink ref="E756" r:id="rId1393" display="http://www.kinopoisk.ru/level/1/film/3915/" xr:uid="{78065E0A-57BF-485E-9807-06C2C8FED433}"/>
    <hyperlink ref="E778" r:id="rId1394" xr:uid="{46946214-5B10-45F8-B609-923E7EF65E33}"/>
    <hyperlink ref="E1021" r:id="rId1395" xr:uid="{D9F87FB1-E9A4-4949-B77B-5E1FD5EEAD27}"/>
    <hyperlink ref="E1253" r:id="rId1396" xr:uid="{A96BF3E5-4083-4E1E-B95F-318062DDF0CD}"/>
    <hyperlink ref="E861" r:id="rId1397" xr:uid="{731A5AAE-55CB-4E08-A3F2-E7EA238E960E}"/>
    <hyperlink ref="E984" r:id="rId1398" xr:uid="{431FF284-3600-4ED5-81E6-95C173C1A444}"/>
    <hyperlink ref="E1231" r:id="rId1399" xr:uid="{32105AB7-2E16-44E2-890D-190A62D51F76}"/>
    <hyperlink ref="E1428" r:id="rId1400" xr:uid="{80EDBEA6-DD71-46A4-B581-42E89C6F33DE}"/>
    <hyperlink ref="E1631" r:id="rId1401" xr:uid="{CA78D5F3-D768-4EAE-AFB7-67E824F6262F}"/>
    <hyperlink ref="E1131" r:id="rId1402" xr:uid="{74BE57E1-2FB8-4743-ABF7-01BCFA50196D}"/>
    <hyperlink ref="E1668" r:id="rId1403" display="kinopoisk" xr:uid="{EB76503B-1CFB-46B0-910E-D6F77042BE17}"/>
    <hyperlink ref="E969" r:id="rId1404" xr:uid="{9508E762-8BF0-47FB-A741-4DE5CB748135}"/>
    <hyperlink ref="E1558" r:id="rId1405" xr:uid="{C6B4AD8E-93AB-4666-AC55-603A08A459A8}"/>
    <hyperlink ref="E891" r:id="rId1406" xr:uid="{17B3D60B-343E-479B-A415-F88732DE4094}"/>
    <hyperlink ref="E1222" r:id="rId1407" xr:uid="{8958B5D4-4A53-45F9-8C45-3FCFCB35760C}"/>
    <hyperlink ref="E873" r:id="rId1408" xr:uid="{58C8D348-38E8-4F72-AA73-7C2F0558A911}"/>
    <hyperlink ref="E1044" r:id="rId1409" xr:uid="{161D0D44-3B8B-4A41-B4EC-D0B29FA0CFBF}"/>
    <hyperlink ref="E853" r:id="rId1410" xr:uid="{ECBA569A-6420-43A0-A38E-B4C873ADD050}"/>
    <hyperlink ref="E1519" r:id="rId1411" xr:uid="{903BC30B-0591-494B-B4A4-0141CEE263B3}"/>
    <hyperlink ref="E812" r:id="rId1412" xr:uid="{4DA64774-39AF-4385-A14E-E22184902145}"/>
    <hyperlink ref="E1542" r:id="rId1413" display="kinopoisk" xr:uid="{729051DA-7E4A-4927-B18E-6D6D94E1F41E}"/>
    <hyperlink ref="E757" r:id="rId1414" xr:uid="{BF49C33C-D12C-4774-A468-FD196CFEE1A7}"/>
    <hyperlink ref="E1412" r:id="rId1415" xr:uid="{D242D361-8EA1-4DB5-B08C-C031FF61B71E}"/>
    <hyperlink ref="E1334" r:id="rId1416" xr:uid="{2E60B00B-E2AB-4AF7-9741-F654070BAE71}"/>
    <hyperlink ref="E1223" r:id="rId1417" xr:uid="{1578C1E9-59DD-4386-A1B4-58C988F52EA2}"/>
    <hyperlink ref="E1478" r:id="rId1418" xr:uid="{C9A155D8-21CA-4D6C-A1CA-0D3C06C19872}"/>
    <hyperlink ref="E1394" r:id="rId1419" xr:uid="{2A112622-1CCC-4029-A2CF-6A0E862553D3}"/>
    <hyperlink ref="E1200" r:id="rId1420" xr:uid="{20625825-C19A-4C80-A01B-713462BA41E8}"/>
    <hyperlink ref="E1183" r:id="rId1421" display="kinopoisk" xr:uid="{D87FFA0E-AE99-457E-A2A1-3C9952159D36}"/>
    <hyperlink ref="E751" r:id="rId1422" xr:uid="{BD478DDA-5D66-4947-89B5-DC86DC005B76}"/>
    <hyperlink ref="E863" r:id="rId1423" xr:uid="{956340B3-B095-4704-8249-45076C657FED}"/>
    <hyperlink ref="E1035" r:id="rId1424" xr:uid="{DD7EB838-10C8-4520-8479-6BFB51EFF1EA}"/>
    <hyperlink ref="E1211" r:id="rId1425" xr:uid="{5E28AD8A-A080-44A8-BAC5-D408D9C86B52}"/>
    <hyperlink ref="E1263" r:id="rId1426" xr:uid="{01D5F1E3-9F63-4E61-8013-F19C47A3CD02}"/>
    <hyperlink ref="E1028" r:id="rId1427" xr:uid="{2584C2A1-850D-4CE8-A29D-7BBDCC4A85E3}"/>
    <hyperlink ref="E1477" r:id="rId1428" xr:uid="{DD55B8A2-201F-41C7-A54F-FA8741DE7264}"/>
    <hyperlink ref="E1671" r:id="rId1429" xr:uid="{E90F878B-11E8-4053-A6EF-A48654636B2F}"/>
    <hyperlink ref="E1215" r:id="rId1430" xr:uid="{F5704CB0-9465-4B01-9A24-DC9788353F0D}"/>
    <hyperlink ref="E1555" r:id="rId1431" display="kinopoisk" xr:uid="{5C626260-667F-4638-A7E7-08A098745409}"/>
    <hyperlink ref="E1226" r:id="rId1432" xr:uid="{5349EBB6-99F8-4572-AF39-761D82F51826}"/>
    <hyperlink ref="E967" r:id="rId1433" display="kinopoisk" xr:uid="{EEC9BEA0-8801-4CD4-A98C-0250E5D8A78A}"/>
    <hyperlink ref="E910" r:id="rId1434" xr:uid="{730E0681-44E5-4979-8DC8-8A61BDBDDAB4}"/>
    <hyperlink ref="E1512" r:id="rId1435" xr:uid="{3951E8EE-A9FB-48DC-8C6B-52EC226DDF27}"/>
    <hyperlink ref="E877" r:id="rId1436" xr:uid="{8392C0B7-2FEE-41BF-9930-86C6ADB9C8C3}"/>
    <hyperlink ref="E1332" r:id="rId1437" xr:uid="{B34E1CB3-2108-4EA3-9926-547C011AA3CB}"/>
    <hyperlink ref="E1379" r:id="rId1438" xr:uid="{5D962CB9-ECDC-446D-93C1-06A25585E869}"/>
    <hyperlink ref="E1380" r:id="rId1439" xr:uid="{21B36077-DCA3-4DF5-AAFD-4D030F7B29FD}"/>
    <hyperlink ref="E1305" r:id="rId1440" xr:uid="{B16CBD35-F69F-4614-BB5F-050BAA64410D}"/>
    <hyperlink ref="E1623" r:id="rId1441" xr:uid="{DCC17614-4DDD-4857-96FE-8BBA045793C0}"/>
    <hyperlink ref="E957" r:id="rId1442" xr:uid="{408D110C-678F-4322-BE0C-B13DE899271A}"/>
    <hyperlink ref="E1362" r:id="rId1443" xr:uid="{9FF7F242-16F3-46E9-8D72-34AE22204712}"/>
    <hyperlink ref="E1166" r:id="rId1444" xr:uid="{4043151B-7CFD-4E12-8CDC-14D662A424F6}"/>
    <hyperlink ref="E897" r:id="rId1445" xr:uid="{BB9A6317-9B3A-48DE-B540-9FDB22A53E0F}"/>
    <hyperlink ref="E1408" r:id="rId1446" xr:uid="{4A985BD8-9345-49A5-AD8F-E7E2E38B8738}"/>
    <hyperlink ref="E1230" r:id="rId1447" xr:uid="{F537DB19-0667-484D-A6AA-5A9DE4326F1B}"/>
    <hyperlink ref="E1232" r:id="rId1448" xr:uid="{A6DFC675-B847-42B2-BA5A-3D21C8CA92B0}"/>
    <hyperlink ref="E1588" r:id="rId1449" xr:uid="{3BD275F9-C0BB-4A07-95AB-7C3D43BE5877}"/>
    <hyperlink ref="E1055" r:id="rId1450" xr:uid="{EEBEF0FA-AFDD-421D-80CB-5D7D1DBCA14B}"/>
    <hyperlink ref="E1297" r:id="rId1451" xr:uid="{47334909-136D-4EC6-AAAA-A2D7B9D98EDA}"/>
    <hyperlink ref="E1039" r:id="rId1452" xr:uid="{10EB96D2-9903-42EA-9E7F-48AFA611CF10}"/>
    <hyperlink ref="E1032" r:id="rId1453" xr:uid="{C5F23BA1-8DAA-487A-AC89-0558AFDDA0C2}"/>
    <hyperlink ref="E1467" r:id="rId1454" xr:uid="{DED5FB1F-8092-4922-8C15-7A93684CC68A}"/>
    <hyperlink ref="E1436" r:id="rId1455" xr:uid="{DEA4E7C3-F0ED-4CBE-ABDA-FC9E817328A3}"/>
    <hyperlink ref="E1582" r:id="rId1456" xr:uid="{8814F494-9FC0-41D2-B3E4-D6CBEC8A4801}"/>
    <hyperlink ref="E1077" r:id="rId1457" xr:uid="{43E0F158-05F7-441F-8012-9BFB3185F9E9}"/>
    <hyperlink ref="E722" r:id="rId1458" xr:uid="{A570AE31-C1A3-4A8E-83D9-819B108F7F72}"/>
    <hyperlink ref="E763" r:id="rId1459" xr:uid="{BE82920F-3180-4500-9A7A-F4F1BF9215A6}"/>
    <hyperlink ref="E1396" r:id="rId1460" xr:uid="{3DF04968-C6EF-4345-AB78-129CE0A8200C}"/>
    <hyperlink ref="E1439" r:id="rId1461" xr:uid="{55D3514B-AC55-40E4-A53D-893B3160B67E}"/>
    <hyperlink ref="E1427" r:id="rId1462" xr:uid="{67CC473C-DD7F-4413-82BE-A5E3F5678FA4}"/>
    <hyperlink ref="E1621" r:id="rId1463" xr:uid="{29AD83D9-F1A6-4E02-B30C-7D72DFB94926}"/>
    <hyperlink ref="E760" r:id="rId1464" display="http://www.kinopoisk.ru/level/1/film/4606/" xr:uid="{C0B3282A-118C-45A5-BE8C-96A0AF577B30}"/>
    <hyperlink ref="E695" r:id="rId1465" xr:uid="{B3E9C68E-1EB1-43E1-84CC-39E2606579B6}"/>
    <hyperlink ref="E1406" r:id="rId1466" xr:uid="{67BC6162-972A-4C63-AEAB-EEDD3640457B}"/>
    <hyperlink ref="E752" r:id="rId1467" xr:uid="{BCF7628A-942B-4B50-991C-AF52FF9DA2F0}"/>
    <hyperlink ref="E931" r:id="rId1468" xr:uid="{45B07B0B-D4B0-4101-B757-21F72B6C88CE}"/>
    <hyperlink ref="E743" r:id="rId1469" xr:uid="{D486B2A6-E3BA-4FDD-80AF-46C84FAD85FE}"/>
    <hyperlink ref="E848" r:id="rId1470" xr:uid="{97EF6CB8-04A7-4078-A30A-30B280D3AC07}"/>
    <hyperlink ref="E822" r:id="rId1471" xr:uid="{3033502B-BC4A-4401-BB65-0FEE65E77A37}"/>
    <hyperlink ref="E1458" r:id="rId1472" xr:uid="{55E45903-5456-4E73-92A7-F27821703F84}"/>
    <hyperlink ref="E964" r:id="rId1473" xr:uid="{478B7BC2-B383-412F-9CFF-C5511FDB2400}"/>
    <hyperlink ref="E1279" r:id="rId1474" xr:uid="{03C9F0BD-3E43-4F43-984E-14FC93F9AACC}"/>
    <hyperlink ref="E1370" r:id="rId1475" xr:uid="{152ADC02-C057-40EF-AE7F-6936EF833B00}"/>
    <hyperlink ref="E1610" r:id="rId1476" xr:uid="{EC47BF09-E865-4F75-B2E1-EE560D3D6BB2}"/>
    <hyperlink ref="E936" r:id="rId1477" xr:uid="{178BB7FB-9FD0-4E7D-9150-4003B0D9B758}"/>
    <hyperlink ref="E1117" r:id="rId1478" xr:uid="{34A5A5C6-88FD-4165-AADE-8B8193216B45}"/>
    <hyperlink ref="E1118" r:id="rId1479" xr:uid="{8A14FC02-9522-4413-BF5B-62E1D4FFC825}"/>
    <hyperlink ref="E1572" r:id="rId1480" xr:uid="{50790CA2-635F-4146-96C8-2604AE313FFD}"/>
    <hyperlink ref="E1607" r:id="rId1481" xr:uid="{7C504D84-6723-4C51-BB88-D371B2D75582}"/>
    <hyperlink ref="E988" r:id="rId1482" xr:uid="{60DFE89F-9F23-4C21-8B64-C343F7382CF1}"/>
    <hyperlink ref="E1014" r:id="rId1483" xr:uid="{C1CA70EA-14BF-46C0-82D5-7DAF567A9495}"/>
    <hyperlink ref="E1193" r:id="rId1484" xr:uid="{BB02937A-17F0-410B-A448-AF20A35B9E9F}"/>
    <hyperlink ref="E928" r:id="rId1485" xr:uid="{EF821D43-E867-41C9-9D8D-FA23A01032F0}"/>
    <hyperlink ref="E960" r:id="rId1486" xr:uid="{4F4FE531-5410-4138-BB22-C404171F2EB1}"/>
    <hyperlink ref="E794" r:id="rId1487" xr:uid="{5088943A-FF8A-46BE-AF58-076A48F3769F}"/>
    <hyperlink ref="E1167" r:id="rId1488" xr:uid="{7AD98AE1-0DEB-4024-8B3B-1373CB565ED0}"/>
    <hyperlink ref="E1266" r:id="rId1489" xr:uid="{40465535-50AF-45F3-99E4-0278F8D4C21C}"/>
    <hyperlink ref="E921" r:id="rId1490" xr:uid="{4713C7C9-FAD0-481E-948E-B21CF4018D79}"/>
    <hyperlink ref="E1415" r:id="rId1491" xr:uid="{1A4BF22D-E49A-4A0F-8910-FD46E666570B}"/>
    <hyperlink ref="E765" r:id="rId1492" xr:uid="{9CD13E76-37CD-4448-B1E4-79F007AC72EB}"/>
    <hyperlink ref="E1453" r:id="rId1493" display="kinopoisk" xr:uid="{3EE25EB0-AC63-40B4-A460-0CC63351EDAA}"/>
    <hyperlink ref="E1333" r:id="rId1494" xr:uid="{23C00DDE-6922-49D5-A3FF-67A12E2933C8}"/>
    <hyperlink ref="E1632" r:id="rId1495" display="kinopoisk" xr:uid="{10FDF7AA-8EA3-4A0F-822E-156728EC2862}"/>
    <hyperlink ref="E698" r:id="rId1496" xr:uid="{D275550B-3016-48EE-AE77-5F1A193B9DD5}"/>
    <hyperlink ref="E1076" r:id="rId1497" xr:uid="{E615D492-6005-4EDE-BA85-5EC26CF10879}"/>
    <hyperlink ref="E1216" r:id="rId1498" xr:uid="{52161D9F-076E-4B6F-A7F4-FC9BADABCF06}"/>
    <hyperlink ref="E1108" r:id="rId1499" xr:uid="{5859DF9F-DB5B-4314-9822-A63A64C91191}"/>
    <hyperlink ref="E793" r:id="rId1500" xr:uid="{88917A58-59D0-4C6E-B55E-FB6E53FEE790}"/>
    <hyperlink ref="E717" r:id="rId1501" xr:uid="{C8C22614-93ED-4CBB-A733-59F0055D66FE}"/>
    <hyperlink ref="E1290" r:id="rId1502" xr:uid="{75E5B42E-1059-474C-A46B-5C97448BC78B}"/>
    <hyperlink ref="E1303" r:id="rId1503" xr:uid="{DE75F6EB-85E5-462E-A065-7D11273089C4}"/>
    <hyperlink ref="E1190" r:id="rId1504" xr:uid="{8967D1F9-58A5-4001-B2BA-6808F785241D}"/>
    <hyperlink ref="E1119" r:id="rId1505" xr:uid="{559845DC-B505-4965-B58C-DA66974A10D1}"/>
    <hyperlink ref="E1205" r:id="rId1506" xr:uid="{DC61AB63-0865-4E16-ACE1-00B1108DB9A5}"/>
    <hyperlink ref="E1530" r:id="rId1507" xr:uid="{15D9D728-E3A5-466D-9CE7-7B285F3E2C38}"/>
    <hyperlink ref="E980" r:id="rId1508" xr:uid="{A7323C95-2511-43C7-A6C6-E4C961611AF8}"/>
    <hyperlink ref="E842" r:id="rId1509" xr:uid="{4C2116EB-2520-40C3-8437-95155BD49DBB}"/>
    <hyperlink ref="E915" r:id="rId1510" xr:uid="{7CF1C8FA-B779-4CBD-BED1-9600F452088B}"/>
    <hyperlink ref="E761" r:id="rId1511" xr:uid="{BFD863C8-CD65-4CC6-9749-5C97333D1AAE}"/>
    <hyperlink ref="E1528" r:id="rId1512" xr:uid="{A3BBD13E-3637-4734-855B-BB2EB5ECD00C}"/>
    <hyperlink ref="E1027" r:id="rId1513" xr:uid="{AFCFC4BB-3E6B-464B-87B7-DD57404F2500}"/>
    <hyperlink ref="E1583" r:id="rId1514" xr:uid="{24393B37-AF89-4830-8035-62AE3D7CEFEE}"/>
    <hyperlink ref="E1574" r:id="rId1515" xr:uid="{9FB0FE33-DF99-4B4B-A853-FD442824EB2D}"/>
    <hyperlink ref="E1513" r:id="rId1516" display="kinopoisk" xr:uid="{6A9C016E-F98C-4339-B6F3-D41790EC249B}"/>
    <hyperlink ref="E1388" r:id="rId1517" xr:uid="{3D8D95B2-B298-4CD3-B2DB-C3FC6FE03624}"/>
    <hyperlink ref="E1034" r:id="rId1518" xr:uid="{01008881-FA35-483F-B867-86C36E85E067}"/>
    <hyperlink ref="E1271" r:id="rId1519" display="kinopoisk" xr:uid="{44C9204C-E558-4D25-8110-867934389889}"/>
    <hyperlink ref="E1373" r:id="rId1520" xr:uid="{0CF2C55F-CE66-482F-86EF-BD65FC294431}"/>
    <hyperlink ref="E770" r:id="rId1521" xr:uid="{315A2F7D-747B-4C91-9521-2B019E10D9AA}"/>
    <hyperlink ref="E1133" r:id="rId1522" xr:uid="{31340DB4-B960-469B-8D10-84A5EC08EF17}"/>
    <hyperlink ref="E1351" r:id="rId1523" xr:uid="{C4F392ED-F995-46A5-B436-A954A9BEA97A}"/>
    <hyperlink ref="E1472" r:id="rId1524" xr:uid="{B526187E-4B32-4C04-B06B-B0D708F4BB4C}"/>
    <hyperlink ref="E1246" r:id="rId1525" xr:uid="{45C259FC-620F-4AD7-BD92-0B5E61370E62}"/>
    <hyperlink ref="E748" r:id="rId1526" xr:uid="{19F20712-199A-4B83-95FB-2822869F93EA}"/>
    <hyperlink ref="E706" r:id="rId1527" xr:uid="{C7E50C98-FBF8-4B76-A9A7-919CE96C9676}"/>
    <hyperlink ref="E1438" r:id="rId1528" xr:uid="{FFDC42FB-F52F-48E9-AC63-1F90F2CE03C1}"/>
    <hyperlink ref="E1612" r:id="rId1529" display="kinopoisk" xr:uid="{A5EAD1FC-335D-4A8A-90FF-25EBC69BBA22}"/>
    <hyperlink ref="E1283" r:id="rId1530" xr:uid="{89D14784-0342-419B-9B7B-70C0C7376F7A}"/>
    <hyperlink ref="E1143" r:id="rId1531" display="kinopoisk" xr:uid="{39FA41C5-E791-4ACE-B0D9-EE874D4144C1}"/>
    <hyperlink ref="E1638" r:id="rId1532" xr:uid="{85D7FE7F-A9BE-453E-856E-BAD9164760E6}"/>
    <hyperlink ref="E993" r:id="rId1533" xr:uid="{BCE60C78-707B-4CD4-A69C-B2C76672FE3B}"/>
    <hyperlink ref="E1584" r:id="rId1534" xr:uid="{88927B4D-A906-4E26-8063-7F5C92C517B5}"/>
    <hyperlink ref="E1225" r:id="rId1535" xr:uid="{4BE902EB-6132-4252-8ABA-09E79AA9A2BB}"/>
    <hyperlink ref="E879" r:id="rId1536" xr:uid="{72B5A0B6-3030-494F-A967-18E9B14CED60}"/>
    <hyperlink ref="E880" r:id="rId1537" xr:uid="{DCB5D901-748F-43F3-83BA-D03039247D97}"/>
    <hyperlink ref="E956" r:id="rId1538" xr:uid="{C95BE3B3-8E63-419B-92CA-97B726E87F36}"/>
    <hyperlink ref="E1009" r:id="rId1539" xr:uid="{C0C1E246-EFED-4785-881E-A87A67C475A2}"/>
    <hyperlink ref="E978" r:id="rId1540" xr:uid="{AAD005CD-E9F7-485E-9A16-ED619BF6616C}"/>
    <hyperlink ref="E1495" r:id="rId1541" xr:uid="{8E40FF94-5965-4B07-9A63-160C87F3974D}"/>
    <hyperlink ref="E1493" r:id="rId1542" xr:uid="{30EA22BF-E8D1-4001-9D29-2D184BBD2DBE}"/>
    <hyperlink ref="E1064" r:id="rId1543" xr:uid="{F4D5BD9E-44ED-42B4-9472-67F3F3AFC25D}"/>
    <hyperlink ref="E990" r:id="rId1544" xr:uid="{4A18D190-DA51-4CE7-A14F-E713504EDC1C}"/>
    <hyperlink ref="E1563" r:id="rId1545" xr:uid="{ABE8EF83-96E9-4927-8232-A3A5CF97084E}"/>
    <hyperlink ref="E1345" r:id="rId1546" xr:uid="{FAE924AC-3BCE-4143-9B6A-0C202B46AD50}"/>
    <hyperlink ref="E1615" r:id="rId1547" xr:uid="{BEBC7EB3-9F38-46B7-BF04-1F7A093A13E8}"/>
    <hyperlink ref="E1538" r:id="rId1548" xr:uid="{66F6553A-96BD-44D1-AD91-D128C0A49C85}"/>
    <hyperlink ref="E1544" r:id="rId1549" xr:uid="{6246FFDD-D05B-4537-8064-AD3721E029FE}"/>
    <hyperlink ref="E1506" r:id="rId1550" xr:uid="{DDA09B3E-88D5-468F-BD7B-DA3B64888C9C}"/>
    <hyperlink ref="E835" r:id="rId1551" xr:uid="{ED8285C4-B3F0-4058-AD3D-4E4C358A420D}"/>
    <hyperlink ref="E941" r:id="rId1552" xr:uid="{EAAA041B-F5A6-43C1-ABCD-ACEFA8F2B787}"/>
    <hyperlink ref="E811" r:id="rId1553" xr:uid="{FCDDC48F-E507-4309-9073-64B969718948}"/>
    <hyperlink ref="E1515" r:id="rId1554" xr:uid="{ADC4CE35-D84E-445F-B21A-E19EBC5AB77B}"/>
    <hyperlink ref="E1134" r:id="rId1555" xr:uid="{FF4A2D21-D5FC-4C18-AB05-17F9F0AB2C74}"/>
    <hyperlink ref="E1440" r:id="rId1556" xr:uid="{C9D908CE-D6D1-475C-A055-C4B01C8681F2}"/>
    <hyperlink ref="E1565" r:id="rId1557" xr:uid="{3524DA19-1BD3-4458-AD53-C9EF61423070}"/>
    <hyperlink ref="E1126" r:id="rId1558" xr:uid="{7EEA1C9F-77A3-4618-B999-651FFC759B55}"/>
    <hyperlink ref="E1262" r:id="rId1559" xr:uid="{9B031AAF-40CF-4D2A-8CC6-1124CB6F00DE}"/>
    <hyperlink ref="E1102" r:id="rId1560" xr:uid="{EAC2EFCC-E22D-474F-9E28-04ECCBBA60D3}"/>
    <hyperlink ref="E855" r:id="rId1561" xr:uid="{31370495-F179-4177-ADB1-78828BFAD12B}"/>
    <hyperlink ref="E982" r:id="rId1562" xr:uid="{038727E5-FB39-45DC-AA25-C6D61040D228}"/>
    <hyperlink ref="E1135" r:id="rId1563" xr:uid="{29571108-BF33-4424-80DF-2BF3873EF4E2}"/>
    <hyperlink ref="E1142" r:id="rId1564" xr:uid="{122CDA0E-BE2F-4FC2-AEE6-ED24D4019C65}"/>
    <hyperlink ref="E1381" r:id="rId1565" xr:uid="{11FDFE98-B42C-47CB-9FD9-E8075FBE668B}"/>
    <hyperlink ref="E1291" r:id="rId1566" xr:uid="{E05DEF3A-186C-4ABF-BE6B-E7EBD5C3BF63}"/>
    <hyperlink ref="E1617" r:id="rId1567" xr:uid="{0EA3E529-0806-4996-BE86-BA75C9F86BD6}"/>
    <hyperlink ref="E745" r:id="rId1568" xr:uid="{59EDC5EB-14C6-4CDC-8B54-B041158D778C}"/>
    <hyperlink ref="E1129" r:id="rId1569" xr:uid="{BB3A2469-06B5-4921-9D48-6B29CA1BC928}"/>
    <hyperlink ref="E953" r:id="rId1570" xr:uid="{85C3FC41-3AEF-4A43-93E5-3F44E02F4E16}"/>
    <hyperlink ref="E1018" r:id="rId1571" xr:uid="{2AD236EE-FF1E-43D0-B182-4B3F4476043B}"/>
    <hyperlink ref="E694" r:id="rId1572" xr:uid="{2B9D22EC-C94A-4C56-B6E2-9F65AFF192B5}"/>
    <hyperlink ref="E1219" r:id="rId1573" display="http://www.kinopoisk.ru/level/1/film/14301/" xr:uid="{753A8B04-CD8F-4F94-AB8E-16A2FC4B80B5}"/>
    <hyperlink ref="E994" r:id="rId1574" xr:uid="{E05A9C06-3D52-4D06-9998-F7FA7C16E7EE}"/>
    <hyperlink ref="E697" r:id="rId1575" xr:uid="{E76B5B80-CADB-45DD-AC9E-115F735D2162}"/>
    <hyperlink ref="E1322" r:id="rId1576" xr:uid="{1513E1FD-B96B-4723-91AC-28E224639751}"/>
    <hyperlink ref="E1669" r:id="rId1577" xr:uid="{CB2FE48C-C485-410F-BA65-C8BD2FB65E01}"/>
    <hyperlink ref="E1004" r:id="rId1578" xr:uid="{309FA1B2-8789-46BB-BDB0-1F08E7B33DC2}"/>
    <hyperlink ref="E830" r:id="rId1579" display="kinopoisk" xr:uid="{231F73C6-7E5B-4D98-A06B-5FB16559B9D9}"/>
    <hyperlink ref="E1442" r:id="rId1580" xr:uid="{05564166-1AA4-46F1-85C6-ABF8B705C8E0}"/>
    <hyperlink ref="E1110" r:id="rId1581" xr:uid="{EEDA4F42-AEA6-4200-819A-4044558E2518}"/>
    <hyperlink ref="E718" r:id="rId1582" xr:uid="{13525485-0F9D-47AA-8A99-A54CF165B2C4}"/>
    <hyperlink ref="E943" r:id="rId1583" xr:uid="{5D0CA29D-3B59-4046-8785-6ABA47ADE19C}"/>
    <hyperlink ref="E796" r:id="rId1584" xr:uid="{B90B1D59-D693-4738-B192-671DE1FC52AA}"/>
    <hyperlink ref="E1619" r:id="rId1585" xr:uid="{228F0F95-22F9-49FE-B7CA-FADF75821323}"/>
    <hyperlink ref="E1161" r:id="rId1586" xr:uid="{26A66BDD-D446-43A9-AACF-2A11053C26B6}"/>
    <hyperlink ref="E1088" r:id="rId1587" xr:uid="{3C1EBCD5-B9E2-426B-818D-A8AADE38474C}"/>
    <hyperlink ref="E1318" r:id="rId1588" xr:uid="{DBF681BC-516B-4D05-A3FD-E40DC5D9AFFB}"/>
    <hyperlink ref="E1434" r:id="rId1589" xr:uid="{3E1CE80F-F58D-42BD-9749-8B302206801D}"/>
    <hyperlink ref="E1239" r:id="rId1590" xr:uid="{7000ECA0-22E4-4AFB-B155-D958130D6090}"/>
    <hyperlink ref="E1554" r:id="rId1591" xr:uid="{5CF8855D-AE1F-4261-A0CC-295C59966982}"/>
    <hyperlink ref="E845" r:id="rId1592" xr:uid="{12FCCA90-D9E6-4058-8937-49EE8470875D}"/>
    <hyperlink ref="E1148" r:id="rId1593" xr:uid="{7AA10D61-9681-4D1B-B4CB-4DDDBD8359FB}"/>
    <hyperlink ref="E1218" r:id="rId1594" xr:uid="{B0E76F47-2394-4E50-B692-02F745F68B6C}"/>
    <hyperlink ref="E1468" r:id="rId1595" xr:uid="{4653310D-7571-47F7-B889-A1DBAB4CCAD7}"/>
    <hyperlink ref="E1153" r:id="rId1596" xr:uid="{508DC4AF-8E6C-4D3F-BE2A-4C5DE733E4AD}"/>
    <hyperlink ref="E1581" r:id="rId1597" xr:uid="{A2361C0E-ECA4-4217-977B-A4E8CDED6C7D}"/>
    <hyperlink ref="E1429" r:id="rId1598" xr:uid="{060F8B74-CCF7-4EC0-97F2-0969E80715D4}"/>
    <hyperlink ref="E997" r:id="rId1599" xr:uid="{C73BC5E5-7ED3-49D0-B941-77936B25C1EB}"/>
    <hyperlink ref="E1454" r:id="rId1600" xr:uid="{02B64432-1F31-4211-8C5D-E4B594F07464}"/>
    <hyperlink ref="E1010" r:id="rId1601" xr:uid="{07906415-6251-4349-A803-54B43020A328}"/>
    <hyperlink ref="E1054" r:id="rId1602" xr:uid="{EEF69198-A085-4C90-A360-6B6DA7EC4837}"/>
    <hyperlink ref="E1282" r:id="rId1603" xr:uid="{A624E763-6696-4E61-BC56-5C37B3F88330}"/>
    <hyperlink ref="E1562" r:id="rId1604" xr:uid="{2B1B9611-5D00-4030-9BC1-79E391932489}"/>
    <hyperlink ref="E1292" r:id="rId1605" xr:uid="{21F44FCF-FE05-494C-A215-8F84A46FF86C}"/>
    <hyperlink ref="E1037" r:id="rId1606" xr:uid="{0A07A1AB-ACD0-40E4-9725-BC317DA0C8B7}"/>
    <hyperlink ref="E1041" r:id="rId1607" xr:uid="{AFA8A914-EBC7-4CD3-984F-5097DDC72C6C}"/>
    <hyperlink ref="E716" r:id="rId1608" xr:uid="{978EC836-094D-499E-B4F4-2BFEF3B7632B}"/>
    <hyperlink ref="E938" r:id="rId1609" xr:uid="{DB938B63-4565-4D3C-B086-92F783F80CE2}"/>
    <hyperlink ref="E739" r:id="rId1610" display="http://www.kinopoisk.ru/level/1/film/11064/" xr:uid="{0B0869A4-FDD4-45DA-8F2E-3268779B578F}"/>
    <hyperlink ref="E741" r:id="rId1611" xr:uid="{D4C72D02-ACB1-45E9-933A-18B78FA87BF4}"/>
    <hyperlink ref="E843" r:id="rId1612" xr:uid="{5B14E40A-6368-4545-A8EC-B83AC766F53B}"/>
    <hyperlink ref="E1229" r:id="rId1613" xr:uid="{2373C3EF-E5E9-42E2-9E3F-0B404F14A2C1}"/>
    <hyperlink ref="E1470" r:id="rId1614" xr:uid="{E38BDDBB-241A-4473-AD67-40CF66DF89CF}"/>
    <hyperlink ref="E749" r:id="rId1615" xr:uid="{03DD7BA8-3377-4721-AFD3-8874FECC38F2}"/>
    <hyperlink ref="E1156" r:id="rId1616" xr:uid="{BC1DDF16-BB5C-4923-A2E0-B7384214BA35}"/>
    <hyperlink ref="E1518" r:id="rId1617" xr:uid="{6686E4F9-ADC6-4B41-9407-5F5C7B7E43C3}"/>
    <hyperlink ref="E1540" r:id="rId1618" xr:uid="{6C784D94-E6CE-4BC0-BC5B-F5B22DC60101}"/>
    <hyperlink ref="E864" r:id="rId1619" xr:uid="{3C23D791-EDA2-48A6-90B5-A5627CE3DA1A}"/>
    <hyperlink ref="E829" r:id="rId1620" xr:uid="{0B3DB4DB-B027-4709-A346-0943F84235B4}"/>
    <hyperlink ref="E1603" r:id="rId1621" xr:uid="{74A0DC98-07D3-463F-95CF-308D278EC657}"/>
    <hyperlink ref="E1321" r:id="rId1622" xr:uid="{C403CA1A-95A5-4BAD-A913-914D8B6D98E9}"/>
    <hyperlink ref="E871" r:id="rId1623" xr:uid="{892C8EB4-CD47-4623-B605-FE5F3898BCFD}"/>
    <hyperlink ref="E1488" r:id="rId1624" xr:uid="{FDF2862E-071C-4A0E-AD89-6096E451FC9B}"/>
    <hyperlink ref="E1589" r:id="rId1625" xr:uid="{6E01533D-AD3D-499B-8821-69637FDD0F02}"/>
    <hyperlink ref="E1510" r:id="rId1626" xr:uid="{9CB1EBD2-C507-41EB-A6D2-7C64BFD5285F}"/>
    <hyperlink ref="E886" r:id="rId1627" xr:uid="{7992A21F-A1FB-498A-92D7-31911B7297DA}"/>
    <hyperlink ref="E1329" r:id="rId1628" xr:uid="{8509443A-6D51-4A73-85DA-7056C123FC83}"/>
    <hyperlink ref="E918" r:id="rId1629" xr:uid="{B11D031B-F90B-40B8-BA29-1845E14B6547}"/>
    <hyperlink ref="E1017" r:id="rId1630" xr:uid="{6D9192B7-D71D-4215-B91A-00E14367B1E4}"/>
    <hyperlink ref="E1025" r:id="rId1631" xr:uid="{7F082E0F-F265-424A-8717-F7F1427D7381}"/>
    <hyperlink ref="E846" r:id="rId1632" xr:uid="{08FC2DE6-8DF0-41C5-8C6D-91DAB091A2A8}"/>
    <hyperlink ref="E1674" r:id="rId1633" xr:uid="{7BC3F2AD-BC7E-4D68-BF2C-D4852C90D9A6}"/>
    <hyperlink ref="E1256" r:id="rId1634" display="kinopoisk" xr:uid="{10704BEC-F45C-4D43-B03B-375EE19863D0}"/>
    <hyperlink ref="E1012" r:id="rId1635" xr:uid="{918D07CD-74EF-482E-B093-8CCB2CEFA782}"/>
    <hyperlink ref="E714" r:id="rId1636" xr:uid="{8CFBB1CB-4C42-46F7-814F-3DB708D5F012}"/>
    <hyperlink ref="E1074" r:id="rId1637" xr:uid="{C6D857C6-1269-47A2-98E0-F02FE8395330}"/>
    <hyperlink ref="E989" r:id="rId1638" display="kinopoisk" xr:uid="{6F387E87-6BB9-403B-A1A0-A17C25425597}"/>
    <hyperlink ref="E998" r:id="rId1639" display="kinopoisk" xr:uid="{0B212158-1152-4D3E-991F-2871DAC39D77}"/>
    <hyperlink ref="E1644" r:id="rId1640" xr:uid="{0523E9CB-14A6-4FD5-A534-F67EF0B6F845}"/>
    <hyperlink ref="E1016" r:id="rId1641" xr:uid="{42F44D9A-6FDF-41D8-BE98-0E57F696D52B}"/>
    <hyperlink ref="E1049" r:id="rId1642" xr:uid="{30B193A2-E861-4F6F-A6D2-FD1A867F8A27}"/>
    <hyperlink ref="E1662" r:id="rId1643" xr:uid="{6C1390E2-77C8-49F1-8C64-179B113ED770}"/>
    <hyperlink ref="E1360" r:id="rId1644" xr:uid="{A5DDF478-B6FB-4AE9-8C5D-D1D3AD7C8118}"/>
    <hyperlink ref="E1227" r:id="rId1645" xr:uid="{975E648D-14D9-40CF-9147-9121FBD31ABE}"/>
    <hyperlink ref="E1180" r:id="rId1646" display="kinopoisk" xr:uid="{4A4C4CD7-7481-4A4A-8317-2E368FEF888B}"/>
    <hyperlink ref="E1475" r:id="rId1647" xr:uid="{72B5AD1E-C9D5-4526-A608-0EBF1E5EAFA7}"/>
    <hyperlink ref="E782" r:id="rId1648" xr:uid="{F87AEB58-CC9A-4373-A7FC-240F2DB32BE7}"/>
    <hyperlink ref="E1656" r:id="rId1649" xr:uid="{E35DE579-0096-4CEC-B6CF-604EE886673C}"/>
    <hyperlink ref="E1556" r:id="rId1650" xr:uid="{543CA01B-23B3-4E2E-8132-55C73AF705C4}"/>
    <hyperlink ref="E844" r:id="rId1651" xr:uid="{E1E7BDF9-5E93-4A20-A0BB-73842DC36D8B}"/>
    <hyperlink ref="E1061" r:id="rId1652" xr:uid="{C51B12A2-F9D7-4799-AE73-7801D5A78A56}"/>
    <hyperlink ref="E893" r:id="rId1653" xr:uid="{1B57335D-1346-417E-81ED-9732427E175D}"/>
    <hyperlink ref="E1005" r:id="rId1654" xr:uid="{F3BB6C8B-5DBA-4B12-B685-5F113C801AEF}"/>
    <hyperlink ref="E1509" r:id="rId1655" xr:uid="{72E4E88B-DB7B-4C4E-BE59-1FC8662B40C5}"/>
    <hyperlink ref="E1116" r:id="rId1656" xr:uid="{B3BC1167-C8A3-427B-9F88-6780E0E7500B}"/>
    <hyperlink ref="E1326" r:id="rId1657" xr:uid="{40F654FE-6217-4CC3-8C2A-EE4E4FA65918}"/>
    <hyperlink ref="E1652" r:id="rId1658" xr:uid="{471C8AA9-9F45-4F4C-B494-F90FE8A05FC9}"/>
    <hyperlink ref="E1189" r:id="rId1659" xr:uid="{38AA72D9-58D9-43E5-A2D1-191E8B8597A0}"/>
    <hyperlink ref="E1658" r:id="rId1660" xr:uid="{C04BB3C5-FAEF-489A-9BCB-531BE98501AF}"/>
    <hyperlink ref="E771" r:id="rId1661" xr:uid="{0EAB4B45-7268-4A40-B241-78AB571CE75F}"/>
    <hyperlink ref="E1113" r:id="rId1662" xr:uid="{54D03395-5F7B-4874-A8B0-310F22F5282C}"/>
    <hyperlink ref="E901" r:id="rId1663" xr:uid="{C62B433C-2735-46D4-81D1-A1A14B2C65FD}"/>
    <hyperlink ref="E1316" r:id="rId1664" xr:uid="{D507DEB8-CFA7-4FC2-949C-FC9CDAA2ECDB}"/>
    <hyperlink ref="E1476" r:id="rId1665" xr:uid="{EED348C9-20AB-4C65-B174-F0798A6BB1EF}"/>
    <hyperlink ref="E977" r:id="rId1666" xr:uid="{9BAE4858-BF26-4313-8C8A-43B53A3E18DE}"/>
    <hyperlink ref="E913" r:id="rId1667" xr:uid="{1F6472AC-82F7-470E-819F-A1C6003E4FDC}"/>
    <hyperlink ref="E1498" r:id="rId1668" xr:uid="{B34E7295-141C-4038-8184-E9837FB0A5E2}"/>
    <hyperlink ref="E1507" r:id="rId1669" xr:uid="{C00AC45B-67E3-4C8F-9540-2EC87A0EC65B}"/>
    <hyperlink ref="E818" r:id="rId1670" xr:uid="{42404E0E-BAF4-4698-98C0-8C7495B9270E}"/>
    <hyperlink ref="E1553" r:id="rId1671" xr:uid="{98244233-2BC1-4A0B-9C9F-BE6F815EFA9A}"/>
    <hyperlink ref="E825" r:id="rId1672" xr:uid="{7E017D22-22E5-46E0-8111-6D6989815B1A}"/>
    <hyperlink ref="E1451" r:id="rId1673" xr:uid="{8D52D8DB-7C6B-4111-9E4D-B8950FBC52A4}"/>
    <hyperlink ref="E800" r:id="rId1674" xr:uid="{B1A19093-75E5-4A19-948F-2615D615C0B1}"/>
    <hyperlink ref="E1496" r:id="rId1675" display="kinopoisk" xr:uid="{3FD903C6-E20C-43CA-9343-1BB98ED8524D}"/>
    <hyperlink ref="E975" r:id="rId1676" xr:uid="{92B12EE9-FE87-4B51-B172-1D0364236D71}"/>
    <hyperlink ref="E1045" r:id="rId1677" xr:uid="{DB5142E0-BE96-4A28-AA85-F3B8E934600C}"/>
    <hyperlink ref="E1659" r:id="rId1678" xr:uid="{7E7ED821-7F35-46D9-B0E5-C31179FDB0B3}"/>
    <hyperlink ref="E962" r:id="rId1679" xr:uid="{270BEEFE-CAA2-4A44-9784-86A8E60972A8}"/>
    <hyperlink ref="E746" r:id="rId1680" xr:uid="{880AA657-23F8-4D3D-98B4-26DC85FF162D}"/>
    <hyperlink ref="E948" r:id="rId1681" xr:uid="{DE2312D3-64F9-4ED5-8652-A99A74B2653A}"/>
    <hyperlink ref="E1397" r:id="rId1682" xr:uid="{9AB19D67-49DC-4D3F-AF84-6D70817B9191}"/>
    <hyperlink ref="E1407" r:id="rId1683" xr:uid="{EEF51AA5-D2FA-41C6-ADAE-DFB190BA73A8}"/>
    <hyperlink ref="E1352" r:id="rId1684" xr:uid="{8D8615F7-34B9-4D4A-BE3C-86BE5F14BC11}"/>
    <hyperlink ref="E1767" r:id="rId1685" xr:uid="{91D5B048-B9BF-49AC-9DAA-23FC7353CFC1}"/>
    <hyperlink ref="E2085" r:id="rId1686" xr:uid="{F64FBB3D-17F6-4EAA-B92B-18732CD73155}"/>
    <hyperlink ref="E2110" r:id="rId1687" xr:uid="{AC7AAE8F-CD34-426D-84B8-2F40ED4646FA}"/>
    <hyperlink ref="E1999" r:id="rId1688" xr:uid="{3E181F0F-A068-4C85-A7AF-7FC8AD2911F2}"/>
    <hyperlink ref="E2082" r:id="rId1689" xr:uid="{B1941F79-96A5-4CCF-A89A-D8AC670B2B67}"/>
    <hyperlink ref="E1689" r:id="rId1690" xr:uid="{4BA65A99-5488-46C9-8A01-D59875F732F4}"/>
    <hyperlink ref="E1984" r:id="rId1691" xr:uid="{267722C3-7FE1-4F15-9D08-0933B6E2628D}"/>
    <hyperlink ref="E1837" r:id="rId1692" xr:uid="{A47FAA6E-09B1-4DEF-8355-4E5B2CD57071}"/>
    <hyperlink ref="E2074" r:id="rId1693" xr:uid="{4225FC65-AC40-475B-9323-D21D43AB3FE6}"/>
    <hyperlink ref="E2097" r:id="rId1694" xr:uid="{D7F1CAA1-74FE-4D58-B289-A2072C587632}"/>
    <hyperlink ref="E1972" r:id="rId1695" xr:uid="{048BBCF2-9496-49F5-A465-15C026FECDAD}"/>
    <hyperlink ref="E1966" r:id="rId1696" xr:uid="{E33F2796-21EB-4C33-8608-9B027D4502C9}"/>
    <hyperlink ref="E2103" r:id="rId1697" xr:uid="{D96A21CA-DA96-45A2-B166-65FE3E0C55D3}"/>
    <hyperlink ref="E2161" r:id="rId1698" xr:uid="{4EB7CA0D-1C1A-47C2-9C0F-58F03692E997}"/>
    <hyperlink ref="E1867" r:id="rId1699" xr:uid="{4458DEFC-F1D0-437F-994D-4FA80A113625}"/>
    <hyperlink ref="E1982" r:id="rId1700" display="kinopoisk" xr:uid="{C9EC1B0E-F380-4893-902E-DF639208D1F7}"/>
    <hyperlink ref="E2111" r:id="rId1701" xr:uid="{682F0414-B6E6-47CA-8D03-6BF7288D55E2}"/>
    <hyperlink ref="E1754" r:id="rId1702" xr:uid="{B1A0E6A6-1F27-4F80-AA6D-203ABEC2E5E7}"/>
    <hyperlink ref="E1816" r:id="rId1703" xr:uid="{EAE2BA65-CB8F-4B09-83F3-AB32360E0687}"/>
    <hyperlink ref="E1779" r:id="rId1704" xr:uid="{04E626F5-101A-4BC5-B0E6-384022B98992}"/>
    <hyperlink ref="E1906" r:id="rId1705" xr:uid="{E15ED3E1-18A2-45D8-AB79-5C3B546E99FE}"/>
    <hyperlink ref="E1847" r:id="rId1706" xr:uid="{790ECBCD-3380-4526-9743-E1BAE8B9F706}"/>
    <hyperlink ref="E1762" r:id="rId1707" xr:uid="{30635D2C-BDC2-4E0F-9662-0BDDFC8F24AD}"/>
    <hyperlink ref="E1964" r:id="rId1708" xr:uid="{B61BC9A0-CAB2-41D1-AF37-C91A8A5A2F4C}"/>
    <hyperlink ref="E2148" r:id="rId1709" xr:uid="{71A8F5D3-F0CC-4282-BF0A-EA45FF00CD69}"/>
    <hyperlink ref="E1913" r:id="rId1710" xr:uid="{19EEC48F-A134-4602-B6E9-4E76DE8952CB}"/>
    <hyperlink ref="E1911" r:id="rId1711" xr:uid="{9DD084CC-A832-40C6-96C7-E343F3ADA009}"/>
    <hyperlink ref="E1938" r:id="rId1712" display="https://www.kinopoisk.ru/film/647948/" xr:uid="{66B3DE99-FA2B-4BA2-B44B-F8591C263E7B}"/>
    <hyperlink ref="E2134" r:id="rId1713" xr:uid="{1365242B-7C84-4EBB-A15F-17CB32BCD481}"/>
    <hyperlink ref="E1751" r:id="rId1714" xr:uid="{1B34CCCD-3B32-4335-A302-A0BC4CD74049}"/>
    <hyperlink ref="E2005" r:id="rId1715" xr:uid="{4126CF6A-5F38-47B1-8F03-7936603FA0F9}"/>
    <hyperlink ref="E2041" r:id="rId1716" display="https://www.kinopoisk.ru/film/660774/" xr:uid="{7131BF24-4937-4988-84D4-94793F9C0ABD}"/>
    <hyperlink ref="E2046" r:id="rId1717" xr:uid="{BC73B2A8-544C-44A1-9E8B-3D2491A95496}"/>
    <hyperlink ref="E2048" r:id="rId1718" xr:uid="{02C1E21F-13E5-44A9-B77B-F40C82CE8750}"/>
    <hyperlink ref="E2032" r:id="rId1719" xr:uid="{B51CDDFA-5E60-41DE-B4DB-B721391CE980}"/>
    <hyperlink ref="E1705" r:id="rId1720" xr:uid="{C027C1FB-0681-4F20-A8C4-0930BC791E8A}"/>
    <hyperlink ref="E2094" r:id="rId1721" xr:uid="{B2538476-0299-4FAC-AA67-99222C4BE842}"/>
    <hyperlink ref="E1811" r:id="rId1722" xr:uid="{C9F010A4-C3C1-4E17-8D99-44EC3A8D7E45}"/>
    <hyperlink ref="E2098" r:id="rId1723" xr:uid="{8DF6B493-FCB8-4675-9C1B-C073FE70CE9E}"/>
    <hyperlink ref="E1715" r:id="rId1724" xr:uid="{05A43F88-6141-4D42-993A-80170A5E8A16}"/>
    <hyperlink ref="E2068" r:id="rId1725" xr:uid="{1480ECCB-802D-4CCE-A02E-F95892270215}"/>
    <hyperlink ref="E2042" r:id="rId1726" xr:uid="{DB8B2200-E0E0-419C-B63A-35E9CB6B6D2A}"/>
    <hyperlink ref="E1871" r:id="rId1727" xr:uid="{4BC1D6C4-52BB-4A05-B2F8-C50121EC56F7}"/>
    <hyperlink ref="E1739" r:id="rId1728" xr:uid="{27E12F05-B48F-4AB4-89B7-AF6C11926BBF}"/>
    <hyperlink ref="E1722" r:id="rId1729" xr:uid="{73EF1AB5-2CCF-4ACB-BCC2-A3F12B092E4A}"/>
    <hyperlink ref="E2015" r:id="rId1730" xr:uid="{DCFA69F7-EAF6-4C43-9A0E-1BCAC0751E68}"/>
    <hyperlink ref="E1757" r:id="rId1731" xr:uid="{14DCF2BE-EFC9-4A7C-AE04-D5202CB613B8}"/>
    <hyperlink ref="E1946" r:id="rId1732" xr:uid="{7AD842DF-568E-4931-BDE0-8FC77DD731FA}"/>
    <hyperlink ref="E1743" r:id="rId1733" xr:uid="{5C504203-E9C0-4488-9690-DC4BF9788042}"/>
    <hyperlink ref="E1878" r:id="rId1734" xr:uid="{66105738-FCFD-4424-A031-5C9EA096AEF8}"/>
    <hyperlink ref="E2035" r:id="rId1735" xr:uid="{1135FEDD-0532-4EAE-8B1B-2F19467C4E1E}"/>
    <hyperlink ref="E1838" r:id="rId1736" xr:uid="{03AB225B-0F64-46DC-AB71-118E82C64612}"/>
    <hyperlink ref="E2021" r:id="rId1737" xr:uid="{1BAA6E98-68F6-427E-80A8-1002A42F61AB}"/>
    <hyperlink ref="E1803" r:id="rId1738" xr:uid="{2152642A-65B1-4166-966E-03D82600C7BB}"/>
    <hyperlink ref="E1842" r:id="rId1739" xr:uid="{EB13E5D6-59C6-402B-A9AC-A1EFB5274983}"/>
    <hyperlink ref="E2066" r:id="rId1740" xr:uid="{C646D31E-6925-4D11-AC01-2A9176B096AD}"/>
    <hyperlink ref="E2018" r:id="rId1741" xr:uid="{5E672F2C-177F-451E-B926-A4D7AA4DEB4C}"/>
    <hyperlink ref="E1976" r:id="rId1742" xr:uid="{C6ADC51E-3F6D-405A-8063-044B1609529A}"/>
    <hyperlink ref="E2101" r:id="rId1743" xr:uid="{70B66F7F-8EE3-45F8-9EAC-523A52481B0B}"/>
    <hyperlink ref="E1746" r:id="rId1744" xr:uid="{4004BFB5-F445-4822-9F5C-02BF7238E6DB}"/>
    <hyperlink ref="E1805" r:id="rId1745" xr:uid="{8912C53A-0611-46F3-9E33-F247EC69E517}"/>
    <hyperlink ref="E2014" r:id="rId1746" xr:uid="{6FBE4CF7-0511-43C7-84AB-6B327CEFE3E3}"/>
    <hyperlink ref="E2137" r:id="rId1747" xr:uid="{59A2F7FB-0450-446A-91E8-01FC5365E8DD}"/>
    <hyperlink ref="E2058" r:id="rId1748" xr:uid="{1887EF37-87BE-48A5-AA8E-B027F09F706C}"/>
    <hyperlink ref="E1956" r:id="rId1749" xr:uid="{067D1C3C-C502-4F97-AAFB-0F5141826D30}"/>
    <hyperlink ref="E1892" r:id="rId1750" xr:uid="{DC87A932-D048-49B5-A415-3B7227BBC7A2}"/>
    <hyperlink ref="E1773" r:id="rId1751" xr:uid="{5D4991A1-1856-4B0F-802C-FC6C518A99E6}"/>
    <hyperlink ref="E2037" r:id="rId1752" xr:uid="{470063DD-CAF9-4164-A5A5-144136B7FABB}"/>
    <hyperlink ref="E1804" r:id="rId1753" xr:uid="{29FF8A24-DB42-46AE-8B5A-2CB7D6119F13}"/>
    <hyperlink ref="E2039" r:id="rId1754" xr:uid="{4A435C1B-A92A-4238-BB2E-B42462EF9BF7}"/>
    <hyperlink ref="E1890" r:id="rId1755" xr:uid="{AFF8B810-BC3A-4736-B892-6B9C10A2341A}"/>
    <hyperlink ref="E1991" r:id="rId1756" xr:uid="{3844A137-F893-488E-881B-50E9D28B79CB}"/>
    <hyperlink ref="E2106" r:id="rId1757" xr:uid="{246A4132-A968-4100-87F6-4D58ED63FCAD}"/>
    <hyperlink ref="E2093" r:id="rId1758" xr:uid="{1CFEBDBB-16C9-418E-9274-982B3B5805A0}"/>
    <hyperlink ref="E1899" r:id="rId1759" xr:uid="{BF4677F2-EBC9-4878-8F62-0C802A359AB6}"/>
    <hyperlink ref="E1861" r:id="rId1760" xr:uid="{CF6D99C5-839C-4EEF-A5FA-FFFB4E2D900B}"/>
    <hyperlink ref="E1708" r:id="rId1761" xr:uid="{9AC5C2E4-F3A1-4004-AD25-0F910A0F9413}"/>
    <hyperlink ref="E2007" r:id="rId1762" xr:uid="{EF3E8CF5-5EDF-4F2C-A56C-7029F072068D}"/>
    <hyperlink ref="E2003" r:id="rId1763" xr:uid="{EC51F6F9-E7EC-4968-84F3-BD7905F1CB95}"/>
    <hyperlink ref="E1948" r:id="rId1764" xr:uid="{E25FC0D8-3F16-4C5C-8516-95E48436E616}"/>
    <hyperlink ref="E1758" r:id="rId1765" xr:uid="{37AC091F-0E11-429C-B89A-5067C85F477A}"/>
    <hyperlink ref="E1978" r:id="rId1766" xr:uid="{0D208C31-AABD-4C78-A90E-AD454F856DAE}"/>
    <hyperlink ref="E2135" r:id="rId1767" xr:uid="{18DDDFE6-E50A-4D5A-8E19-7F234A6886CC}"/>
    <hyperlink ref="E1711" r:id="rId1768" xr:uid="{207531FF-4C41-4517-B9D3-AD75524D6B32}"/>
    <hyperlink ref="E1702" r:id="rId1769" xr:uid="{53D24EF8-9B7A-4B65-AB0D-925C28525AA8}"/>
    <hyperlink ref="E1985" r:id="rId1770" xr:uid="{72E542FE-F8AE-4519-880E-45C29938A983}"/>
    <hyperlink ref="E1780" r:id="rId1771" xr:uid="{B69A6DF0-0025-43E0-8310-E40EDBA43FBC}"/>
    <hyperlink ref="E2125" r:id="rId1772" xr:uid="{026B1F43-0429-4CBE-9C54-F725B3935FEB}"/>
    <hyperlink ref="E1996" r:id="rId1773" xr:uid="{72AFB707-B15C-4A99-8F80-E3D05EDB391E}"/>
    <hyperlink ref="E1864" r:id="rId1774" xr:uid="{A8E836C3-0638-464C-8FEA-6666F88769EC}"/>
    <hyperlink ref="E2017" r:id="rId1775" xr:uid="{9554C427-41E0-4E79-97AF-64AAC6F33B82}"/>
    <hyperlink ref="E1919" r:id="rId1776" xr:uid="{4239B49A-AB0C-4043-80F1-74AB2C0F2341}"/>
    <hyperlink ref="E1998" r:id="rId1777" xr:uid="{60B1287A-D9E6-4C42-8B20-6B31A094C53D}"/>
    <hyperlink ref="E1719" r:id="rId1778" xr:uid="{1EE6F610-03B0-4098-A11F-29FD7361C060}"/>
    <hyperlink ref="E2026" r:id="rId1779" xr:uid="{BA1157D2-A102-4FE2-9C71-3DFC3139297E}"/>
    <hyperlink ref="E2095" r:id="rId1780" xr:uid="{43603461-795C-4365-AEEB-7A7A1F042807}"/>
    <hyperlink ref="E1750" r:id="rId1781" xr:uid="{0C47A24C-0015-4263-9D1C-598827EAF19A}"/>
    <hyperlink ref="E1841" r:id="rId1782" xr:uid="{0F8C1E40-EA86-4AD0-849D-D95319B8AD2C}"/>
    <hyperlink ref="E1928" r:id="rId1783" xr:uid="{051149F8-F8BE-470D-97A2-BD6665FB37BE}"/>
    <hyperlink ref="E1801" r:id="rId1784" xr:uid="{A3875BE9-C684-4A53-8411-24D77B02FF80}"/>
    <hyperlink ref="E2154" r:id="rId1785" xr:uid="{1A36F6C5-9FA4-48E6-A975-57FBC26FA459}"/>
    <hyperlink ref="E1857" r:id="rId1786" xr:uid="{6EBC7846-4810-4974-A629-60AD11A3869E}"/>
    <hyperlink ref="E1686" r:id="rId1787" xr:uid="{021C5D9D-EABB-48C6-92DF-466AE9B4FF10}"/>
    <hyperlink ref="E2056" r:id="rId1788" xr:uid="{AF45FA5B-76BE-49F3-ACB3-9E2129560152}"/>
    <hyperlink ref="E1748" r:id="rId1789" xr:uid="{1ADE7804-BF92-4925-B7D6-6E0B154F3993}"/>
    <hyperlink ref="E1823" r:id="rId1790" xr:uid="{0AB269C3-EFC2-43AD-AA32-EB78D41BE9BF}"/>
    <hyperlink ref="E1844" r:id="rId1791" xr:uid="{D812911E-3384-4ED5-8D76-5E161C58BBF7}"/>
    <hyperlink ref="E1818" r:id="rId1792" xr:uid="{4544CB67-DD0D-4557-8BA0-D510239B4CB0}"/>
    <hyperlink ref="E2100" r:id="rId1793" xr:uid="{6E905B89-845B-4680-AC34-6EB485AD68FF}"/>
    <hyperlink ref="E1713" r:id="rId1794" xr:uid="{A47F9D75-937B-4359-A00F-E5C21AAD9D21}"/>
    <hyperlink ref="E1769" r:id="rId1795" xr:uid="{F3134A36-4937-49BF-AAF7-AE117B7E8ED4}"/>
    <hyperlink ref="E1851" r:id="rId1796" xr:uid="{04D2D915-1D1F-4A38-B5EF-5472B7FFE5BA}"/>
    <hyperlink ref="E1681" r:id="rId1797" xr:uid="{5067898A-B412-4BE2-84AA-854063297160}"/>
    <hyperlink ref="E2012" r:id="rId1798" xr:uid="{3E26757C-72B8-4925-9315-37A53139E884}"/>
    <hyperlink ref="E1925" r:id="rId1799" display="kinopoisk" xr:uid="{47610D4E-74EF-4706-A1FC-1D9AA0B267AE}"/>
    <hyperlink ref="E2067" r:id="rId1800" xr:uid="{27392E73-3775-4BA9-BA55-D79CBE3A33E7}"/>
    <hyperlink ref="E1690" r:id="rId1801" xr:uid="{5A143A2F-2750-48D4-A96A-0B6C8E0F5143}"/>
    <hyperlink ref="E1957" r:id="rId1802" xr:uid="{945EF896-30C8-4C87-BBF3-DD605BE94864}"/>
    <hyperlink ref="E2127" r:id="rId1803" xr:uid="{513E9C73-7C66-4B81-9EA6-6CB3B1BCFFA4}"/>
    <hyperlink ref="E2123" r:id="rId1804" xr:uid="{D4C19DDA-F973-49F9-AA1A-5FFC1A11E038}"/>
    <hyperlink ref="E1873" r:id="rId1805" xr:uid="{FF905FC6-88E1-4E60-A8D1-2621844A1987}"/>
    <hyperlink ref="E1732" r:id="rId1806" xr:uid="{7A2343CF-0AE6-4669-A2FA-76ACD10C6E3D}"/>
    <hyperlink ref="E2057" r:id="rId1807" xr:uid="{8176BC54-A836-447E-B947-1A8C8BCB47F2}"/>
    <hyperlink ref="E1737" r:id="rId1808" xr:uid="{0E722BBD-F635-4548-9427-6E7FFB3A285C}"/>
    <hyperlink ref="E1887" r:id="rId1809" xr:uid="{F70B9107-6EB2-4E95-931D-B3985D3DFEE7}"/>
    <hyperlink ref="E1825" r:id="rId1810" xr:uid="{EDA98193-2734-4AA1-8A2A-0EB5022F6EC9}"/>
    <hyperlink ref="E1983" r:id="rId1811" xr:uid="{0456335A-0A2A-4F7D-904F-AF3AD4EA779D}"/>
    <hyperlink ref="E1829" r:id="rId1812" xr:uid="{D70D1995-3487-4CF7-9413-2838B63540A2}"/>
    <hyperlink ref="E1870" r:id="rId1813" xr:uid="{D5829710-BF11-4770-B36A-EB354E57E673}"/>
    <hyperlink ref="E1683" r:id="rId1814" xr:uid="{5BB349DC-9968-4A48-8C81-2A5A0888CD5C}"/>
    <hyperlink ref="E1753" r:id="rId1815" xr:uid="{C717F12C-BD52-429F-9664-626599542093}"/>
    <hyperlink ref="E1952" r:id="rId1816" xr:uid="{1030A36F-B70F-467A-A698-D72262AD72DB}"/>
    <hyperlink ref="E1727" r:id="rId1817" xr:uid="{DF34D41A-2B93-472E-B38A-078E072D6CC1}"/>
    <hyperlink ref="E2145" r:id="rId1818" xr:uid="{C5ABED9B-401D-404D-ADE1-6539E878278C}"/>
    <hyperlink ref="E1995" r:id="rId1819" xr:uid="{4A17C646-4DC3-451F-9EFF-A8209E1486BA}"/>
    <hyperlink ref="E1879" r:id="rId1820" xr:uid="{CF55C25F-5E71-4CDE-A26F-1ED3A6FC40F1}"/>
    <hyperlink ref="E1900" r:id="rId1821" xr:uid="{3013CD4C-0759-438A-9F29-193EC83B27FC}"/>
    <hyperlink ref="E2006" r:id="rId1822" xr:uid="{435D162E-7791-47D2-A2EF-FAD1BC4899A2}"/>
    <hyperlink ref="E1961" r:id="rId1823" xr:uid="{0F9B9D03-F4F2-4051-AA7B-064C79E9FDAA}"/>
    <hyperlink ref="E1970" r:id="rId1824" xr:uid="{08D8AC65-DC6B-440A-A22C-02E526342179}"/>
    <hyperlink ref="E1742" r:id="rId1825" xr:uid="{CFEA41C0-0B51-4F9B-9FEF-705BF2A9307B}"/>
    <hyperlink ref="E1828" r:id="rId1826" xr:uid="{BBFBA571-FE37-4923-9AAA-951FDCF13154}"/>
    <hyperlink ref="E1959" r:id="rId1827" xr:uid="{78FB6C13-20BB-4103-A8D3-B7E6CF27C29C}"/>
    <hyperlink ref="E1856" r:id="rId1828" xr:uid="{CAEB6AAB-AF84-40A5-9BEA-C72B23D52211}"/>
    <hyperlink ref="E2000" r:id="rId1829" xr:uid="{70555F6E-F1FB-4A72-85D3-D19CF4B56C7D}"/>
    <hyperlink ref="E1951" r:id="rId1830" xr:uid="{7D9E16C6-3EE4-450E-8C88-B79BC5E7C560}"/>
    <hyperlink ref="E1720" r:id="rId1831" xr:uid="{13D3A175-2156-4F92-992F-94010D5E2C52}"/>
    <hyperlink ref="E1817" r:id="rId1832" xr:uid="{7DA63CB2-33DA-4DD1-B1BB-DBEC38A802B2}"/>
    <hyperlink ref="E2088" r:id="rId1833" xr:uid="{1A0C009D-479B-414E-BE02-3CBF59B1CF94}"/>
    <hyperlink ref="E1891" r:id="rId1834" xr:uid="{1CA7754E-54C5-411B-9E86-731D90699A1A}"/>
    <hyperlink ref="E1896" r:id="rId1835" xr:uid="{70A879E0-D0BF-4F39-9A2C-EFA3AC30A4F7}"/>
    <hyperlink ref="E1775" r:id="rId1836" xr:uid="{662B58DF-3E9F-4797-94BB-25ED1133287D}"/>
    <hyperlink ref="E1917" r:id="rId1837" xr:uid="{55CFA5A6-A098-4AC8-ABC2-B9EC0920C866}"/>
    <hyperlink ref="E2141" r:id="rId1838" xr:uid="{97482603-819B-464E-9E2B-011EC0B300C1}"/>
    <hyperlink ref="E1763" r:id="rId1839" xr:uid="{13E3432E-F2E3-450C-A423-69AD528289A3}"/>
    <hyperlink ref="E1941" r:id="rId1840" xr:uid="{6F620B78-F70D-4204-BC20-9554CC4D919C}"/>
    <hyperlink ref="E1728" r:id="rId1841" xr:uid="{A13E9D6A-27D1-4D91-8F40-1D59AB2B7C60}"/>
    <hyperlink ref="E1692" r:id="rId1842" xr:uid="{F5B874E7-21FB-4CA9-9305-F4B610B5346B}"/>
    <hyperlink ref="E1810" r:id="rId1843" xr:uid="{B1BC8E2A-E953-4198-9932-043609ED755D}"/>
    <hyperlink ref="E1843" r:id="rId1844" xr:uid="{4A4A8DA0-40D4-4A48-B4D3-21496C643859}"/>
    <hyperlink ref="E1897" r:id="rId1845" xr:uid="{7F731ED7-F044-490E-81D9-E81F7BA369E0}"/>
    <hyperlink ref="E1965" r:id="rId1846" xr:uid="{84CE0015-938C-4642-9E42-B149D343DDE0}"/>
    <hyperlink ref="E2081" r:id="rId1847" xr:uid="{766A753E-9362-47D3-8454-893F696168AC}"/>
    <hyperlink ref="E2105" r:id="rId1848" xr:uid="{27F5A83C-B59D-441B-A1DE-3DD0ECCA3363}"/>
    <hyperlink ref="E1922" r:id="rId1849" xr:uid="{4FF4934B-BE24-4DB0-A14B-A4D6F89D5DB6}"/>
    <hyperlink ref="E1894" r:id="rId1850" xr:uid="{B30DA3EF-EC94-4431-8095-2F2B2847C14A}"/>
    <hyperlink ref="E1771" r:id="rId1851" xr:uid="{F46BA37C-D790-411F-B254-436DB88C6344}"/>
    <hyperlink ref="E1942" r:id="rId1852" xr:uid="{B5E7E381-D973-4640-868E-C9AC06F61C5F}"/>
    <hyperlink ref="E1774" r:id="rId1853" xr:uid="{9C3B7208-F063-4AD8-94C5-0A5916008095}"/>
    <hyperlink ref="E1944" r:id="rId1854" xr:uid="{13CC23CB-0D08-4E35-9029-672B316EFB3B}"/>
    <hyperlink ref="E1794" r:id="rId1855" xr:uid="{C7F1DFBE-EC9A-4AC3-957B-0F9E28F9DA88}"/>
    <hyperlink ref="E1770" r:id="rId1856" xr:uid="{81231BC8-BDED-40B0-BBCB-986D5F30A217}"/>
    <hyperlink ref="E2124" r:id="rId1857" xr:uid="{52EB1A4A-E403-43F0-B4CD-E925E5C0E461}"/>
    <hyperlink ref="E2016" r:id="rId1858" xr:uid="{41052E44-F768-4243-B2F3-403AA1ECB65A}"/>
    <hyperlink ref="E2108" r:id="rId1859" xr:uid="{090D7586-C848-4285-A698-A7CFD389341B}"/>
    <hyperlink ref="E2051" r:id="rId1860" xr:uid="{8CCB37A8-EC2E-4911-8E12-9FF962A5BF80}"/>
    <hyperlink ref="E1846" r:id="rId1861" xr:uid="{42FAF6A5-501F-4F17-9DDE-EEACCFD98540}"/>
    <hyperlink ref="E2158" r:id="rId1862" xr:uid="{0BC4E1B0-1010-4265-876C-17ED5097DAB4}"/>
    <hyperlink ref="E1910" r:id="rId1863" xr:uid="{24D14CDD-E7F1-48C6-B7B7-CE4758732F4E}"/>
    <hyperlink ref="E2091" r:id="rId1864" xr:uid="{1F28A0F3-EAE1-4CBE-97CB-27144BCE2ED9}"/>
    <hyperlink ref="E1759" r:id="rId1865" xr:uid="{E67BA7A7-E619-4536-9AE3-64465A00E7D2}"/>
    <hyperlink ref="E1987" r:id="rId1866" xr:uid="{9D0514BA-104A-484D-8D4E-D006083CE247}"/>
    <hyperlink ref="E1679" r:id="rId1867" xr:uid="{FD7F0AF9-6F2D-4976-B7C1-BC9CF8B2CB7B}"/>
    <hyperlink ref="E1969" r:id="rId1868" xr:uid="{EEBB7FB1-419A-4E55-98CB-AD1140D1C375}"/>
    <hyperlink ref="E1764" r:id="rId1869" xr:uid="{62A9C311-E52F-4FA9-A0CE-3F0E61AA4582}"/>
    <hyperlink ref="E1888" r:id="rId1870" xr:uid="{BE3C447A-713A-4261-8D70-18739FFC4E79}"/>
    <hyperlink ref="E1992" r:id="rId1871" xr:uid="{8DF0731A-2588-48DC-A2BB-6A00E122DB1B}"/>
    <hyperlink ref="E1678" r:id="rId1872" display="http://www.kinopoisk.ru/level/1/film/11130/" xr:uid="{C430A48B-A670-49D2-A80B-111279F8C331}"/>
    <hyperlink ref="E2122" r:id="rId1873" xr:uid="{3326F424-9800-45D3-9020-71DA50D4903B}"/>
    <hyperlink ref="E1731" r:id="rId1874" xr:uid="{719677E7-DA99-415F-84D8-231D969C041A}"/>
    <hyperlink ref="E2139" r:id="rId1875" display="https://www.kinopoisk.ru/film/840266/" xr:uid="{E9F5F59E-B6D0-43F2-920B-02517812A5DF}"/>
    <hyperlink ref="E2054" r:id="rId1876" xr:uid="{C36AE835-DF7C-450C-BA3F-5E5DD04B9FCA}"/>
    <hyperlink ref="E1790" r:id="rId1877" xr:uid="{93B1BD17-4CFD-47CB-8419-1EF6BF5E4774}"/>
    <hyperlink ref="E1971" r:id="rId1878" xr:uid="{3928C4E7-10A2-403C-91B1-8FD59BF787AF}"/>
    <hyperlink ref="E1862" r:id="rId1879" xr:uid="{308A96F2-687C-47BC-918B-0566C9C4FBF3}"/>
    <hyperlink ref="E1980" r:id="rId1880" xr:uid="{44632D6C-27B9-4B73-B14A-7207559A9832}"/>
    <hyperlink ref="E2031" r:id="rId1881" xr:uid="{F88191AE-0FD7-4D4C-8290-6D359C698EF4}"/>
    <hyperlink ref="E1787" r:id="rId1882" xr:uid="{C30B5713-9A94-44B1-9CE7-6C7E95EC2D16}"/>
    <hyperlink ref="E1760" r:id="rId1883" xr:uid="{AB207E6C-7E46-413C-82DC-243EE2FD92B1}"/>
    <hyperlink ref="E1714" r:id="rId1884" xr:uid="{04696804-03E6-49A0-B2EA-09342BDDE98F}"/>
    <hyperlink ref="E2063" r:id="rId1885" xr:uid="{7686ACD1-1659-4482-9EFB-B56B002449DD}"/>
    <hyperlink ref="E1706" r:id="rId1886" xr:uid="{B0F73BB4-6AE7-4489-8367-9A2DE7543EEF}"/>
    <hyperlink ref="E2150" r:id="rId1887" xr:uid="{BA448AC4-B452-4D60-87E0-4678CDD0EC72}"/>
    <hyperlink ref="E1741" r:id="rId1888" xr:uid="{911C86E3-86DD-4E22-B693-F76C64005ABC}"/>
    <hyperlink ref="E1691" r:id="rId1889" xr:uid="{847777A6-D047-4127-AF9D-8D8ADF0840E9}"/>
    <hyperlink ref="E1717" r:id="rId1890" xr:uid="{C88CE67D-74CD-43D2-94E2-71AF3E291FBE}"/>
    <hyperlink ref="E1904" r:id="rId1891" xr:uid="{DDEEA617-6B25-4750-B7A3-BA4D37D61C55}"/>
    <hyperlink ref="E2034" r:id="rId1892" xr:uid="{607F25CD-7F4A-43CB-95D4-3265A02E12BC}"/>
    <hyperlink ref="E2025" r:id="rId1893" xr:uid="{3C745E26-689D-4CA2-B5EA-0E91C3608153}"/>
    <hyperlink ref="E2151" r:id="rId1894" xr:uid="{651D4D26-8706-40E8-A0FA-94BE9E34DE20}"/>
    <hyperlink ref="E1723" r:id="rId1895" xr:uid="{9F73A475-5CC7-4EF8-BD87-3CD884B0A672}"/>
    <hyperlink ref="E1819" r:id="rId1896" xr:uid="{2B9C25EB-C8CF-4CDF-B4CC-674C245EB208}"/>
    <hyperlink ref="E1937" r:id="rId1897" xr:uid="{3372FDC1-BB18-4AF9-8E6E-4E8DA3C3744D}"/>
    <hyperlink ref="E1993" r:id="rId1898" xr:uid="{C62F3A2C-EF23-4568-AE05-3C6263108F4A}"/>
    <hyperlink ref="E1826" r:id="rId1899" xr:uid="{A4C90604-A6CC-463A-A251-C55F1BC1CD51}"/>
    <hyperlink ref="E2022" r:id="rId1900" xr:uid="{3D600E9D-689F-40C6-A8C2-546C7571CD0C}"/>
    <hyperlink ref="E2027" r:id="rId1901" xr:uid="{8ADDBB15-D708-4C94-AECD-D354313356D8}"/>
    <hyperlink ref="E2080" r:id="rId1902" xr:uid="{F56F3D48-3D8F-4557-A1ED-A3EC411C9D9C}"/>
    <hyperlink ref="E1685" r:id="rId1903" xr:uid="{442F46CD-3640-4718-BC2F-AD280AB65E24}"/>
    <hyperlink ref="E2004" r:id="rId1904" xr:uid="{801A2101-084E-49CA-96EE-96068D00F85C}"/>
    <hyperlink ref="E2136" r:id="rId1905" xr:uid="{E8D165C1-E37D-4F56-9FD6-1CC1A632BA14}"/>
    <hyperlink ref="E2059" r:id="rId1906" xr:uid="{9AED247A-4C14-47F7-B233-885D40F22DFA}"/>
    <hyperlink ref="E1977" r:id="rId1907" xr:uid="{AB28A01C-5614-4DDC-850A-3783EA0F3443}"/>
    <hyperlink ref="E1884" r:id="rId1908" xr:uid="{56DC1FDE-6D4A-4F39-8593-40E3A522266E}"/>
    <hyperlink ref="E1761" r:id="rId1909" xr:uid="{882758BE-0DA6-4795-B865-7599E4ED92D1}"/>
    <hyperlink ref="E1852" r:id="rId1910" xr:uid="{8BCB73EB-ADDC-4056-A710-854911AF9795}"/>
    <hyperlink ref="E1981" r:id="rId1911" xr:uid="{8F66111C-FDDA-482B-A57B-43E533AAD432}"/>
    <hyperlink ref="E2113" r:id="rId1912" xr:uid="{CA3E6F28-C716-4883-81A9-C980D2D60B7D}"/>
    <hyperlink ref="E2149" r:id="rId1913" xr:uid="{BE09DD48-CD07-4F6B-9104-CDEE12BAA1E4}"/>
    <hyperlink ref="E1953" r:id="rId1914" xr:uid="{D15638FF-066A-41F2-ABB8-1A05AECA0DFD}"/>
    <hyperlink ref="E2146" r:id="rId1915" xr:uid="{64974C51-9243-4BD3-B985-BF97B922707D}"/>
    <hyperlink ref="E1745" r:id="rId1916" xr:uid="{AE260D2B-3185-4A10-991E-C44AFC3ED759}"/>
    <hyperlink ref="E1902" r:id="rId1917" xr:uid="{B9D4D0AE-7A12-42A3-8618-E43118969D9A}"/>
    <hyperlink ref="E2144" r:id="rId1918" xr:uid="{44615678-2001-43E2-9276-DAA9CD060E32}"/>
    <hyperlink ref="E1822" r:id="rId1919" xr:uid="{7A701685-A286-49E5-B4DA-4FA84B60059E}"/>
    <hyperlink ref="E2084" r:id="rId1920" xr:uid="{11747EA7-9D9F-4D1E-9878-BBFE23BEF6F9}"/>
    <hyperlink ref="E2143" r:id="rId1921" xr:uid="{E25B8EB5-6547-4915-890E-46DC392D2BC2}"/>
    <hyperlink ref="E2109" r:id="rId1922" xr:uid="{030D51A8-7151-40B0-90D9-1DB624F0E94A}"/>
    <hyperlink ref="E1934" r:id="rId1923" xr:uid="{FA7A7630-B3C0-4BA5-8F58-00825EF1236B}"/>
    <hyperlink ref="E2075" r:id="rId1924" xr:uid="{FFA1AD46-2C65-4523-B5DF-2E936DD3B1C7}"/>
    <hyperlink ref="E2011" r:id="rId1925" xr:uid="{2BB2A299-967B-4E10-8BB8-08282C8AF582}"/>
    <hyperlink ref="E1924" r:id="rId1926" xr:uid="{26A43817-1B58-49CE-B06D-A86C56B94229}"/>
    <hyperlink ref="E1815" r:id="rId1927" xr:uid="{6B5ECCB4-7E92-4DE5-B0E8-C652E03F22DB}"/>
    <hyperlink ref="E1839" r:id="rId1928" xr:uid="{0F8AD0D5-25A5-4867-879B-50BA50E9C5D9}"/>
    <hyperlink ref="E2020" r:id="rId1929" xr:uid="{A55A33CE-AAC6-446E-A127-4C4A27E8326F}"/>
    <hyperlink ref="E1989" r:id="rId1930" xr:uid="{1E8E6AE5-54E3-42B1-9E59-DC36AAEBD8DC}"/>
    <hyperlink ref="E1725" r:id="rId1931" xr:uid="{3052A269-A239-4347-B9EE-65C91FA89389}"/>
    <hyperlink ref="E1958" r:id="rId1932" xr:uid="{198638CC-8D05-461D-A9D3-F2B2F9BCF32D}"/>
    <hyperlink ref="E1921" r:id="rId1933" xr:uid="{4420FD1A-771D-4752-84A7-B71BF6C0F1A1}"/>
    <hyperlink ref="E2052" r:id="rId1934" xr:uid="{1BB782F9-9DBB-49D5-BB7F-068DDDD8AD2B}"/>
    <hyperlink ref="E1831" r:id="rId1935" xr:uid="{C94B6995-9814-484F-AFA9-9E96A4DE4A3D}"/>
    <hyperlink ref="E2142" r:id="rId1936" xr:uid="{1BF8A0F0-D13B-428C-B150-932372EF194C}"/>
    <hyperlink ref="E1967" r:id="rId1937" xr:uid="{1352E2A5-3A18-46CC-B0DC-6FB53D04306E}"/>
    <hyperlink ref="E1929" r:id="rId1938" xr:uid="{249E418B-4086-4D32-8557-06BB3AA73DC9}"/>
    <hyperlink ref="E1688" r:id="rId1939" xr:uid="{EC249DA8-4F58-4F5B-B3A3-D67B0BF669F2}"/>
    <hyperlink ref="E2156" r:id="rId1940" xr:uid="{762AF3A3-FDDA-4A62-92F9-E1771171369A}"/>
    <hyperlink ref="E1788" r:id="rId1941" xr:uid="{CE57D530-ED91-45D0-901A-44C57CBEBECA}"/>
    <hyperlink ref="E1768" r:id="rId1942" xr:uid="{13C55BB8-2DA3-4D84-B8F7-1C90A186038E}"/>
    <hyperlink ref="E1736" r:id="rId1943" xr:uid="{0A341C51-8170-4634-910A-F048E5843CDD}"/>
    <hyperlink ref="E2090" r:id="rId1944" xr:uid="{1508D0A2-BC63-4DBD-AC0A-873C8FD02EC3}"/>
    <hyperlink ref="E1791" r:id="rId1945" xr:uid="{6351C892-FD27-41E1-B7A7-47C2BF22E519}"/>
    <hyperlink ref="E1752" r:id="rId1946" xr:uid="{823C7D95-CD5A-4097-A8B4-D607FF20B198}"/>
    <hyperlink ref="E2099" r:id="rId1947" xr:uid="{F4B248DD-AC5C-4AE8-891A-B1A0C48D403C}"/>
    <hyperlink ref="E1973" r:id="rId1948" xr:uid="{936CA1B4-B7E5-467F-9FDC-8AB534EC72D2}"/>
    <hyperlink ref="E1849" r:id="rId1949" xr:uid="{4EADC2DF-C2F3-47B7-AF81-9B244588FB00}"/>
    <hyperlink ref="E1729" r:id="rId1950" xr:uid="{FA665DD6-96E5-4C04-A8F1-D213CDB48E6F}"/>
    <hyperlink ref="E1703" r:id="rId1951" xr:uid="{CB6EBFD3-B3B8-4420-97EA-6F15DA8C7F7A}"/>
    <hyperlink ref="E1701" r:id="rId1952" xr:uid="{46056753-7767-4FCC-A137-E627EEE0BE91}"/>
    <hyperlink ref="E2071" r:id="rId1953" xr:uid="{900B762A-37C0-49B8-AC21-66330BE1130D}"/>
    <hyperlink ref="E1945" r:id="rId1954" xr:uid="{BC722710-7F30-4D49-A28C-DA588F32C1BE}"/>
    <hyperlink ref="E1827" r:id="rId1955" xr:uid="{505AE2D2-322E-4EEC-8956-DD4B8909C576}"/>
    <hyperlink ref="E1699" r:id="rId1956" xr:uid="{D6BA4F67-ABAE-4256-8A5F-F421593C87CA}"/>
    <hyperlink ref="E2072" r:id="rId1957" xr:uid="{A7BBD2D5-F258-4CC2-991A-02A230A9B71E}"/>
    <hyperlink ref="E1704" r:id="rId1958" xr:uid="{E2B15EEE-CE65-4CB5-B3CB-536BB9502D39}"/>
    <hyperlink ref="E1776" r:id="rId1959" xr:uid="{E4E99CD4-7081-4A0B-9667-FF410D65C852}"/>
    <hyperlink ref="E1889" r:id="rId1960" xr:uid="{F8F56EEA-EA48-4132-AC59-017BF69BF822}"/>
    <hyperlink ref="E2002" r:id="rId1961" xr:uid="{7E668227-1475-43E9-BF6C-F14B31FB4160}"/>
    <hyperlink ref="E1726" r:id="rId1962" xr:uid="{D2B0B045-EFF9-4BB4-A7D9-95F155DB2D30}"/>
    <hyperlink ref="E1721" r:id="rId1963" xr:uid="{D21678B3-AF27-471C-9B71-A41D5C1CEB54}"/>
    <hyperlink ref="E1813" r:id="rId1964" xr:uid="{C670140B-AD8A-47C0-9ACF-857560E528BA}"/>
    <hyperlink ref="E1834" r:id="rId1965" xr:uid="{3F770A82-D536-4200-BF4D-7F76E73B98D9}"/>
    <hyperlink ref="E1836" r:id="rId1966" xr:uid="{F746994E-3AB6-483B-9F6D-4BE4E1F1E731}"/>
    <hyperlink ref="E1916" r:id="rId1967" xr:uid="{AADBE317-31FB-44F4-9378-D7539961C65A}"/>
    <hyperlink ref="E1853" r:id="rId1968" xr:uid="{98E315F9-6E97-411E-A79D-2012F0A03B68}"/>
    <hyperlink ref="E2008" r:id="rId1969" xr:uid="{37C71DA4-02C4-4EF5-86ED-5D2A8491D9DB}"/>
    <hyperlink ref="E1918" r:id="rId1970" xr:uid="{2CDACA96-BB6A-4F6B-88F2-99D1F4B6A74D}"/>
    <hyperlink ref="E2155" r:id="rId1971" xr:uid="{59CCD206-5B3A-4338-8FF8-AEE77A478D1B}"/>
    <hyperlink ref="E1901" r:id="rId1972" xr:uid="{2072EF59-9827-4C08-A6D6-05AD948B7519}"/>
    <hyperlink ref="E1730" r:id="rId1973" xr:uid="{18D6227F-D3AF-4D23-A0DE-9421E8022A7B}"/>
    <hyperlink ref="E1724" r:id="rId1974" xr:uid="{B936823E-049C-48C5-9EEF-6B658C580D50}"/>
    <hyperlink ref="E2028" r:id="rId1975" xr:uid="{DABE7E9D-F30A-41AF-B78B-A2652DA611AC}"/>
    <hyperlink ref="E1765" r:id="rId1976" xr:uid="{7CCD10B5-F50A-44CC-8CB8-75E59E2AC949}"/>
    <hyperlink ref="E1898" r:id="rId1977" xr:uid="{567F1FBA-4621-46D2-953E-A2F09784E4BB}"/>
    <hyperlink ref="E2104" r:id="rId1978" xr:uid="{D8F9DD85-2BED-4ADB-94BE-98B793F889AA}"/>
    <hyperlink ref="E2064" r:id="rId1979" xr:uid="{FBB0FBDB-5F45-494F-8A96-C1714BABB44A}"/>
    <hyperlink ref="E2140" r:id="rId1980" xr:uid="{A97D8303-393B-4FD5-BDCB-5F8F836CFDF8}"/>
    <hyperlink ref="E2115" r:id="rId1981" xr:uid="{083EF123-1AE7-49AD-B9FA-36C7BA40A414}"/>
    <hyperlink ref="E2120" r:id="rId1982" xr:uid="{5AE14A70-F31E-48D7-8C0A-26568A0D286D}"/>
    <hyperlink ref="E1927" r:id="rId1983" xr:uid="{DEFC9405-71FA-4128-9C02-6BCBF832840F}"/>
    <hyperlink ref="E1920" r:id="rId1984" xr:uid="{88E957ED-33F4-48A9-BD30-B6C4CBA43EB2}"/>
    <hyperlink ref="E1716" r:id="rId1985" xr:uid="{CAB2BCBC-E23D-4B17-9060-4B7F1CB09187}"/>
    <hyperlink ref="E1882" r:id="rId1986" xr:uid="{C0A3D35F-5A5F-4F05-9171-3CA2785B0B07}"/>
    <hyperlink ref="E1940" r:id="rId1987" xr:uid="{64392457-005B-4743-8451-F156DC86B910}"/>
    <hyperlink ref="E2019" r:id="rId1988" xr:uid="{AB0AB3C2-AB2F-4C5E-B689-AFA00E07C23F}"/>
    <hyperlink ref="E2128" r:id="rId1989" xr:uid="{EEE50D54-7BFE-4CCE-A969-A14CDE8B9897}"/>
    <hyperlink ref="E1994" r:id="rId1990" xr:uid="{055F01AE-725E-42FC-93FB-5B0D7FC6F692}"/>
    <hyperlink ref="E2053" r:id="rId1991" xr:uid="{4CACFB51-0FE6-4EAA-A2DE-E19314E551EA}"/>
    <hyperlink ref="E2013" r:id="rId1992" xr:uid="{BE0CDB28-76F1-4111-A181-BE88411A5E1E}"/>
    <hyperlink ref="E1880" r:id="rId1993" xr:uid="{EDB95504-31C0-49CA-9EBD-58070D7374C1}"/>
    <hyperlink ref="E2119" r:id="rId1994" xr:uid="{4DF8CD67-5FE0-4644-A633-1883EDF95902}"/>
    <hyperlink ref="E1718" r:id="rId1995" xr:uid="{F2735E21-B7DD-421D-A127-65EB6FB0636E}"/>
    <hyperlink ref="E1840" r:id="rId1996" xr:uid="{953D6475-70CE-4732-8AC6-F50C7BA7ECDD}"/>
    <hyperlink ref="E1835" r:id="rId1997" xr:uid="{FE27B45C-0523-4B1A-9185-8BD02E3EBA8F}"/>
    <hyperlink ref="E1863" r:id="rId1998" xr:uid="{015F19E7-E949-436C-996E-0528FF97839F}"/>
    <hyperlink ref="E2029" r:id="rId1999" xr:uid="{20FDCA51-8607-4705-81E4-45CB6B1B32DB}"/>
    <hyperlink ref="E1808" r:id="rId2000" xr:uid="{F54C590D-D90D-4716-91E6-E1F7155DC2C4}"/>
    <hyperlink ref="E1744" r:id="rId2001" xr:uid="{8D385A69-1559-4385-B2E7-C17DA78870A9}"/>
    <hyperlink ref="E1860" r:id="rId2002" xr:uid="{E28EECF0-7569-41FA-9EDA-ECD68259DAD7}"/>
    <hyperlink ref="E1710" r:id="rId2003" xr:uid="{8405A0F7-E9F4-4F10-84E5-C2FF30447CB5}"/>
    <hyperlink ref="E2036" r:id="rId2004" xr:uid="{8E80A1BB-EBBB-4992-98A4-96E03AE9DD9C}"/>
    <hyperlink ref="E1962" r:id="rId2005" xr:uid="{8A9F29EF-E5E7-44E3-AABF-5FEE894F5659}"/>
    <hyperlink ref="E1893" r:id="rId2006" xr:uid="{C9F1730D-9234-4CE9-AA81-90DBDE392F0D}"/>
    <hyperlink ref="E1988" r:id="rId2007" xr:uid="{8CF4321B-3114-4662-BEDA-ABC8C53FA50A}"/>
    <hyperlink ref="E2050" r:id="rId2008" xr:uid="{6B41DCB6-A83E-4566-BC04-3F41B239DFF3}"/>
    <hyperlink ref="E2060" r:id="rId2009" xr:uid="{05526B97-16A5-4468-8E29-AD7C4ED242B2}"/>
    <hyperlink ref="E2070" r:id="rId2010" xr:uid="{CCE6C8FD-792D-4F4C-823A-4CFD9B758817}"/>
    <hyperlink ref="E1874" r:id="rId2011" xr:uid="{B29663FD-7310-425F-AB3B-50B080E62463}"/>
    <hyperlink ref="E1740" r:id="rId2012" xr:uid="{FCF45C7F-CC1A-4037-8ECE-135D76C29061}"/>
    <hyperlink ref="E2062" r:id="rId2013" xr:uid="{ED9001B7-F0BC-4F76-85B8-EA780DE77DDE}"/>
    <hyperlink ref="E1694" r:id="rId2014" xr:uid="{685D2598-9E28-4709-8C1D-CDE2CB298F50}"/>
    <hyperlink ref="E1877" r:id="rId2015" xr:uid="{7F9DFB64-655B-4D43-8C38-D365F2D5D498}"/>
    <hyperlink ref="E1909" r:id="rId2016" xr:uid="{F7C81E4F-0987-432D-8BB2-FA9F3DC8EB0F}"/>
    <hyperlink ref="E1990" r:id="rId2017" xr:uid="{26443B3A-0F7A-4AB1-BC3C-307FA5E4A94C}"/>
    <hyperlink ref="E2153" r:id="rId2018" xr:uid="{C1B429FB-2177-4E7E-ADF7-513616BC8162}"/>
    <hyperlink ref="E2130" r:id="rId2019" display="https://www.kinopoisk.ru/film/4710684/" xr:uid="{B3F95F93-6804-4351-96F4-5F3D9B081025}"/>
    <hyperlink ref="E2089" r:id="rId2020" xr:uid="{653310A5-71A1-4FFB-88E4-E514027A235E}"/>
    <hyperlink ref="E1781" r:id="rId2021" xr:uid="{E4A37FD8-F981-4E98-997B-8FC46DD40D35}"/>
    <hyperlink ref="E1947" r:id="rId2022" xr:uid="{3D7775BE-E99E-462A-9CAA-641953ABB2E7}"/>
    <hyperlink ref="E1885" r:id="rId2023" xr:uid="{5AC022FA-14D9-42A1-A82A-4BB731B28EAB}"/>
    <hyperlink ref="E1709" r:id="rId2024" xr:uid="{8D44D53D-235D-4CEB-9B5E-873613794FFA}"/>
    <hyperlink ref="E1749" r:id="rId2025" xr:uid="{00FA908F-DC51-40B8-A00E-9D967A693432}"/>
    <hyperlink ref="E1684" r:id="rId2026" xr:uid="{C045AAFF-5BC4-4C6F-8F38-854A4D246B96}"/>
    <hyperlink ref="E1935" r:id="rId2027" xr:uid="{E388227D-B65A-4DE2-9EA4-2C86D9E3CC5D}"/>
    <hyperlink ref="E2118" r:id="rId2028" xr:uid="{B96891B8-A01C-48DB-8179-36560C65A8A9}"/>
    <hyperlink ref="E1798" r:id="rId2029" xr:uid="{345117E7-561C-4035-A45D-4B4E7C63F188}"/>
    <hyperlink ref="E1912" r:id="rId2030" xr:uid="{EE432473-6647-487D-B3FB-7C7E29968F30}"/>
    <hyperlink ref="E1895" r:id="rId2031" xr:uid="{FD754D15-01AC-46AC-B1B7-0D674BDF1CEA}"/>
    <hyperlink ref="E2045" r:id="rId2032" xr:uid="{D989AC39-87A7-481F-A11E-15C5253A2BA4}"/>
    <hyperlink ref="E1734" r:id="rId2033" xr:uid="{E84DE75B-80AA-432C-9D46-D8FC99309C92}"/>
    <hyperlink ref="E1792" r:id="rId2034" xr:uid="{73F0BC74-2EA4-455F-B387-80CC555A4ED3}"/>
    <hyperlink ref="E1733" r:id="rId2035" xr:uid="{896E2496-F93B-453E-9B93-6104DB4B2FC7}"/>
    <hyperlink ref="E1712" r:id="rId2036" xr:uid="{1415FEBB-94FA-4851-B4C2-994948C8F369}"/>
    <hyperlink ref="E2102" r:id="rId2037" xr:uid="{D0A1E788-8526-4F7B-A111-B3C6A2227E3D}"/>
    <hyperlink ref="E1868" r:id="rId2038" xr:uid="{EEB8CF13-A433-49B2-A77C-F1BA89E4000C}"/>
    <hyperlink ref="E1955" r:id="rId2039" xr:uid="{E97E0359-2F9F-498E-87CE-B251631CCA46}"/>
    <hyperlink ref="E1876" r:id="rId2040" xr:uid="{CF95F065-B81F-4C0F-AD88-463E3333F032}"/>
    <hyperlink ref="E1875" r:id="rId2041" xr:uid="{5B909935-D22F-42C2-BA12-E8D6045EB540}"/>
    <hyperlink ref="E1923" r:id="rId2042" xr:uid="{8FCC15D7-955B-45C3-A2DB-2863237A6DFE}"/>
    <hyperlink ref="E1778" r:id="rId2043" xr:uid="{86A5D2F1-4B1D-4E09-A41F-74DFADC7033B}"/>
    <hyperlink ref="E2033" r:id="rId2044" xr:uid="{88A25F19-7F7D-4197-89D8-1756F6E9B5CA}"/>
    <hyperlink ref="E2159" r:id="rId2045" xr:uid="{F92DA54C-5009-4394-88E6-6801C2EF0B5E}"/>
    <hyperlink ref="E2038" r:id="rId2046" xr:uid="{27052AAA-9525-4AB9-89B7-09F56809CE57}"/>
    <hyperlink ref="E1755" r:id="rId2047" xr:uid="{C3A4D30E-8CB9-424B-9C5A-B783DDFD072B}"/>
    <hyperlink ref="E2112" r:id="rId2048" xr:uid="{4B74842F-E9E4-4D28-A30A-7828AE72FCE5}"/>
    <hyperlink ref="E1777" r:id="rId2049" xr:uid="{ACFEEC3B-D3AC-40D8-A966-6CFFBF1F550E}"/>
    <hyperlink ref="E1854" r:id="rId2050" xr:uid="{E7CB357F-3DEF-4CD3-B6D0-F3159431067B}"/>
    <hyperlink ref="E1986" r:id="rId2051" xr:uid="{DAD173EA-2489-44DF-9D8B-BB3F8D535C59}"/>
    <hyperlink ref="E1936" r:id="rId2052" xr:uid="{426849CD-B3F6-40AD-8AC8-F164BA89FFDB}"/>
    <hyperlink ref="E1869" r:id="rId2053" xr:uid="{ADC984F3-FD8A-4CED-944B-EEE7ADFF96E9}"/>
    <hyperlink ref="E1824" r:id="rId2054" xr:uid="{E941B90D-9B4E-4269-83A9-211D9B4FC6DD}"/>
    <hyperlink ref="E2129" r:id="rId2055" xr:uid="{17489780-6F07-4815-986D-4FC4491A765F}"/>
    <hyperlink ref="E2061" r:id="rId2056" xr:uid="{9E7ED847-7008-4C58-AA09-B6DFC8BCE1F2}"/>
    <hyperlink ref="E1785" r:id="rId2057" xr:uid="{5F7AFCD9-CCC0-4F51-93AB-FC4ABF444B4D}"/>
    <hyperlink ref="E1789" r:id="rId2058" xr:uid="{499747D6-8201-4A45-A57B-2FA68BE6F671}"/>
    <hyperlink ref="E1682" r:id="rId2059" xr:uid="{78FF8618-6B31-4925-9764-5B55B02E0E5F}"/>
    <hyperlink ref="E2043" r:id="rId2060" xr:uid="{A23F2FBF-0BB2-4BCB-9F4A-B3848004C4BC}"/>
    <hyperlink ref="E1738" r:id="rId2061" xr:uid="{02DEA5D8-4327-4A00-9CC7-DE15A208F587}"/>
    <hyperlink ref="E1806" r:id="rId2062" display="kinopoisk" xr:uid="{B9899BC1-AA7E-42D7-A87C-CB85479023E5}"/>
    <hyperlink ref="E1855" r:id="rId2063" xr:uid="{5E3B7452-F4FE-4A2B-97B5-492042035370}"/>
    <hyperlink ref="E1700" r:id="rId2064" xr:uid="{63F9B309-85E1-4750-B9B5-26211F2FF1B0}"/>
    <hyperlink ref="E1881" r:id="rId2065" xr:uid="{9B772DC9-F7F0-4397-BE55-AFBBEF5AA8C1}"/>
    <hyperlink ref="E1795" r:id="rId2066" xr:uid="{B2461005-76E5-428D-AC42-4E7EC50D1327}"/>
    <hyperlink ref="E1802" r:id="rId2067" xr:uid="{10349DD8-62F2-474E-B328-878279B5E833}"/>
    <hyperlink ref="E1800" r:id="rId2068" xr:uid="{3769C2B2-EEB7-48E6-ACAF-4E72DAF7E58B}"/>
    <hyperlink ref="E1974" r:id="rId2069" xr:uid="{E9BF87E6-C925-4B9A-B1F3-7B69CF91E76C}"/>
    <hyperlink ref="E2117" r:id="rId2070" xr:uid="{1E4884B3-933C-4250-8660-27485FDFA643}"/>
    <hyperlink ref="E2010" r:id="rId2071" xr:uid="{EAEA0E68-CBEE-46FF-BA33-64B778D1E78B}"/>
    <hyperlink ref="E1858" r:id="rId2072" xr:uid="{37D128A8-A043-469E-8666-580788AA534D}"/>
    <hyperlink ref="E2096" r:id="rId2073" xr:uid="{30CD9009-D904-4900-9826-8F6768ED295A}"/>
    <hyperlink ref="E1845" r:id="rId2074" xr:uid="{659EE4E1-5533-4452-B37E-CEF45486FD28}"/>
    <hyperlink ref="E2024" r:id="rId2075" xr:uid="{909E74C7-6995-42C7-9447-4BB476DEDD52}"/>
    <hyperlink ref="E2069" r:id="rId2076" xr:uid="{0A20CE83-85D3-411A-BDF4-E52B394A5575}"/>
    <hyperlink ref="E1930" r:id="rId2077" xr:uid="{BDF5524A-FAFD-4E74-B1C6-C6D8F15513D7}"/>
    <hyperlink ref="E2157" r:id="rId2078" xr:uid="{A79F68E3-E833-4D3B-80CA-96BC723A0DD2}"/>
    <hyperlink ref="E2055" r:id="rId2079" xr:uid="{0ED50AA9-198C-45E6-9291-22297B0FBCA4}"/>
    <hyperlink ref="E2107" r:id="rId2080" xr:uid="{B884A6F0-C6D8-49A9-88DE-FC698A39256F}"/>
    <hyperlink ref="E1848" r:id="rId2081" xr:uid="{1024C8B5-44AD-47AE-9479-CD567BDA6A82}"/>
    <hyperlink ref="E1883" r:id="rId2082" xr:uid="{4D187EDA-41DE-482B-A0DB-2F62B4EFDFD6}"/>
    <hyperlink ref="E1960" r:id="rId2083" xr:uid="{236BE7EA-0215-4C9B-A5D6-EF168B13B960}"/>
    <hyperlink ref="E2078" r:id="rId2084" xr:uid="{04970D5F-0FBD-4998-9661-722DE88D159D}"/>
    <hyperlink ref="E2076" r:id="rId2085" xr:uid="{F5CAC83C-181C-4323-A080-EE6ABD020673}"/>
    <hyperlink ref="E2083" r:id="rId2086" xr:uid="{C4AF78C0-F61F-4C24-961A-BA06B3F0DB11}"/>
    <hyperlink ref="E1814" r:id="rId2087" xr:uid="{3C636291-90A4-4FCB-BBA6-0A55522A032F}"/>
    <hyperlink ref="E1698" r:id="rId2088" xr:uid="{C3FD0C5F-F9B8-481C-A447-DAEC8FEC4C81}"/>
    <hyperlink ref="E1796" r:id="rId2089" xr:uid="{B2CC6B05-A649-4EA2-9C6F-0B6B03638BC0}"/>
    <hyperlink ref="E1747" r:id="rId2090" xr:uid="{E2A89E4B-0983-4C53-A8AA-9175C6851A0D}"/>
    <hyperlink ref="E1756" r:id="rId2091" xr:uid="{CB9FB6DA-21D6-4789-B34C-D8450858C025}"/>
    <hyperlink ref="E1872" r:id="rId2092" xr:uid="{E323F6C4-2914-49F1-99E9-98F74F801948}"/>
    <hyperlink ref="E1766" r:id="rId2093" xr:uid="{E70A2E49-037E-4427-A2AD-78CEC13A6F98}"/>
    <hyperlink ref="E1886" r:id="rId2094" xr:uid="{93FEE63D-2CFD-4C1B-8050-5172D3A4ED89}"/>
    <hyperlink ref="E2077" r:id="rId2095" xr:uid="{E2AEB602-059E-4583-AFB9-5E164346875E}"/>
    <hyperlink ref="E1932" r:id="rId2096" xr:uid="{23774FFA-DDB4-496B-AF7F-B7466BC57ECA}"/>
    <hyperlink ref="E1680" r:id="rId2097" xr:uid="{560BB2F4-523C-47A3-BCC1-F62811767C50}"/>
    <hyperlink ref="E1696" r:id="rId2098" xr:uid="{89D5A59B-03A4-481F-A249-1EAA8FAA8990}"/>
    <hyperlink ref="E2044" r:id="rId2099" xr:uid="{24FD2C17-78F8-413C-9346-A90AAA610FC5}"/>
    <hyperlink ref="E1695" r:id="rId2100" xr:uid="{D88E181C-6A9E-4C3F-8645-7246417BB5BB}"/>
    <hyperlink ref="E2138" r:id="rId2101" xr:uid="{40EAE41B-B063-43B2-832A-1F4541CFB705}"/>
    <hyperlink ref="E1782" r:id="rId2102" xr:uid="{E49B9120-50CF-4970-80A5-7E970D461FE2}"/>
    <hyperlink ref="E1793" r:id="rId2103" xr:uid="{F28A9963-7B15-4DC6-84FC-E92DB4B10660}"/>
    <hyperlink ref="E2086" r:id="rId2104" xr:uid="{BF240068-313C-438A-8CBA-CC10A9761631}"/>
    <hyperlink ref="E1954" r:id="rId2105" xr:uid="{76966FDE-D1D2-4FF4-A93C-77D20507FCD4}"/>
    <hyperlink ref="E1907" r:id="rId2106" xr:uid="{215CB741-9D5B-4C93-A324-991BA2D6C6B5}"/>
    <hyperlink ref="E1693" r:id="rId2107" xr:uid="{67DF9F4A-635E-4484-B1B8-F17B8D60EB90}"/>
    <hyperlink ref="E1735" r:id="rId2108" xr:uid="{9EFA28F1-0F6A-4B21-88B2-71D9F87A3D25}"/>
    <hyperlink ref="E1933" r:id="rId2109" xr:uid="{46FFB119-766D-4867-A92C-E8DC8C0367AA}"/>
    <hyperlink ref="E1908" r:id="rId2110" xr:uid="{37305D5F-661A-45C2-831C-A87756D08A53}"/>
    <hyperlink ref="E2009" r:id="rId2111" xr:uid="{06265DD1-5762-4D08-AC99-CB5155E27C34}"/>
    <hyperlink ref="E1914" r:id="rId2112" xr:uid="{742D5AF0-9274-42D8-990C-BC749C44C4A1}"/>
    <hyperlink ref="E1905" r:id="rId2113" xr:uid="{5FD8240D-E3BB-4885-9628-F1593E1AB250}"/>
    <hyperlink ref="E1820" r:id="rId2114" xr:uid="{6FB6087F-7B00-44EB-8129-4D4F30E0D901}"/>
    <hyperlink ref="E1707" r:id="rId2115" xr:uid="{9D5DCC8E-1FEB-423C-991F-BB7FC32EB189}"/>
    <hyperlink ref="E2001" r:id="rId2116" xr:uid="{4CA3249F-932C-42B4-BC62-E63A1CC76FCA}"/>
    <hyperlink ref="E1821" r:id="rId2117" xr:uid="{908EE2A4-6BC6-4658-B0B5-FBB043263334}"/>
    <hyperlink ref="E1943" r:id="rId2118" xr:uid="{DC86B311-68C9-41E0-85DE-23FD4C4E684B}"/>
    <hyperlink ref="E1833" r:id="rId2119" xr:uid="{B5465743-988B-4524-ABDF-F09B6E514D1A}"/>
    <hyperlink ref="E2133" r:id="rId2120" xr:uid="{D77A0789-00F5-4A18-A58A-C309DBB31B26}"/>
    <hyperlink ref="E1677" r:id="rId2121" display="https://www.kinopoisk.ru/film/535341/" xr:uid="{7F4CA16C-F8C3-4B6E-A913-71AB4B5F7B4F}"/>
    <hyperlink ref="E1812" r:id="rId2122" xr:uid="{AA690572-895F-4A61-8816-33953ACCAAAE}"/>
    <hyperlink ref="E2152" r:id="rId2123" xr:uid="{4C00C4AF-D690-41C9-9978-8397EA45F8EB}"/>
    <hyperlink ref="E1786" r:id="rId2124" xr:uid="{92B52C5A-159F-4679-A5E5-A813D882526A}"/>
    <hyperlink ref="E1784" r:id="rId2125" xr:uid="{BB7778BA-C086-43ED-BA5A-DF1D5DA8E6D0}"/>
    <hyperlink ref="E2079" r:id="rId2126" xr:uid="{73BFD269-0B2C-4137-B4C4-BB41BD979A8C}"/>
    <hyperlink ref="E1697" r:id="rId2127" xr:uid="{425FF127-EC0D-4865-8595-8BC1AA779029}"/>
    <hyperlink ref="E2114" r:id="rId2128" xr:uid="{E42412D6-700A-4C6F-BE43-89840A39E026}"/>
    <hyperlink ref="E1772" r:id="rId2129" xr:uid="{F60D1AFA-6678-4AF0-B7D4-F457C4429EC1}"/>
    <hyperlink ref="E1939" r:id="rId2130" xr:uid="{F613487D-E077-4415-89D2-623F5F1BB3BA}"/>
    <hyperlink ref="E1975" r:id="rId2131" xr:uid="{E1299215-D7C3-4BA4-B6C2-4B41AAB11ED1}"/>
    <hyperlink ref="E1997" r:id="rId2132" xr:uid="{3F82C825-388B-4BAE-9FCF-A63E5B99F427}"/>
    <hyperlink ref="E1866" r:id="rId2133" xr:uid="{721B1E8F-D1F1-48F1-90C2-37B09DD8E452}"/>
    <hyperlink ref="E2160" r:id="rId2134" xr:uid="{080B7650-CA3B-4C95-828C-27CFB0D3CF28}"/>
    <hyperlink ref="E1949" r:id="rId2135" xr:uid="{C84ABA6C-CEB0-479C-912F-68792BD06DF0}"/>
    <hyperlink ref="E2121" r:id="rId2136" xr:uid="{6FFE42FF-8349-49A9-BEC1-20007187B65E}"/>
    <hyperlink ref="E2116" r:id="rId2137" xr:uid="{40E0F4E7-671A-4754-9DF3-96E5C3DF4B00}"/>
    <hyperlink ref="E1968" r:id="rId2138" xr:uid="{B90E8956-8542-46D3-85AC-5CB73ACBA294}"/>
    <hyperlink ref="E1832" r:id="rId2139" xr:uid="{BCFBDBCF-AC62-4B75-BBC5-58C4846FE6BD}"/>
    <hyperlink ref="E2073" r:id="rId2140" xr:uid="{0B5C61DA-1F82-456C-AB2B-C9737A302434}"/>
    <hyperlink ref="E2087" r:id="rId2141" xr:uid="{D4FCCBEB-5373-411B-AF94-97F9E516A1D5}"/>
    <hyperlink ref="E1799" r:id="rId2142" xr:uid="{E106198D-5358-41F4-882A-F1C53F81E268}"/>
    <hyperlink ref="E1963" r:id="rId2143" xr:uid="{A32B9140-AAE0-4F0D-858F-D3F44DD741C6}"/>
    <hyperlink ref="E1850" r:id="rId2144" xr:uid="{6150F1FB-0B7D-485A-8E30-A5DBCDBE74EA}"/>
    <hyperlink ref="E2131" r:id="rId2145" xr:uid="{F9F5D912-55EC-4191-BB9F-C043C7ACA234}"/>
    <hyperlink ref="E2065" r:id="rId2146" xr:uid="{AE234789-DF82-41B3-B78D-D4815E802A65}"/>
    <hyperlink ref="E2040" r:id="rId2147" xr:uid="{51C53C3D-16A0-4DEF-A1F7-4866D58E6ABE}"/>
    <hyperlink ref="E1903" r:id="rId2148" xr:uid="{6A88F830-572C-4EAE-AE8C-D7030FD4E44C}"/>
    <hyperlink ref="E2092" r:id="rId2149" xr:uid="{9C48FBD3-1EE2-4EC6-9C20-BF83E1174F15}"/>
    <hyperlink ref="E1859" r:id="rId2150" xr:uid="{08E1FD40-E58B-400E-8CEE-07EC4980F981}"/>
    <hyperlink ref="E1931" r:id="rId2151" xr:uid="{FEEDF10E-7DCB-42F6-8F48-3901ECCD4BED}"/>
    <hyperlink ref="E1807" r:id="rId2152" xr:uid="{E1FF3F0D-D5D5-43D5-98EF-BE1222D8722A}"/>
    <hyperlink ref="E1830" r:id="rId2153" xr:uid="{8929B612-0B4D-473F-B9F2-39F21263E55A}"/>
    <hyperlink ref="E2030" r:id="rId2154" xr:uid="{92F27FAB-84EB-4B0A-AC57-78F92E0154CE}"/>
    <hyperlink ref="E2126" r:id="rId2155" xr:uid="{FD133FE6-8C24-4DA1-B87A-3C9D39F6AC4F}"/>
    <hyperlink ref="E2147" r:id="rId2156" xr:uid="{9B0A8DC4-7985-4756-AA6D-0F1201FCBE53}"/>
    <hyperlink ref="E1809" r:id="rId2157" xr:uid="{40F5B5FF-BE16-4D5E-959D-300EF982F4AC}"/>
    <hyperlink ref="E1783" r:id="rId2158" xr:uid="{10646B89-606A-4F2E-BBA2-A9D7656D6FD7}"/>
    <hyperlink ref="E1915" r:id="rId2159" xr:uid="{F731A6D1-33E4-47D0-9637-5CE2BECBCD12}"/>
    <hyperlink ref="E1865" r:id="rId2160" xr:uid="{0E76A6D7-D7D1-405B-B3B9-2A84111744C1}"/>
    <hyperlink ref="E1950" r:id="rId2161" xr:uid="{F654AB34-6726-4ACA-847A-181A3C82AC14}"/>
    <hyperlink ref="E1979" r:id="rId2162" xr:uid="{3DD7695C-A907-4DB6-8C9B-8C0D6BE9E40C}"/>
    <hyperlink ref="E2132" r:id="rId2163" xr:uid="{31A4C4A2-CE54-4D06-B2A0-06EE37B1D0AE}"/>
    <hyperlink ref="E1797" r:id="rId2164" xr:uid="{F4BC2E49-E834-425C-B7DD-3BEDC9414543}"/>
    <hyperlink ref="E1687" r:id="rId2165" xr:uid="{916C4D66-2BE8-4FC7-84EA-AB915BB9D2A8}"/>
    <hyperlink ref="E2023" r:id="rId2166" xr:uid="{194B8868-4A81-4004-8737-F5A844C5D008}"/>
    <hyperlink ref="E2047" r:id="rId2167" xr:uid="{1717461B-1B59-400A-88C6-8B72CC2FC45B}"/>
    <hyperlink ref="E1926" r:id="rId2168" xr:uid="{13700E3B-4266-44AE-A8AF-E75F860FF16D}"/>
    <hyperlink ref="E2049" r:id="rId2169" xr:uid="{F48A669E-0167-478A-9649-38F3812940E4}"/>
    <hyperlink ref="E2223" r:id="rId2170" xr:uid="{109B3269-A6E2-4D02-B2DC-9C239503AC6E}"/>
    <hyperlink ref="E2195" r:id="rId2171" xr:uid="{A69A9BC9-0D7A-4678-B3BE-1E5339848FB7}"/>
    <hyperlink ref="E2184" r:id="rId2172" xr:uid="{BA2FDA38-69B7-474C-9F83-BA4EDC648847}"/>
    <hyperlink ref="E2183" r:id="rId2173" xr:uid="{1A21C54C-7550-47C5-8A04-7A419E2B8BB6}"/>
    <hyperlink ref="E2268" r:id="rId2174" xr:uid="{CE77B05D-1C1A-47AC-9587-39A6F6272982}"/>
    <hyperlink ref="E2205" r:id="rId2175" xr:uid="{93479469-0661-4CE6-8AD9-9F34182616F5}"/>
    <hyperlink ref="E2222" r:id="rId2176" xr:uid="{0B461EBD-8E87-44B4-9539-E0EDC0D91912}"/>
    <hyperlink ref="E2204" r:id="rId2177" xr:uid="{27719E1C-438C-4ECD-B08F-71E7C5444FC7}"/>
    <hyperlink ref="E2203" r:id="rId2178" xr:uid="{672B7E5B-FE27-4F74-913A-88D49F198ED5}"/>
    <hyperlink ref="E2209" r:id="rId2179" xr:uid="{9F254F38-D12E-45FA-90CA-3F4032B3ABF8}"/>
    <hyperlink ref="E2224" r:id="rId2180" xr:uid="{C83E0A60-D96E-4027-8B27-374C79286D99}"/>
    <hyperlink ref="E2248" r:id="rId2181" xr:uid="{8B5A88D8-9FE7-4F71-A9E4-6228F6574DCE}"/>
    <hyperlink ref="E2283" r:id="rId2182" xr:uid="{C471AE59-FCFA-460B-9AAC-E20B3ED1368E}"/>
    <hyperlink ref="E2252" r:id="rId2183" xr:uid="{5B80BCBA-FD3E-41A2-89DB-2AF6C6A1B5C8}"/>
    <hyperlink ref="E2194" r:id="rId2184" xr:uid="{1B00F01E-F68C-4574-903F-7D5245A5BAE5}"/>
    <hyperlink ref="E2177" r:id="rId2185" xr:uid="{556C2E1C-480B-4F16-965B-1C6489C57A63}"/>
    <hyperlink ref="E2226" r:id="rId2186" xr:uid="{A1D3CA1F-5787-4A2C-83F5-2551106D9874}"/>
    <hyperlink ref="E2208" r:id="rId2187" xr:uid="{B8F95826-3458-4D72-92EF-8230718D8EF7}"/>
    <hyperlink ref="E2207" r:id="rId2188" xr:uid="{C8408ADE-B323-44CD-8273-625ECE2D07CA}"/>
    <hyperlink ref="E2213" r:id="rId2189" xr:uid="{241BD1EB-3FCE-418D-81A4-A21FFE234BF7}"/>
    <hyperlink ref="E2247" r:id="rId2190" xr:uid="{44A69BB1-4686-410B-9EF2-28B0A5DB3CEB}"/>
    <hyperlink ref="E2265" r:id="rId2191" xr:uid="{03F2614A-40C2-44D5-8D1C-258B07D3BADD}"/>
    <hyperlink ref="E2234" r:id="rId2192" xr:uid="{98D70202-CD37-4422-90AA-18F3D2D589D2}"/>
    <hyperlink ref="E2276" r:id="rId2193" xr:uid="{2896A086-565E-47E9-A760-363BF38A3622}"/>
    <hyperlink ref="E2266" r:id="rId2194" xr:uid="{6BB4FE63-2D89-4EBA-A417-C5C38E4E37CF}"/>
    <hyperlink ref="E2176" r:id="rId2195" xr:uid="{2250237D-140C-44AF-AACC-F26A6744AB0A}"/>
    <hyperlink ref="E2200" r:id="rId2196" xr:uid="{C22A4822-6C7E-425E-86AE-234D6B1630AC}"/>
    <hyperlink ref="E2225" r:id="rId2197" xr:uid="{0D256937-C2AB-4F87-9FDD-CF3F6AAB9778}"/>
    <hyperlink ref="E2267" r:id="rId2198" xr:uid="{62E46E97-1AA6-444D-BEDE-7EB0A2F73BD1}"/>
    <hyperlink ref="E2180" r:id="rId2199" xr:uid="{1588C741-8F5C-4000-AF23-7F267FC9EB9F}"/>
    <hyperlink ref="E2189" r:id="rId2200" xr:uid="{46C265A0-18A0-43EA-9460-1EC8149B1A79}"/>
    <hyperlink ref="E2188" r:id="rId2201" xr:uid="{AEBAC2DE-1DE9-412B-9C18-650831E4C240}"/>
    <hyperlink ref="E2211" r:id="rId2202" xr:uid="{24998ECD-7905-43E7-9296-0F712FA96F19}"/>
    <hyperlink ref="E2231" r:id="rId2203" xr:uid="{38CF30E5-F163-4F16-8E62-9730BFFEC2E5}"/>
    <hyperlink ref="E2273" r:id="rId2204" xr:uid="{B6586626-5774-4A72-9257-E9A4642D853F}"/>
    <hyperlink ref="E2173" r:id="rId2205" xr:uid="{DC1F730F-0069-455F-B0F1-F9185DC4D683}"/>
    <hyperlink ref="E2271" r:id="rId2206" xr:uid="{C1F71FA6-B661-4D6E-90D8-62C21321FDFB}"/>
    <hyperlink ref="E2292" r:id="rId2207" xr:uid="{6B637A6F-96CF-419C-9806-C2E70F6E5103}"/>
    <hyperlink ref="E2190" r:id="rId2208" xr:uid="{C73A827D-C9FC-42DF-A499-9037B1BB8ECC}"/>
    <hyperlink ref="E2279" r:id="rId2209" xr:uid="{6672272B-562B-4A6B-AB80-1F9F9CC77191}"/>
    <hyperlink ref="E2270" r:id="rId2210" xr:uid="{A9666C51-D3D3-475F-9E6C-86021D42C503}"/>
    <hyperlink ref="E2269" r:id="rId2211" xr:uid="{3B119253-7B9F-4C95-8C00-A955C255701F}"/>
    <hyperlink ref="E2281" r:id="rId2212" xr:uid="{8EB81404-8EF7-4C39-8026-8E3D769B43E6}"/>
    <hyperlink ref="E2251" r:id="rId2213" display="kinopoisk" xr:uid="{465820E3-33AE-4F6C-831E-1B54ACD96552}"/>
    <hyperlink ref="E2192" r:id="rId2214" xr:uid="{36D92850-0211-483C-A28F-AFE881A6DE86}"/>
    <hyperlink ref="E2206" r:id="rId2215" xr:uid="{CB87B2C0-EBDC-4FF3-87AB-F24969F0C226}"/>
    <hyperlink ref="E2202" r:id="rId2216" xr:uid="{D51D8A4E-F6DD-4719-94F2-2A5022DE7331}"/>
    <hyperlink ref="E2193" r:id="rId2217" xr:uid="{983D026F-A744-4878-8174-BD19881707F7}"/>
    <hyperlink ref="E2172" r:id="rId2218" xr:uid="{524BC0D0-2152-4381-AD0F-4877F4F49EAB}"/>
    <hyperlink ref="E2290" r:id="rId2219" xr:uid="{A22DE0E9-A810-4BBA-A78C-938618B6BEB0}"/>
    <hyperlink ref="E2264" r:id="rId2220" xr:uid="{2107DAAE-3B95-4996-BAA8-781144EA72C3}"/>
    <hyperlink ref="E2250" r:id="rId2221" xr:uid="{1274D4C2-0DC7-45F9-BA29-02AAEA939151}"/>
    <hyperlink ref="E2233" r:id="rId2222" xr:uid="{BE89A4BF-CC1D-47D9-B0F7-0D8D3662CB7C}"/>
    <hyperlink ref="E2280" r:id="rId2223" xr:uid="{5C37CB02-618B-441A-A2BE-E7BB9548D2F6}"/>
    <hyperlink ref="E2186" r:id="rId2224" xr:uid="{061C327E-4429-4A9D-87CA-CEB88095F42F}"/>
    <hyperlink ref="E2244" r:id="rId2225" xr:uid="{58B44503-DA5B-4580-A052-F50DF01EDE24}"/>
    <hyperlink ref="E2219" r:id="rId2226" xr:uid="{5E795A0D-0EEF-40EB-A607-97A20CD140C1}"/>
    <hyperlink ref="E2277" r:id="rId2227" xr:uid="{56D840AA-C6D6-4CD5-A46F-6170D7579D12}"/>
    <hyperlink ref="E2278" r:id="rId2228" xr:uid="{A7D29CBC-4E46-4856-A754-BCF86DB2CF16}"/>
    <hyperlink ref="E2214" r:id="rId2229" xr:uid="{D5D40755-BF74-46AE-AA90-F2216DDD7598}"/>
    <hyperlink ref="E2245" r:id="rId2230" xr:uid="{13831F4A-73CC-460C-81EC-010BDB66136B}"/>
    <hyperlink ref="E2253" r:id="rId2231" xr:uid="{9C4ED5EF-CFCB-42D8-8E8B-69CA92BB2D66}"/>
    <hyperlink ref="E2179" r:id="rId2232" xr:uid="{8AD6148E-3EE8-480F-B578-6F99E4437D8F}"/>
    <hyperlink ref="E2215" r:id="rId2233" xr:uid="{9CA83AE5-D822-44D6-AE91-F3B85851DA31}"/>
    <hyperlink ref="E2210" r:id="rId2234" xr:uid="{98579E8B-B28B-4E5F-9811-26A7FBCF0ECC}"/>
    <hyperlink ref="E2274" r:id="rId2235" xr:uid="{A03C0EAD-F52A-446E-835D-77E86200D47A}"/>
    <hyperlink ref="E2187" r:id="rId2236" xr:uid="{7EE09824-71A7-46FC-87E2-BBD11CB03A78}"/>
    <hyperlink ref="E2258" r:id="rId2237" xr:uid="{50911BAF-8809-4603-BDD2-4AF1EA1C91A4}"/>
    <hyperlink ref="E2262" r:id="rId2238" xr:uid="{D946D14C-14F0-4B59-A68B-25E7700EAE93}"/>
    <hyperlink ref="E2255" r:id="rId2239" xr:uid="{5ABCA12F-C62E-4A75-AC7F-C99A2AD21DF7}"/>
    <hyperlink ref="E2235" r:id="rId2240" display="https://www.kinopoisk.ru/film/5277/" xr:uid="{9545CEE4-B965-438F-B39F-6A3422F679E9}"/>
    <hyperlink ref="E2256" r:id="rId2241" xr:uid="{D2778EDB-8771-4A7A-A1EA-6D5D9FFF54AC}"/>
    <hyperlink ref="E2198" r:id="rId2242" xr:uid="{4E8A8153-1085-480A-926F-A8C6A43EF045}"/>
    <hyperlink ref="E2212" r:id="rId2243" xr:uid="{5697C449-16C5-40A9-9CA6-84D9FF6DDB1E}"/>
    <hyperlink ref="E2246" r:id="rId2244" xr:uid="{EF2E1C79-FE23-4585-9A7A-AC7F49A113BA}"/>
    <hyperlink ref="E2239" r:id="rId2245" xr:uid="{1024279C-514B-4615-901A-FC2EB38A910F}"/>
    <hyperlink ref="E2285" r:id="rId2246" display="kinopoisk" xr:uid="{0318F00B-36C7-4DE5-B878-89B38E286C02}"/>
    <hyperlink ref="E2227" r:id="rId2247" xr:uid="{9EB5DE15-2309-48BE-8E87-AC517E01F058}"/>
    <hyperlink ref="E2181" r:id="rId2248" xr:uid="{296C7659-143F-4FB1-A102-C6DB13570054}"/>
    <hyperlink ref="E2243" r:id="rId2249" display="kinopoisk" xr:uid="{31E87A9F-4D90-4DBC-811D-8945CB3E3963}"/>
    <hyperlink ref="E2236" r:id="rId2250" xr:uid="{35830F09-9A59-42AA-8CA0-EF12A3E2FF28}"/>
    <hyperlink ref="E2197" r:id="rId2251" xr:uid="{9109DB58-0968-478A-8AB2-62CD7ECC1B5E}"/>
    <hyperlink ref="E2174" r:id="rId2252" xr:uid="{F9F5E63D-364A-4D30-AE4C-42FB1F03860F}"/>
    <hyperlink ref="E2293" r:id="rId2253" display="https://www.kinopoisk.ru/film/775278/" xr:uid="{0B5E21ED-F2B2-42EA-A1AC-DC38347B7706}"/>
    <hyperlink ref="E2201" r:id="rId2254" xr:uid="{44F54E21-FF7C-42E1-A107-E4D8C7EF37AF}"/>
    <hyperlink ref="E2289" r:id="rId2255" xr:uid="{0C2204E6-37CC-47B5-8A89-0EE753F00F05}"/>
    <hyperlink ref="E2294" r:id="rId2256" xr:uid="{559EEBA0-C604-4852-B8D9-D9DBACF5A66E}"/>
    <hyperlink ref="E2254" r:id="rId2257" xr:uid="{5A33985A-B0F1-4B8D-AFF9-1C5D4B4422AA}"/>
    <hyperlink ref="E2178" r:id="rId2258" xr:uid="{B5334F03-DABB-44C1-9403-6F9D8262EC68}"/>
    <hyperlink ref="E2241" r:id="rId2259" xr:uid="{667E7231-F4BA-4E4E-82E6-76F94C10C3F9}"/>
    <hyperlink ref="E2232" r:id="rId2260" xr:uid="{84A78DC1-4CB9-4800-A9A6-6D7190BCAE7B}"/>
    <hyperlink ref="E2263" r:id="rId2261" xr:uid="{339CAACC-E387-43F1-8EF4-825B80875A38}"/>
    <hyperlink ref="E2259" r:id="rId2262" xr:uid="{0CE55734-B4C8-4650-AC14-2ABE73798573}"/>
    <hyperlink ref="E2286" r:id="rId2263" display="kinopoisk" xr:uid="{5A21A99F-E246-43B1-A1A0-BF849ED2EC20}"/>
    <hyperlink ref="E2242" r:id="rId2264" display="kinopoisk" xr:uid="{8111D327-73E3-4610-AF55-ACD165510AF0}"/>
    <hyperlink ref="E2260" r:id="rId2265" xr:uid="{A0053601-C88B-4329-94AF-711CFBA61958}"/>
    <hyperlink ref="E2217" r:id="rId2266" xr:uid="{5653607A-F097-41F4-8C2A-BEFCCF534865}"/>
    <hyperlink ref="E2220" r:id="rId2267" xr:uid="{68B54E97-DA2B-4F92-98B2-4FD811FE3082}"/>
    <hyperlink ref="E2257" r:id="rId2268" xr:uid="{B1A26792-6044-46B0-9E98-FDB8747E17BE}"/>
    <hyperlink ref="E2216" r:id="rId2269" xr:uid="{1176A0DF-B7D0-4FF0-BB51-B47E9AB435AC}"/>
    <hyperlink ref="E2175" r:id="rId2270" xr:uid="{99C1BD86-7AF8-47B7-B3FD-D69E6EC03464}"/>
    <hyperlink ref="E2182" r:id="rId2271" xr:uid="{21F78DDE-7408-43E3-9E72-5207CED02BB3}"/>
    <hyperlink ref="E2237" r:id="rId2272" xr:uid="{6FDC9AA9-BBDE-4875-84C4-52F4736A3251}"/>
    <hyperlink ref="E2282" r:id="rId2273" xr:uid="{4454A167-C967-452D-BEC4-C4FC275B8D98}"/>
    <hyperlink ref="E2261" r:id="rId2274" xr:uid="{4391852B-4F00-4BDB-954D-A67D13074A68}"/>
    <hyperlink ref="E2291" r:id="rId2275" xr:uid="{F5BEB136-AE7B-4BE4-9120-3FB17A2836B3}"/>
    <hyperlink ref="E2284" r:id="rId2276" xr:uid="{839AE3C5-6876-492D-811F-A35DCD6938F0}"/>
    <hyperlink ref="E2240" r:id="rId2277" xr:uid="{53AB9E6F-02FA-40B0-B7E7-5DC1B2A89455}"/>
    <hyperlink ref="E2218" r:id="rId2278" xr:uid="{DF9DAC21-DAA9-4BF2-AECB-F9AA66B60FCF}"/>
    <hyperlink ref="E2275" r:id="rId2279" xr:uid="{629544B9-A70F-4656-A62C-A4574DF03012}"/>
    <hyperlink ref="E2230" r:id="rId2280" xr:uid="{3CD3F068-B6BB-4625-B825-6D2AA44A08D4}"/>
    <hyperlink ref="E2199" r:id="rId2281" xr:uid="{4CA60112-C420-4731-8968-592A8FD20B61}"/>
    <hyperlink ref="E2229" r:id="rId2282" xr:uid="{A435BBFB-9C98-4448-932E-D40409552FDF}"/>
    <hyperlink ref="E2221" r:id="rId2283" xr:uid="{DBA130F0-26D0-43F6-973D-358AE5ABA82C}"/>
    <hyperlink ref="E2249" r:id="rId2284" xr:uid="{CA64154F-A23A-4742-9213-707E8433DC1C}"/>
    <hyperlink ref="E2288" r:id="rId2285" xr:uid="{64A51B5D-DB2F-48A4-BB1C-F6A702ED35A9}"/>
    <hyperlink ref="E2287" r:id="rId2286" display="kinopoisk" xr:uid="{03EFED59-A178-4E86-A05B-AD3F604B9F9A}"/>
    <hyperlink ref="E2228" r:id="rId2287" xr:uid="{DA34B713-98A4-498C-81A3-67A4CE893E04}"/>
    <hyperlink ref="E2185" r:id="rId2288" xr:uid="{3EFA33C4-E091-4ACE-ABFB-F173DDA21FF7}"/>
    <hyperlink ref="E2191" r:id="rId2289" xr:uid="{C1C69C19-31C9-45C9-ACB4-86CD5C0A03B8}"/>
    <hyperlink ref="E2196" r:id="rId2290" xr:uid="{9AE2A1DA-F3E4-493E-A673-AE5DA15028C9}"/>
    <hyperlink ref="E2238" r:id="rId2291" xr:uid="{DB2C471E-7677-459B-926E-09395E27EDB7}"/>
    <hyperlink ref="E2272" r:id="rId2292" xr:uid="{23F6B82F-F873-4210-84EB-B026F22B8DD3}"/>
    <hyperlink ref="E2310" r:id="rId2293" xr:uid="{A4B8FA94-BD2D-40B7-AF9F-65F2B81D5602}"/>
    <hyperlink ref="E2303" r:id="rId2294" xr:uid="{84C455C5-C710-43C5-8CD5-FFDE0C9F4A2D}"/>
    <hyperlink ref="E2311" r:id="rId2295" xr:uid="{49C9EF61-3041-4282-B31D-8BB7CBA91022}"/>
    <hyperlink ref="E2314" r:id="rId2296" xr:uid="{5F8F3181-FDF4-4896-9BE9-2ACB77554213}"/>
    <hyperlink ref="E2308" r:id="rId2297" xr:uid="{24B7B1CE-ECC6-402B-A80C-F92F023914B4}"/>
    <hyperlink ref="E2304" r:id="rId2298" xr:uid="{28A52CFA-4D97-4B53-8FE0-FD80BF71E401}"/>
    <hyperlink ref="E2305" r:id="rId2299" xr:uid="{A3646F18-5447-4A82-8DE4-DC7E061EC111}"/>
    <hyperlink ref="E2307" r:id="rId2300" xr:uid="{CCE3D5E5-F2AC-4D4B-B70D-E7759F58C50C}"/>
    <hyperlink ref="E2300" r:id="rId2301" xr:uid="{2A0BC00D-67F7-44EF-AE6F-0FCD3A517CBD}"/>
    <hyperlink ref="E2312" r:id="rId2302" xr:uid="{05C5FEC5-2447-4F90-B260-30D039C91E83}"/>
    <hyperlink ref="E2301" r:id="rId2303" xr:uid="{9D51DB1E-1617-4895-A00A-AB1D798C1C3D}"/>
    <hyperlink ref="E2302" r:id="rId2304" xr:uid="{F6BD9101-E220-4C13-83E5-E40C2BBE3774}"/>
    <hyperlink ref="E2313" r:id="rId2305" xr:uid="{C187B7CE-7CFC-493B-BF94-28E6C9048A87}"/>
    <hyperlink ref="E2306" r:id="rId2306" xr:uid="{B6E060BD-3E79-4B73-A248-4A8B723521CB}"/>
    <hyperlink ref="E2315" r:id="rId2307" xr:uid="{DC5AF67F-C330-481C-8926-3DAAA92A98DA}"/>
    <hyperlink ref="E2309" r:id="rId2308" xr:uid="{1A76B7F7-5480-4EE4-A272-01BC463A5866}"/>
    <hyperlink ref="E2297" r:id="rId2309" xr:uid="{B0495E16-A019-4EA0-9BAF-D4D9FDE843D8}"/>
    <hyperlink ref="E2298" r:id="rId2310" xr:uid="{C1CEED1F-346A-40FF-80B0-1922C60C40A8}"/>
    <hyperlink ref="E2299" r:id="rId2311" xr:uid="{1563DECF-084D-47B6-9699-37E7ABC45B68}"/>
    <hyperlink ref="E2329" r:id="rId2312" xr:uid="{0DF236AE-B67E-4D5F-AB55-7B01BF34B262}"/>
    <hyperlink ref="E2325" r:id="rId2313" xr:uid="{33260B2F-3B9C-4620-A9C1-CFD446F26F76}"/>
    <hyperlink ref="E2321" r:id="rId2314" xr:uid="{D9BFB117-BD3C-43C2-83BE-3E0CE844CED7}"/>
    <hyperlink ref="E2322" r:id="rId2315" xr:uid="{6283CD13-71C8-4F73-9E82-4AA074B8AADC}"/>
    <hyperlink ref="E2318" r:id="rId2316" xr:uid="{F74B6186-963E-48DE-B265-D123720AB11F}"/>
    <hyperlink ref="E2319" r:id="rId2317" xr:uid="{7CAC43DE-B00E-417C-88A4-15B5E2B6A7F4}"/>
    <hyperlink ref="E2323" r:id="rId2318" xr:uid="{023102DF-7141-405A-A6B8-B277F05411AD}"/>
    <hyperlink ref="E2330" r:id="rId2319" xr:uid="{93513476-9424-4D5A-A4B3-76205E084C10}"/>
    <hyperlink ref="E2320" r:id="rId2320" xr:uid="{645DC820-0898-4C36-9604-93F837078825}"/>
    <hyperlink ref="E2326" r:id="rId2321" xr:uid="{953B86B5-23B6-45B0-AC5C-3085DE6B27F1}"/>
    <hyperlink ref="E2328" r:id="rId2322" xr:uid="{8790728B-7E2E-40BD-A92E-927F4BACF944}"/>
    <hyperlink ref="E2324" r:id="rId2323" xr:uid="{2E06BC26-6856-4E5D-8C8A-7D251DA02B35}"/>
    <hyperlink ref="E2331" r:id="rId2324" xr:uid="{25C24090-58D6-4683-82F2-26F4A0F69934}"/>
    <hyperlink ref="E2327" r:id="rId2325" xr:uid="{45CF9855-128F-4F6E-B579-D55BE5E23192}"/>
    <hyperlink ref="E2394" r:id="rId2326" xr:uid="{176E3626-11D5-47B9-9154-706555036CF8}"/>
    <hyperlink ref="E2392" r:id="rId2327" xr:uid="{1EE9A568-80D2-49DC-A128-8148707693B8}"/>
    <hyperlink ref="E2396" r:id="rId2328" xr:uid="{01ADB261-5FAD-4F39-A2E9-975B063178CD}"/>
    <hyperlink ref="E2395" r:id="rId2329" xr:uid="{ED93F515-349B-4A2A-A78F-A57B510BA130}"/>
    <hyperlink ref="E625" r:id="rId2330" xr:uid="{2A763D62-952F-4823-89F9-25974D4B67AC}"/>
  </hyperlinks>
  <pageMargins left="0.75" right="0.75" top="1" bottom="1" header="0.5" footer="0.5"/>
  <pageSetup paperSize="9" orientation="portrait" r:id="rId2331"/>
  <headerFooter alignWithMargins="0"/>
  <legacyDrawing r:id="rId233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AX121"/>
  <sheetViews>
    <sheetView zoomScaleNormal="100" workbookViewId="0">
      <pane ySplit="10" topLeftCell="A11" activePane="bottomLeft" state="frozenSplit"/>
      <selection activeCell="A10" sqref="A10"/>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19" width="11.6328125" customWidth="1"/>
    <col min="20" max="20" width="8.6328125" customWidth="1"/>
    <col min="21" max="22" width="11.6328125" customWidth="1"/>
    <col min="23" max="23" width="7.90625" customWidth="1"/>
    <col min="24" max="24" width="11.6328125" customWidth="1"/>
    <col min="25" max="25" width="12.36328125" bestFit="1" customWidth="1"/>
    <col min="26" max="35" width="11.6328125" customWidth="1"/>
    <col min="36" max="36" width="13.6328125" bestFit="1" customWidth="1"/>
    <col min="37" max="50" width="11.6328125" customWidth="1"/>
  </cols>
  <sheetData>
    <row r="1" spans="1:50" ht="13" x14ac:dyDescent="0.25">
      <c r="A1" s="1"/>
      <c r="B1" s="93"/>
      <c r="C1" s="93"/>
      <c r="D1" s="4"/>
      <c r="E1" s="4"/>
      <c r="F1" s="4"/>
      <c r="G1" s="6"/>
      <c r="H1" s="4"/>
      <c r="I1" s="94"/>
      <c r="J1" s="94"/>
      <c r="K1" s="9"/>
      <c r="L1" s="95"/>
      <c r="M1" s="95"/>
      <c r="N1" s="95"/>
      <c r="O1" s="95"/>
      <c r="P1" s="96"/>
      <c r="Q1" s="93"/>
      <c r="R1" s="93"/>
      <c r="S1" s="97"/>
      <c r="T1" s="97"/>
      <c r="U1" s="8"/>
      <c r="V1" s="4"/>
      <c r="W1" s="4"/>
      <c r="X1" s="11"/>
      <c r="Y1" s="11"/>
      <c r="Z1" s="11"/>
      <c r="AA1" s="11"/>
      <c r="AB1" s="12"/>
      <c r="AC1" s="11"/>
      <c r="AD1" s="13"/>
      <c r="AE1" s="13"/>
      <c r="AF1" s="14"/>
      <c r="AG1" s="13"/>
      <c r="AH1" s="13"/>
      <c r="AI1" s="15"/>
      <c r="AJ1" s="15"/>
      <c r="AK1" s="16"/>
      <c r="AL1" s="15"/>
      <c r="AM1" s="15"/>
      <c r="AN1" s="17"/>
      <c r="AO1" s="17"/>
      <c r="AP1" s="18"/>
      <c r="AQ1" s="17"/>
      <c r="AR1" s="17"/>
      <c r="AS1" s="19"/>
      <c r="AT1" s="19"/>
      <c r="AU1" s="20"/>
      <c r="AV1" s="19"/>
      <c r="AW1" s="19"/>
      <c r="AX1" s="21"/>
    </row>
    <row r="2" spans="1:50" ht="21" customHeight="1" x14ac:dyDescent="0.5">
      <c r="A2" s="1"/>
      <c r="B2" s="129" t="s">
        <v>12805</v>
      </c>
      <c r="C2" s="3"/>
      <c r="D2" s="4"/>
      <c r="E2" s="3"/>
      <c r="F2" s="5"/>
      <c r="G2" s="6"/>
      <c r="H2" s="7"/>
      <c r="I2" s="8"/>
      <c r="J2" s="8"/>
      <c r="K2" s="9"/>
      <c r="L2" s="3"/>
      <c r="M2" s="10"/>
      <c r="N2" s="10"/>
      <c r="O2" s="10"/>
      <c r="P2" s="3"/>
      <c r="Q2" s="3"/>
      <c r="R2" s="3"/>
      <c r="S2" s="99"/>
      <c r="T2" s="99"/>
      <c r="U2" s="8"/>
      <c r="V2" s="3"/>
      <c r="W2" s="4"/>
      <c r="X2" s="11"/>
      <c r="Y2" s="11"/>
      <c r="Z2" s="11"/>
      <c r="AA2" s="11"/>
      <c r="AB2" s="12"/>
      <c r="AC2" s="11"/>
      <c r="AD2" s="13"/>
      <c r="AE2" s="13"/>
      <c r="AF2" s="14"/>
      <c r="AG2" s="13"/>
      <c r="AH2" s="13"/>
      <c r="AI2" s="15"/>
      <c r="AJ2" s="15"/>
      <c r="AK2" s="16"/>
      <c r="AL2" s="15"/>
      <c r="AM2" s="15"/>
      <c r="AN2" s="17"/>
      <c r="AO2" s="17"/>
      <c r="AP2" s="18"/>
      <c r="AQ2" s="17"/>
      <c r="AR2" s="17"/>
      <c r="AS2" s="19"/>
      <c r="AT2" s="19"/>
      <c r="AU2" s="20"/>
      <c r="AV2" s="19"/>
      <c r="AW2" s="19"/>
      <c r="AX2" s="21"/>
    </row>
    <row r="3" spans="1:50" ht="21" customHeight="1" x14ac:dyDescent="0.4">
      <c r="A3" s="1"/>
      <c r="B3" s="2" t="s">
        <v>499</v>
      </c>
      <c r="C3" s="98"/>
      <c r="D3" s="5"/>
      <c r="E3" s="4"/>
      <c r="F3" s="5"/>
      <c r="G3" s="6"/>
      <c r="H3" s="5"/>
      <c r="I3" s="8"/>
      <c r="J3" s="8"/>
      <c r="K3" s="9"/>
      <c r="L3" s="205"/>
      <c r="M3" s="205"/>
      <c r="N3" s="205"/>
      <c r="O3" s="205"/>
      <c r="P3" s="96"/>
      <c r="Q3" s="98"/>
      <c r="R3" s="98"/>
      <c r="S3" s="97"/>
      <c r="T3" s="97"/>
      <c r="U3" s="8"/>
      <c r="V3" s="4"/>
      <c r="W3" s="5"/>
      <c r="X3" s="11"/>
      <c r="Y3" s="11"/>
      <c r="Z3" s="11"/>
      <c r="AA3" s="11"/>
      <c r="AB3" s="12"/>
      <c r="AC3" s="11"/>
      <c r="AD3" s="13"/>
      <c r="AE3" s="13"/>
      <c r="AF3" s="14"/>
      <c r="AG3" s="13"/>
      <c r="AH3" s="13"/>
      <c r="AI3" s="15"/>
      <c r="AJ3" s="15"/>
      <c r="AK3" s="16"/>
      <c r="AL3" s="15"/>
      <c r="AM3" s="15"/>
      <c r="AN3" s="17"/>
      <c r="AO3" s="17"/>
      <c r="AP3" s="18"/>
      <c r="AQ3" s="17"/>
      <c r="AR3" s="17"/>
      <c r="AS3" s="19"/>
      <c r="AT3" s="19"/>
      <c r="AU3" s="20"/>
      <c r="AV3" s="19"/>
      <c r="AW3" s="19"/>
      <c r="AX3" s="21"/>
    </row>
    <row r="4" spans="1:50" ht="12.75" customHeight="1" x14ac:dyDescent="0.4">
      <c r="A4" s="1"/>
      <c r="B4" s="2"/>
      <c r="C4" s="3"/>
      <c r="D4" s="4"/>
      <c r="E4" s="3"/>
      <c r="F4" s="5"/>
      <c r="G4" s="6"/>
      <c r="H4" s="7"/>
      <c r="I4" s="8"/>
      <c r="J4" s="8"/>
      <c r="K4" s="9"/>
      <c r="L4" s="3"/>
      <c r="M4" s="10"/>
      <c r="N4" s="10"/>
      <c r="S4" s="8"/>
      <c r="T4" s="3"/>
      <c r="U4" s="4"/>
      <c r="V4" s="4"/>
      <c r="W4" s="5"/>
      <c r="X4" s="11"/>
      <c r="Y4" s="11"/>
      <c r="Z4" s="11"/>
      <c r="AA4" s="11"/>
      <c r="AB4" s="12"/>
      <c r="AC4" s="11"/>
      <c r="AD4" s="13"/>
      <c r="AE4" s="13"/>
      <c r="AF4" s="14"/>
      <c r="AG4" s="13"/>
      <c r="AH4" s="13"/>
      <c r="AI4" s="15"/>
      <c r="AJ4" s="15"/>
      <c r="AK4" s="16"/>
      <c r="AL4" s="15"/>
      <c r="AM4" s="15"/>
      <c r="AN4" s="17"/>
      <c r="AO4" s="17"/>
      <c r="AP4" s="18"/>
      <c r="AQ4" s="17"/>
      <c r="AR4" s="17"/>
      <c r="AS4" s="19"/>
      <c r="AT4" s="19"/>
      <c r="AU4" s="20"/>
      <c r="AV4" s="19"/>
      <c r="AW4" s="19"/>
    </row>
    <row r="5" spans="1:50" ht="21" customHeight="1" x14ac:dyDescent="0.4">
      <c r="A5" s="1"/>
      <c r="B5" s="209" t="s">
        <v>515</v>
      </c>
      <c r="C5" s="208">
        <f>COUNTA(A12:A121)</f>
        <v>0</v>
      </c>
      <c r="D5" s="207" t="s">
        <v>517</v>
      </c>
      <c r="F5" s="5"/>
      <c r="G5" s="6"/>
      <c r="H5" s="7"/>
      <c r="I5" s="8"/>
      <c r="J5" s="8"/>
      <c r="K5" s="9"/>
      <c r="L5" s="3"/>
      <c r="M5" s="10"/>
      <c r="N5" s="10"/>
      <c r="O5" s="207"/>
      <c r="P5" s="3"/>
      <c r="Q5" s="3"/>
      <c r="R5" s="3"/>
      <c r="S5" s="8"/>
      <c r="T5" s="3"/>
      <c r="U5" s="4"/>
      <c r="V5" s="4"/>
      <c r="W5" s="5"/>
      <c r="X5" s="11"/>
      <c r="Y5" s="11"/>
      <c r="Z5" s="11"/>
      <c r="AA5" s="11"/>
      <c r="AB5" s="12"/>
      <c r="AC5" s="11"/>
      <c r="AD5" s="13"/>
      <c r="AE5" s="13"/>
      <c r="AF5" s="14"/>
      <c r="AG5" s="13"/>
      <c r="AH5" s="13"/>
      <c r="AI5" s="15"/>
      <c r="AJ5" s="15"/>
      <c r="AK5" s="16"/>
      <c r="AL5" s="15"/>
      <c r="AM5" s="15"/>
      <c r="AN5" s="17"/>
      <c r="AO5" s="17"/>
      <c r="AP5" s="18"/>
      <c r="AQ5" s="17"/>
      <c r="AR5" s="17"/>
      <c r="AS5" s="19"/>
      <c r="AT5" s="19"/>
      <c r="AU5" s="20"/>
      <c r="AV5" s="19"/>
      <c r="AW5" s="19"/>
    </row>
    <row r="6" spans="1:50" ht="21" customHeight="1" x14ac:dyDescent="0.4">
      <c r="A6" s="1"/>
      <c r="B6" s="209" t="s">
        <v>516</v>
      </c>
      <c r="C6" s="208">
        <f>SUMIF(A12:A121,"&lt;&gt;"&amp;"",P12:P121)</f>
        <v>0</v>
      </c>
      <c r="D6" s="210" t="s">
        <v>514</v>
      </c>
      <c r="F6" s="5"/>
      <c r="G6" s="6"/>
      <c r="H6" s="7"/>
      <c r="I6" s="8"/>
      <c r="J6" s="8"/>
      <c r="K6" s="9"/>
      <c r="L6" s="3"/>
      <c r="M6" s="10"/>
      <c r="N6" s="10"/>
      <c r="O6" s="207"/>
      <c r="P6" s="3"/>
      <c r="Q6" s="3"/>
      <c r="R6" s="3"/>
      <c r="S6" s="8"/>
      <c r="T6" s="3"/>
      <c r="U6" s="4"/>
      <c r="V6" s="4"/>
      <c r="W6" s="5"/>
      <c r="X6" s="11"/>
      <c r="Y6" s="11"/>
      <c r="Z6" s="11"/>
      <c r="AA6" s="11"/>
      <c r="AB6" s="12"/>
      <c r="AC6" s="11"/>
      <c r="AD6" s="13"/>
      <c r="AE6" s="13"/>
      <c r="AF6" s="14"/>
      <c r="AG6" s="13"/>
      <c r="AH6" s="13"/>
      <c r="AI6" s="15"/>
      <c r="AJ6" s="15"/>
      <c r="AK6" s="16"/>
      <c r="AL6" s="15"/>
      <c r="AM6" s="15"/>
      <c r="AN6" s="17"/>
      <c r="AO6" s="17"/>
      <c r="AP6" s="18"/>
      <c r="AQ6" s="17"/>
      <c r="AR6" s="17"/>
      <c r="AS6" s="19"/>
      <c r="AT6" s="19"/>
      <c r="AU6" s="20"/>
      <c r="AV6" s="19"/>
      <c r="AW6" s="19"/>
    </row>
    <row r="7" spans="1:50" ht="21" customHeight="1" x14ac:dyDescent="0.4">
      <c r="A7" s="1"/>
      <c r="B7" s="209" t="s">
        <v>513</v>
      </c>
      <c r="C7" s="208">
        <f>1+INT($C$6/930)</f>
        <v>1</v>
      </c>
      <c r="D7" s="207" t="s">
        <v>518</v>
      </c>
      <c r="F7" s="5"/>
      <c r="G7" s="6"/>
      <c r="H7" s="7"/>
      <c r="I7" s="8"/>
      <c r="J7" s="8"/>
      <c r="K7" s="9"/>
      <c r="L7" s="3"/>
      <c r="M7" s="10"/>
      <c r="N7" s="10"/>
      <c r="O7" s="207"/>
      <c r="P7" s="3"/>
      <c r="Q7" s="3"/>
      <c r="R7" s="3"/>
      <c r="S7" s="8"/>
      <c r="T7" s="3"/>
      <c r="U7" s="4"/>
      <c r="V7" s="4"/>
      <c r="W7" s="5"/>
      <c r="X7" s="11"/>
      <c r="Y7" s="11"/>
      <c r="Z7" s="11"/>
      <c r="AA7" s="11"/>
      <c r="AB7" s="12"/>
      <c r="AC7" s="11"/>
      <c r="AD7" s="13"/>
      <c r="AE7" s="13"/>
      <c r="AF7" s="14"/>
      <c r="AG7" s="13"/>
      <c r="AH7" s="13"/>
      <c r="AI7" s="15"/>
      <c r="AJ7" s="15"/>
      <c r="AK7" s="16"/>
      <c r="AL7" s="15"/>
      <c r="AM7" s="15"/>
      <c r="AN7" s="17"/>
      <c r="AO7" s="17"/>
      <c r="AP7" s="18"/>
      <c r="AQ7" s="17"/>
      <c r="AR7" s="17"/>
      <c r="AS7" s="19"/>
      <c r="AT7" s="19"/>
      <c r="AU7" s="20"/>
      <c r="AV7" s="19"/>
      <c r="AW7" s="19"/>
    </row>
    <row r="8" spans="1:50" ht="12.75" customHeight="1" x14ac:dyDescent="0.4">
      <c r="A8" s="1"/>
      <c r="B8" s="2"/>
      <c r="C8" s="3"/>
      <c r="D8" s="4"/>
      <c r="E8" s="3"/>
      <c r="F8" s="5"/>
      <c r="G8" s="6"/>
      <c r="H8" s="7"/>
      <c r="I8" s="8"/>
      <c r="J8" s="8"/>
      <c r="K8" s="9"/>
      <c r="L8" s="3"/>
      <c r="M8" s="10"/>
      <c r="N8" s="10"/>
      <c r="O8" s="207"/>
      <c r="P8" s="3"/>
      <c r="Q8" s="3"/>
      <c r="R8" s="3"/>
      <c r="S8" s="8"/>
      <c r="T8" s="3"/>
      <c r="U8" s="4"/>
      <c r="V8" s="4"/>
      <c r="W8" s="5"/>
      <c r="X8" s="11"/>
      <c r="Y8" s="11"/>
      <c r="Z8" s="11"/>
      <c r="AA8" s="11"/>
      <c r="AB8" s="12"/>
      <c r="AC8" s="11"/>
      <c r="AD8" s="13"/>
      <c r="AE8" s="13"/>
      <c r="AF8" s="14"/>
      <c r="AG8" s="13"/>
      <c r="AH8" s="13"/>
      <c r="AI8" s="15"/>
      <c r="AJ8" s="15"/>
      <c r="AK8" s="16"/>
      <c r="AL8" s="15"/>
      <c r="AM8" s="15"/>
      <c r="AN8" s="17"/>
      <c r="AO8" s="17"/>
      <c r="AP8" s="18"/>
      <c r="AQ8" s="17"/>
      <c r="AR8" s="17"/>
      <c r="AS8" s="19"/>
      <c r="AT8" s="19"/>
      <c r="AU8" s="20"/>
      <c r="AV8" s="19"/>
      <c r="AW8" s="19"/>
    </row>
    <row r="9" spans="1:50" ht="12.75" customHeight="1" x14ac:dyDescent="0.25">
      <c r="A9" s="448" t="s">
        <v>4</v>
      </c>
      <c r="B9" s="450" t="s">
        <v>5</v>
      </c>
      <c r="C9" s="450" t="s">
        <v>6</v>
      </c>
      <c r="D9" s="450" t="s">
        <v>7</v>
      </c>
      <c r="E9" s="436" t="s">
        <v>8</v>
      </c>
      <c r="F9" s="436" t="s">
        <v>9</v>
      </c>
      <c r="G9" s="438" t="s">
        <v>10</v>
      </c>
      <c r="H9" s="440" t="s">
        <v>11</v>
      </c>
      <c r="I9" s="442" t="s">
        <v>12</v>
      </c>
      <c r="J9" s="442" t="s">
        <v>13</v>
      </c>
      <c r="K9" s="440" t="s">
        <v>14</v>
      </c>
      <c r="L9" s="440" t="s">
        <v>15</v>
      </c>
      <c r="M9" s="440" t="s">
        <v>16</v>
      </c>
      <c r="N9" s="440" t="s">
        <v>17</v>
      </c>
      <c r="O9" s="444" t="s">
        <v>18</v>
      </c>
      <c r="P9" s="444" t="s">
        <v>19</v>
      </c>
      <c r="Q9" s="446" t="s">
        <v>20</v>
      </c>
      <c r="R9" s="436" t="s">
        <v>21</v>
      </c>
      <c r="S9" s="430" t="s">
        <v>222</v>
      </c>
      <c r="T9" s="432" t="s">
        <v>223</v>
      </c>
      <c r="U9" s="446" t="s">
        <v>22</v>
      </c>
      <c r="V9" s="436" t="s">
        <v>23</v>
      </c>
      <c r="W9" s="436" t="s">
        <v>24</v>
      </c>
      <c r="X9" s="423" t="s">
        <v>31</v>
      </c>
      <c r="Y9" s="429" t="s">
        <v>224</v>
      </c>
      <c r="Z9" s="423" t="s">
        <v>32</v>
      </c>
      <c r="AA9" s="423" t="s">
        <v>33</v>
      </c>
      <c r="AB9" s="425" t="s">
        <v>34</v>
      </c>
      <c r="AC9" s="423" t="s">
        <v>35</v>
      </c>
      <c r="AD9" s="427" t="s">
        <v>225</v>
      </c>
      <c r="AE9" s="427"/>
      <c r="AF9" s="427"/>
      <c r="AG9" s="427"/>
      <c r="AH9" s="427"/>
      <c r="AI9" s="428" t="s">
        <v>226</v>
      </c>
      <c r="AJ9" s="428"/>
      <c r="AK9" s="428"/>
      <c r="AL9" s="428"/>
      <c r="AM9" s="428"/>
      <c r="AN9" s="420" t="s">
        <v>227</v>
      </c>
      <c r="AO9" s="420"/>
      <c r="AP9" s="420"/>
      <c r="AQ9" s="420"/>
      <c r="AR9" s="420"/>
      <c r="AS9" s="421" t="s">
        <v>228</v>
      </c>
      <c r="AT9" s="421"/>
      <c r="AU9" s="421"/>
      <c r="AV9" s="421"/>
      <c r="AW9" s="421"/>
      <c r="AX9" s="422" t="s">
        <v>30</v>
      </c>
    </row>
    <row r="10" spans="1:50" ht="12.75" customHeight="1" x14ac:dyDescent="0.25">
      <c r="A10" s="449"/>
      <c r="B10" s="451"/>
      <c r="C10" s="451"/>
      <c r="D10" s="451"/>
      <c r="E10" s="437"/>
      <c r="F10" s="437"/>
      <c r="G10" s="439"/>
      <c r="H10" s="441"/>
      <c r="I10" s="443"/>
      <c r="J10" s="443"/>
      <c r="K10" s="441"/>
      <c r="L10" s="441"/>
      <c r="M10" s="441"/>
      <c r="N10" s="441"/>
      <c r="O10" s="445"/>
      <c r="P10" s="445"/>
      <c r="Q10" s="447"/>
      <c r="R10" s="437"/>
      <c r="S10" s="431"/>
      <c r="T10" s="433"/>
      <c r="U10" s="447"/>
      <c r="V10" s="437"/>
      <c r="W10" s="437"/>
      <c r="X10" s="424"/>
      <c r="Y10" s="424"/>
      <c r="Z10" s="424"/>
      <c r="AA10" s="424"/>
      <c r="AB10" s="426"/>
      <c r="AC10" s="424"/>
      <c r="AD10" s="13" t="s">
        <v>36</v>
      </c>
      <c r="AE10" s="13" t="s">
        <v>33</v>
      </c>
      <c r="AF10" s="14" t="s">
        <v>37</v>
      </c>
      <c r="AG10" s="13" t="s">
        <v>34</v>
      </c>
      <c r="AH10" s="13" t="s">
        <v>38</v>
      </c>
      <c r="AI10" s="15" t="s">
        <v>36</v>
      </c>
      <c r="AJ10" s="15" t="s">
        <v>33</v>
      </c>
      <c r="AK10" s="16" t="s">
        <v>37</v>
      </c>
      <c r="AL10" s="15" t="s">
        <v>34</v>
      </c>
      <c r="AM10" s="15" t="s">
        <v>38</v>
      </c>
      <c r="AN10" s="17" t="s">
        <v>36</v>
      </c>
      <c r="AO10" s="17" t="s">
        <v>33</v>
      </c>
      <c r="AP10" s="18" t="s">
        <v>37</v>
      </c>
      <c r="AQ10" s="17" t="s">
        <v>34</v>
      </c>
      <c r="AR10" s="17" t="s">
        <v>38</v>
      </c>
      <c r="AS10" s="19" t="s">
        <v>36</v>
      </c>
      <c r="AT10" s="19" t="s">
        <v>33</v>
      </c>
      <c r="AU10" s="20" t="s">
        <v>37</v>
      </c>
      <c r="AV10" s="19" t="s">
        <v>34</v>
      </c>
      <c r="AW10" s="19" t="s">
        <v>38</v>
      </c>
      <c r="AX10" s="422"/>
    </row>
    <row r="11" spans="1:50" ht="13" x14ac:dyDescent="0.25">
      <c r="A11" s="1"/>
      <c r="B11" s="100"/>
      <c r="C11" s="100"/>
      <c r="D11" s="100"/>
      <c r="E11" s="101"/>
      <c r="F11" s="101"/>
      <c r="G11" s="102"/>
      <c r="H11" s="100"/>
      <c r="I11" s="103"/>
      <c r="J11" s="103"/>
      <c r="K11" s="104"/>
      <c r="L11" s="105"/>
      <c r="M11" s="106"/>
      <c r="N11" s="106"/>
      <c r="O11" s="106"/>
      <c r="P11" s="107"/>
      <c r="Q11" s="100"/>
      <c r="R11" s="100"/>
      <c r="S11" s="108"/>
      <c r="T11" s="108"/>
      <c r="U11" s="100"/>
      <c r="V11" s="101"/>
      <c r="W11" s="101"/>
      <c r="X11" s="109"/>
      <c r="Y11" s="11"/>
      <c r="Z11" s="11"/>
      <c r="AA11" s="11"/>
      <c r="AB11" s="12"/>
      <c r="AC11" s="11"/>
      <c r="AD11" s="13"/>
      <c r="AE11" s="13"/>
      <c r="AF11" s="14"/>
      <c r="AG11" s="13"/>
      <c r="AH11" s="13"/>
      <c r="AI11" s="15"/>
      <c r="AJ11" s="15"/>
      <c r="AK11" s="16"/>
      <c r="AL11" s="15"/>
      <c r="AM11" s="15"/>
      <c r="AN11" s="17"/>
      <c r="AO11" s="17"/>
      <c r="AP11" s="18"/>
      <c r="AQ11" s="17"/>
      <c r="AR11" s="17"/>
      <c r="AS11" s="19"/>
      <c r="AT11" s="19"/>
      <c r="AU11" s="20"/>
      <c r="AV11" s="19"/>
      <c r="AW11" s="19"/>
      <c r="AX11" s="21"/>
    </row>
    <row r="12" spans="1:50" ht="23" x14ac:dyDescent="0.5">
      <c r="A12" s="1"/>
      <c r="B12" s="122" t="s">
        <v>229</v>
      </c>
      <c r="C12" s="123"/>
      <c r="D12" s="123"/>
      <c r="E12" s="123"/>
      <c r="F12" s="123"/>
      <c r="G12" s="123"/>
      <c r="H12" s="124"/>
      <c r="I12" s="125"/>
      <c r="J12" s="125"/>
      <c r="K12" s="126"/>
      <c r="L12" s="127"/>
      <c r="M12" s="127"/>
      <c r="N12" s="127"/>
      <c r="O12" s="127"/>
      <c r="P12" s="128"/>
      <c r="Q12" s="129"/>
      <c r="R12" s="129"/>
      <c r="S12" s="111"/>
      <c r="T12" s="111"/>
      <c r="U12" s="46"/>
      <c r="V12" s="130"/>
      <c r="W12" s="1"/>
      <c r="X12" s="48"/>
      <c r="Y12" s="48"/>
      <c r="Z12" s="11"/>
      <c r="AA12" s="11"/>
      <c r="AB12" s="12"/>
      <c r="AC12" s="48"/>
      <c r="AD12" s="112"/>
      <c r="AE12" s="113"/>
      <c r="AF12" s="113"/>
      <c r="AG12" s="114"/>
      <c r="AH12" s="113"/>
      <c r="AI12" s="115"/>
      <c r="AJ12" s="115"/>
      <c r="AK12" s="115"/>
      <c r="AL12" s="116"/>
      <c r="AM12" s="115"/>
      <c r="AN12" s="117"/>
      <c r="AO12" s="117"/>
      <c r="AP12" s="117"/>
      <c r="AQ12" s="118"/>
      <c r="AR12" s="117"/>
      <c r="AS12" s="119"/>
      <c r="AT12" s="119"/>
      <c r="AU12" s="119"/>
      <c r="AV12" s="120"/>
      <c r="AW12" s="119"/>
    </row>
    <row r="13" spans="1:50" ht="12.65" customHeight="1" x14ac:dyDescent="0.25">
      <c r="A13" s="1"/>
      <c r="B13" s="100"/>
      <c r="C13" s="100"/>
      <c r="D13" s="100"/>
      <c r="E13" s="101"/>
      <c r="F13" s="101"/>
      <c r="G13" s="131"/>
      <c r="H13" s="100"/>
      <c r="I13" s="100"/>
      <c r="J13" s="100"/>
      <c r="K13" s="131"/>
      <c r="L13" s="105"/>
      <c r="M13" s="106"/>
      <c r="N13" s="106"/>
      <c r="O13" s="106"/>
      <c r="P13" s="100"/>
      <c r="Q13" s="100"/>
      <c r="R13" s="100"/>
      <c r="S13" s="108"/>
      <c r="T13" s="108"/>
      <c r="U13" s="100"/>
      <c r="V13" s="101"/>
      <c r="W13" s="101"/>
      <c r="X13" s="48"/>
      <c r="Y13" s="48"/>
      <c r="Z13" s="11"/>
      <c r="AA13" s="11"/>
      <c r="AB13" s="12"/>
      <c r="AC13" s="48"/>
      <c r="AD13" s="112"/>
      <c r="AE13" s="113"/>
      <c r="AF13" s="113"/>
      <c r="AG13" s="114"/>
      <c r="AH13" s="113"/>
      <c r="AI13" s="115"/>
      <c r="AJ13" s="115"/>
      <c r="AK13" s="115"/>
      <c r="AL13" s="116"/>
      <c r="AM13" s="115"/>
      <c r="AN13" s="117"/>
      <c r="AO13" s="117"/>
      <c r="AP13" s="117"/>
      <c r="AQ13" s="118"/>
      <c r="AR13" s="117"/>
      <c r="AS13" s="119"/>
      <c r="AT13" s="119"/>
      <c r="AU13" s="119"/>
      <c r="AV13" s="120"/>
      <c r="AW13" s="119"/>
    </row>
    <row r="14" spans="1:50" ht="23.25" customHeight="1" x14ac:dyDescent="0.25">
      <c r="A14" s="1"/>
      <c r="B14" s="217" t="s">
        <v>230</v>
      </c>
      <c r="C14" s="98"/>
      <c r="D14" s="93"/>
      <c r="E14" s="98"/>
      <c r="F14" s="218"/>
      <c r="G14" s="219"/>
      <c r="H14" s="98"/>
      <c r="I14" s="146"/>
      <c r="J14" s="146"/>
      <c r="K14" s="219"/>
      <c r="L14" s="98"/>
      <c r="M14" s="220"/>
      <c r="N14" s="220"/>
      <c r="O14" s="220"/>
      <c r="P14" s="219"/>
      <c r="Q14" s="146"/>
      <c r="R14" s="219"/>
      <c r="S14" s="221"/>
      <c r="T14" s="221"/>
      <c r="U14" s="146"/>
      <c r="V14" s="222"/>
      <c r="W14" s="98"/>
      <c r="X14" s="223"/>
      <c r="Y14" s="224"/>
      <c r="Z14" s="223"/>
      <c r="AA14" s="225"/>
      <c r="AB14" s="223"/>
      <c r="AC14" s="223"/>
      <c r="AD14" s="226"/>
      <c r="AE14" s="226"/>
      <c r="AF14" s="227"/>
      <c r="AG14" s="226"/>
      <c r="AH14" s="228"/>
      <c r="AI14" s="229"/>
      <c r="AJ14" s="229"/>
      <c r="AK14" s="230"/>
      <c r="AL14" s="229"/>
      <c r="AM14" s="229"/>
      <c r="AN14" s="231"/>
      <c r="AO14" s="231"/>
      <c r="AP14" s="232"/>
      <c r="AQ14" s="231"/>
      <c r="AR14" s="231"/>
      <c r="AS14" s="233"/>
      <c r="AT14" s="233"/>
      <c r="AU14" s="234"/>
      <c r="AV14" s="233"/>
      <c r="AW14" s="233"/>
      <c r="AX14" s="216"/>
    </row>
    <row r="15" spans="1:50" ht="12.5" customHeight="1" x14ac:dyDescent="0.25">
      <c r="A15" s="1"/>
      <c r="B15" s="41" t="s">
        <v>695</v>
      </c>
      <c r="C15" s="25" t="s">
        <v>235</v>
      </c>
      <c r="D15" s="5">
        <v>21</v>
      </c>
      <c r="E15" s="64" t="s">
        <v>41</v>
      </c>
      <c r="F15" s="155">
        <v>2022</v>
      </c>
      <c r="G15" s="145">
        <v>6.7089999999999996</v>
      </c>
      <c r="H15" s="25" t="s">
        <v>277</v>
      </c>
      <c r="I15" s="8" t="s">
        <v>143</v>
      </c>
      <c r="J15" s="8" t="s">
        <v>44</v>
      </c>
      <c r="K15" s="145">
        <v>7</v>
      </c>
      <c r="L15" s="25" t="s">
        <v>696</v>
      </c>
      <c r="M15" s="25" t="s">
        <v>584</v>
      </c>
      <c r="N15" s="25" t="s">
        <v>697</v>
      </c>
      <c r="O15" s="25" t="s">
        <v>698</v>
      </c>
      <c r="P15" s="44">
        <v>51.77</v>
      </c>
      <c r="Q15" s="41" t="s">
        <v>699</v>
      </c>
      <c r="R15" s="25"/>
      <c r="S15" s="155">
        <v>37208</v>
      </c>
      <c r="T15" s="155">
        <v>128329</v>
      </c>
      <c r="U15" s="81">
        <v>45653</v>
      </c>
      <c r="V15" s="8" t="s">
        <v>52</v>
      </c>
      <c r="W15" s="24" t="s">
        <v>236</v>
      </c>
      <c r="X15" s="135" t="s">
        <v>232</v>
      </c>
      <c r="Y15" s="161" t="s">
        <v>237</v>
      </c>
      <c r="Z15" s="171"/>
      <c r="AA15" s="48"/>
      <c r="AB15" s="49"/>
      <c r="AC15" s="178"/>
      <c r="AD15" s="170" t="s">
        <v>55</v>
      </c>
      <c r="AE15" s="50"/>
      <c r="AF15" s="50"/>
      <c r="AG15" s="51"/>
      <c r="AH15" s="50"/>
      <c r="AI15" s="138" t="s">
        <v>82</v>
      </c>
      <c r="AJ15" s="138" t="s">
        <v>239</v>
      </c>
      <c r="AK15" s="52"/>
      <c r="AL15" s="53"/>
      <c r="AM15" s="52"/>
      <c r="AN15" s="54"/>
      <c r="AO15" s="54"/>
      <c r="AP15" s="54"/>
      <c r="AQ15" s="55"/>
      <c r="AR15" s="54"/>
      <c r="AS15" s="56"/>
      <c r="AT15" s="56"/>
      <c r="AU15" s="56"/>
      <c r="AV15" s="57"/>
      <c r="AW15" s="56"/>
      <c r="AX15" s="255"/>
    </row>
    <row r="16" spans="1:50" ht="12.5" customHeight="1" x14ac:dyDescent="0.25">
      <c r="A16" s="1"/>
      <c r="B16" t="s">
        <v>646</v>
      </c>
      <c r="C16" s="25" t="s">
        <v>519</v>
      </c>
      <c r="D16" s="5">
        <v>21</v>
      </c>
      <c r="E16" s="42" t="s">
        <v>41</v>
      </c>
      <c r="F16" s="43">
        <v>1999</v>
      </c>
      <c r="G16" s="70">
        <v>7.2169999999999996</v>
      </c>
      <c r="H16" s="25" t="s">
        <v>255</v>
      </c>
      <c r="I16" s="8" t="s">
        <v>43</v>
      </c>
      <c r="J16" s="8" t="s">
        <v>44</v>
      </c>
      <c r="K16" s="70">
        <v>7</v>
      </c>
      <c r="L16" s="71" t="s">
        <v>59</v>
      </c>
      <c r="M16" s="71" t="s">
        <v>647</v>
      </c>
      <c r="N16" s="71" t="s">
        <v>648</v>
      </c>
      <c r="O16" s="71" t="s">
        <v>649</v>
      </c>
      <c r="P16" s="44">
        <v>58.64</v>
      </c>
      <c r="Q16" t="s">
        <v>650</v>
      </c>
      <c r="R16" s="25"/>
      <c r="S16" s="43">
        <v>158902</v>
      </c>
      <c r="T16" s="43">
        <v>423115</v>
      </c>
      <c r="U16" s="81">
        <v>45653</v>
      </c>
      <c r="V16" s="47" t="s">
        <v>52</v>
      </c>
      <c r="W16" s="24" t="s">
        <v>53</v>
      </c>
      <c r="X16" s="135" t="s">
        <v>232</v>
      </c>
      <c r="Y16" s="48" t="s">
        <v>233</v>
      </c>
      <c r="Z16" s="48"/>
      <c r="AA16" s="48"/>
      <c r="AB16" s="49"/>
      <c r="AC16" s="48"/>
      <c r="AD16" s="50" t="s">
        <v>55</v>
      </c>
      <c r="AE16" s="50"/>
      <c r="AF16" s="50"/>
      <c r="AG16" s="51"/>
      <c r="AH16" s="50"/>
      <c r="AI16" s="138" t="s">
        <v>82</v>
      </c>
      <c r="AJ16" s="138" t="s">
        <v>234</v>
      </c>
      <c r="AK16" s="52"/>
      <c r="AL16" s="53"/>
      <c r="AM16" s="52"/>
      <c r="AN16" s="54"/>
      <c r="AO16" s="54"/>
      <c r="AP16" s="54"/>
      <c r="AQ16" s="55"/>
      <c r="AR16" s="54"/>
      <c r="AS16" s="56"/>
      <c r="AT16" s="56"/>
      <c r="AU16" s="56"/>
      <c r="AV16" s="57"/>
      <c r="AW16" s="56"/>
      <c r="AX16" s="60"/>
    </row>
    <row r="17" spans="1:50" ht="12.5" customHeight="1" x14ac:dyDescent="0.25">
      <c r="A17" s="1"/>
      <c r="B17" t="s">
        <v>681</v>
      </c>
      <c r="C17" s="25" t="s">
        <v>235</v>
      </c>
      <c r="D17" s="5">
        <v>21</v>
      </c>
      <c r="E17" s="42" t="s">
        <v>41</v>
      </c>
      <c r="F17" s="43">
        <v>2000</v>
      </c>
      <c r="G17" s="70">
        <v>7.415</v>
      </c>
      <c r="H17" s="25" t="s">
        <v>260</v>
      </c>
      <c r="I17" s="8" t="s">
        <v>43</v>
      </c>
      <c r="J17" s="8" t="s">
        <v>44</v>
      </c>
      <c r="K17" s="70">
        <v>6.9</v>
      </c>
      <c r="L17" s="71" t="s">
        <v>45</v>
      </c>
      <c r="M17" s="71" t="s">
        <v>308</v>
      </c>
      <c r="N17" s="71" t="s">
        <v>682</v>
      </c>
      <c r="O17" s="71" t="s">
        <v>683</v>
      </c>
      <c r="P17" s="44">
        <v>81.52</v>
      </c>
      <c r="Q17" t="s">
        <v>684</v>
      </c>
      <c r="R17" s="25" t="s">
        <v>685</v>
      </c>
      <c r="S17" s="43">
        <v>145361</v>
      </c>
      <c r="T17" s="43">
        <v>66984</v>
      </c>
      <c r="U17" s="81">
        <v>45653</v>
      </c>
      <c r="V17" s="47" t="s">
        <v>52</v>
      </c>
      <c r="W17" s="24" t="s">
        <v>53</v>
      </c>
      <c r="X17" s="135" t="s">
        <v>232</v>
      </c>
      <c r="Y17" s="48" t="s">
        <v>233</v>
      </c>
      <c r="Z17" s="213"/>
      <c r="AA17" s="11"/>
      <c r="AB17" s="12"/>
      <c r="AC17" s="11"/>
      <c r="AD17" s="86" t="s">
        <v>55</v>
      </c>
      <c r="AE17" s="50"/>
      <c r="AF17" s="50"/>
      <c r="AG17" s="51"/>
      <c r="AH17" s="50"/>
      <c r="AI17" s="53" t="s">
        <v>132</v>
      </c>
      <c r="AJ17" s="138" t="s">
        <v>234</v>
      </c>
      <c r="AK17" s="52"/>
      <c r="AL17" s="53"/>
      <c r="AM17" s="52"/>
      <c r="AN17" s="54"/>
      <c r="AO17" s="54"/>
      <c r="AP17" s="54"/>
      <c r="AQ17" s="55"/>
      <c r="AR17" s="54"/>
      <c r="AS17" s="56"/>
      <c r="AT17" s="56"/>
      <c r="AU17" s="56"/>
      <c r="AV17" s="57"/>
      <c r="AW17" s="56"/>
      <c r="AX17" s="60"/>
    </row>
    <row r="18" spans="1:50" ht="12.5" customHeight="1" x14ac:dyDescent="0.25">
      <c r="A18" s="1"/>
      <c r="B18" s="41" t="s">
        <v>676</v>
      </c>
      <c r="C18" s="25" t="s">
        <v>235</v>
      </c>
      <c r="D18" s="5">
        <v>21</v>
      </c>
      <c r="E18" s="42" t="s">
        <v>41</v>
      </c>
      <c r="F18" s="43">
        <v>2024</v>
      </c>
      <c r="G18" s="44">
        <v>7.0579999999999998</v>
      </c>
      <c r="H18" s="25" t="s">
        <v>287</v>
      </c>
      <c r="I18" s="8"/>
      <c r="J18" s="8" t="s">
        <v>231</v>
      </c>
      <c r="K18" s="44">
        <v>6.8</v>
      </c>
      <c r="L18" s="25" t="s">
        <v>261</v>
      </c>
      <c r="M18" s="25" t="s">
        <v>246</v>
      </c>
      <c r="N18" s="25" t="s">
        <v>677</v>
      </c>
      <c r="O18" s="25" t="s">
        <v>678</v>
      </c>
      <c r="P18" s="44">
        <v>64.989999999999995</v>
      </c>
      <c r="Q18" s="41" t="s">
        <v>679</v>
      </c>
      <c r="R18" s="149" t="s">
        <v>680</v>
      </c>
      <c r="S18" s="134">
        <v>50060</v>
      </c>
      <c r="T18" s="134">
        <v>96090</v>
      </c>
      <c r="U18" s="81">
        <v>45653</v>
      </c>
      <c r="V18" s="47" t="s">
        <v>52</v>
      </c>
      <c r="W18" s="24" t="s">
        <v>53</v>
      </c>
      <c r="X18" s="135" t="s">
        <v>232</v>
      </c>
      <c r="Y18" s="48" t="s">
        <v>233</v>
      </c>
      <c r="Z18" s="48"/>
      <c r="AA18" s="11"/>
      <c r="AB18" s="12"/>
      <c r="AC18" s="11"/>
      <c r="AD18" s="86" t="s">
        <v>55</v>
      </c>
      <c r="AE18" s="13"/>
      <c r="AF18" s="14"/>
      <c r="AG18" s="13"/>
      <c r="AH18" s="13"/>
      <c r="AI18" s="138" t="s">
        <v>82</v>
      </c>
      <c r="AJ18" s="138" t="s">
        <v>239</v>
      </c>
      <c r="AK18" s="16"/>
      <c r="AL18" s="15"/>
      <c r="AM18" s="15"/>
      <c r="AN18" s="17"/>
      <c r="AO18" s="17"/>
      <c r="AP18" s="18"/>
      <c r="AQ18" s="17"/>
      <c r="AR18" s="17"/>
      <c r="AS18" s="19"/>
      <c r="AT18" s="19"/>
      <c r="AU18" s="20"/>
      <c r="AV18" s="19"/>
      <c r="AW18" s="19"/>
      <c r="AX18" s="65"/>
    </row>
    <row r="19" spans="1:50" ht="12.5" customHeight="1" x14ac:dyDescent="0.25">
      <c r="A19" s="1"/>
      <c r="B19" s="41" t="s">
        <v>651</v>
      </c>
      <c r="C19" s="25" t="s">
        <v>235</v>
      </c>
      <c r="D19" s="5">
        <v>21</v>
      </c>
      <c r="E19" s="42" t="s">
        <v>41</v>
      </c>
      <c r="F19" s="155">
        <v>2024</v>
      </c>
      <c r="G19" s="145">
        <v>5.702</v>
      </c>
      <c r="H19" s="25" t="s">
        <v>256</v>
      </c>
      <c r="I19" s="8" t="s">
        <v>143</v>
      </c>
      <c r="J19" s="8"/>
      <c r="K19" s="145">
        <v>4.5999999999999996</v>
      </c>
      <c r="L19" s="25" t="s">
        <v>209</v>
      </c>
      <c r="M19" s="25" t="s">
        <v>652</v>
      </c>
      <c r="N19" s="25" t="s">
        <v>653</v>
      </c>
      <c r="O19" s="25" t="s">
        <v>654</v>
      </c>
      <c r="P19" s="44">
        <v>55.99</v>
      </c>
      <c r="Q19" s="41" t="s">
        <v>655</v>
      </c>
      <c r="R19" s="25" t="s">
        <v>656</v>
      </c>
      <c r="S19" s="43">
        <v>22377</v>
      </c>
      <c r="T19" s="43">
        <v>6859</v>
      </c>
      <c r="U19" s="81">
        <v>45653</v>
      </c>
      <c r="V19" s="47" t="s">
        <v>52</v>
      </c>
      <c r="W19" s="24" t="s">
        <v>236</v>
      </c>
      <c r="X19" s="135" t="s">
        <v>232</v>
      </c>
      <c r="Y19" s="48" t="s">
        <v>237</v>
      </c>
      <c r="Z19" s="135"/>
      <c r="AA19" s="136"/>
      <c r="AB19" s="135"/>
      <c r="AC19" s="135"/>
      <c r="AD19" s="50" t="s">
        <v>55</v>
      </c>
      <c r="AE19" s="137"/>
      <c r="AF19" s="144"/>
      <c r="AG19" s="137"/>
      <c r="AH19" s="50"/>
      <c r="AI19" s="138" t="s">
        <v>82</v>
      </c>
      <c r="AJ19" s="138" t="s">
        <v>234</v>
      </c>
      <c r="AK19" s="157"/>
      <c r="AL19" s="158"/>
      <c r="AM19" s="38"/>
      <c r="AN19" s="39"/>
      <c r="AO19" s="39"/>
      <c r="AP19" s="54"/>
      <c r="AQ19" s="55"/>
      <c r="AR19" s="54"/>
      <c r="AS19" s="56"/>
      <c r="AT19" s="56"/>
      <c r="AU19" s="56"/>
      <c r="AV19" s="57"/>
      <c r="AW19" s="56"/>
      <c r="AX19" s="255"/>
    </row>
    <row r="20" spans="1:50" ht="12.5" customHeight="1" x14ac:dyDescent="0.25">
      <c r="A20" s="1"/>
      <c r="B20" s="41" t="s">
        <v>707</v>
      </c>
      <c r="C20" s="25" t="s">
        <v>235</v>
      </c>
      <c r="D20" s="5">
        <v>21</v>
      </c>
      <c r="E20" s="42" t="s">
        <v>41</v>
      </c>
      <c r="F20" s="43">
        <v>2024</v>
      </c>
      <c r="G20" s="44">
        <v>5.8310000000000004</v>
      </c>
      <c r="H20" s="25" t="s">
        <v>708</v>
      </c>
      <c r="I20" s="8"/>
      <c r="J20" s="8" t="s">
        <v>44</v>
      </c>
      <c r="K20" s="44">
        <v>5.2</v>
      </c>
      <c r="L20" s="25" t="s">
        <v>253</v>
      </c>
      <c r="M20" s="25" t="s">
        <v>298</v>
      </c>
      <c r="N20" s="25" t="s">
        <v>709</v>
      </c>
      <c r="O20" s="25" t="s">
        <v>710</v>
      </c>
      <c r="P20" s="44">
        <v>69.88</v>
      </c>
      <c r="Q20" s="41" t="s">
        <v>711</v>
      </c>
      <c r="R20" s="149" t="s">
        <v>712</v>
      </c>
      <c r="S20" s="134">
        <v>56852</v>
      </c>
      <c r="T20" s="134">
        <v>129983</v>
      </c>
      <c r="U20" s="81">
        <v>45653</v>
      </c>
      <c r="V20" s="47" t="s">
        <v>52</v>
      </c>
      <c r="W20" s="24" t="s">
        <v>53</v>
      </c>
      <c r="X20" s="135" t="s">
        <v>232</v>
      </c>
      <c r="Y20" s="48" t="s">
        <v>233</v>
      </c>
      <c r="Z20" s="48"/>
      <c r="AA20" s="11"/>
      <c r="AB20" s="12"/>
      <c r="AC20" s="11"/>
      <c r="AD20" s="86" t="s">
        <v>55</v>
      </c>
      <c r="AE20" s="13"/>
      <c r="AF20" s="14"/>
      <c r="AG20" s="13"/>
      <c r="AH20" s="13"/>
      <c r="AI20" s="138" t="s">
        <v>82</v>
      </c>
      <c r="AJ20" s="138" t="s">
        <v>239</v>
      </c>
      <c r="AK20" s="52"/>
      <c r="AL20" s="53"/>
      <c r="AM20" s="15"/>
      <c r="AN20" s="17"/>
      <c r="AO20" s="17"/>
      <c r="AP20" s="18"/>
      <c r="AQ20" s="17"/>
      <c r="AR20" s="17"/>
      <c r="AS20" s="19"/>
      <c r="AT20" s="19"/>
      <c r="AU20" s="20"/>
      <c r="AV20" s="19"/>
      <c r="AW20" s="19"/>
      <c r="AX20" s="65"/>
    </row>
    <row r="21" spans="1:50" ht="12.5" customHeight="1" x14ac:dyDescent="0.25">
      <c r="A21" s="1"/>
      <c r="B21" s="41" t="s">
        <v>670</v>
      </c>
      <c r="C21" s="25" t="s">
        <v>235</v>
      </c>
      <c r="D21" s="5">
        <v>21</v>
      </c>
      <c r="E21" s="42" t="s">
        <v>41</v>
      </c>
      <c r="F21" s="43">
        <v>2024</v>
      </c>
      <c r="G21" s="44">
        <v>7.423</v>
      </c>
      <c r="H21" s="25" t="s">
        <v>252</v>
      </c>
      <c r="I21" s="8"/>
      <c r="J21" s="8" t="s">
        <v>44</v>
      </c>
      <c r="K21" s="44">
        <v>7.8</v>
      </c>
      <c r="L21" s="25" t="s">
        <v>671</v>
      </c>
      <c r="M21" s="25" t="s">
        <v>336</v>
      </c>
      <c r="N21" s="25" t="s">
        <v>672</v>
      </c>
      <c r="O21" s="25" t="s">
        <v>673</v>
      </c>
      <c r="P21" s="44">
        <v>56.39</v>
      </c>
      <c r="Q21" s="41" t="s">
        <v>674</v>
      </c>
      <c r="R21" s="149" t="s">
        <v>675</v>
      </c>
      <c r="S21" s="134">
        <v>161428</v>
      </c>
      <c r="T21" s="134">
        <v>363392</v>
      </c>
      <c r="U21" s="81">
        <v>45653</v>
      </c>
      <c r="V21" s="47" t="s">
        <v>52</v>
      </c>
      <c r="W21" s="24" t="s">
        <v>53</v>
      </c>
      <c r="X21" s="135" t="s">
        <v>232</v>
      </c>
      <c r="Y21" s="48" t="s">
        <v>233</v>
      </c>
      <c r="Z21" s="48"/>
      <c r="AA21" s="48"/>
      <c r="AB21" s="49"/>
      <c r="AC21" s="48"/>
      <c r="AD21" s="214" t="s">
        <v>55</v>
      </c>
      <c r="AE21" s="50"/>
      <c r="AF21" s="14"/>
      <c r="AG21" s="13"/>
      <c r="AH21" s="13"/>
      <c r="AI21" s="138" t="s">
        <v>82</v>
      </c>
      <c r="AJ21" s="52" t="s">
        <v>239</v>
      </c>
      <c r="AK21" s="16"/>
      <c r="AL21" s="15"/>
      <c r="AM21" s="15"/>
      <c r="AN21" s="17"/>
      <c r="AO21" s="17"/>
      <c r="AP21" s="18"/>
      <c r="AQ21" s="17"/>
      <c r="AR21" s="17"/>
      <c r="AS21" s="19"/>
      <c r="AT21" s="19"/>
      <c r="AU21" s="20"/>
      <c r="AV21" s="19"/>
      <c r="AW21" s="19"/>
      <c r="AX21" s="65"/>
    </row>
    <row r="22" spans="1:50" ht="12.5" customHeight="1" x14ac:dyDescent="0.25">
      <c r="A22" s="1"/>
      <c r="B22" s="25" t="s">
        <v>657</v>
      </c>
      <c r="C22" s="25" t="s">
        <v>235</v>
      </c>
      <c r="D22" s="5">
        <v>21</v>
      </c>
      <c r="E22" s="42" t="s">
        <v>41</v>
      </c>
      <c r="F22" s="43">
        <v>1984</v>
      </c>
      <c r="G22" s="70">
        <v>7.6760000000000002</v>
      </c>
      <c r="H22" s="25" t="s">
        <v>256</v>
      </c>
      <c r="I22" s="8" t="s">
        <v>143</v>
      </c>
      <c r="J22" s="8" t="s">
        <v>44</v>
      </c>
      <c r="K22" s="70">
        <v>7.4</v>
      </c>
      <c r="L22" s="82" t="s">
        <v>59</v>
      </c>
      <c r="M22" s="82" t="s">
        <v>521</v>
      </c>
      <c r="N22" s="82" t="s">
        <v>658</v>
      </c>
      <c r="O22" s="82" t="s">
        <v>659</v>
      </c>
      <c r="P22" s="44">
        <v>54.9</v>
      </c>
      <c r="Q22" s="25" t="s">
        <v>660</v>
      </c>
      <c r="R22" s="25"/>
      <c r="S22" s="43">
        <v>103615</v>
      </c>
      <c r="T22" s="43">
        <v>252535</v>
      </c>
      <c r="U22" s="81">
        <v>45653</v>
      </c>
      <c r="V22" s="47" t="s">
        <v>52</v>
      </c>
      <c r="W22" s="24" t="s">
        <v>53</v>
      </c>
      <c r="X22" s="135" t="s">
        <v>232</v>
      </c>
      <c r="Y22" s="161" t="s">
        <v>237</v>
      </c>
      <c r="Z22" s="48"/>
      <c r="AA22" s="48"/>
      <c r="AB22" s="49"/>
      <c r="AC22" s="48"/>
      <c r="AD22" s="51" t="s">
        <v>55</v>
      </c>
      <c r="AE22" s="13" t="s">
        <v>239</v>
      </c>
      <c r="AF22" s="14" t="s">
        <v>345</v>
      </c>
      <c r="AG22" s="13">
        <v>3899</v>
      </c>
      <c r="AH22" s="13" t="s">
        <v>81</v>
      </c>
      <c r="AI22" s="138" t="s">
        <v>55</v>
      </c>
      <c r="AJ22" s="138" t="s">
        <v>239</v>
      </c>
      <c r="AK22" s="52" t="s">
        <v>345</v>
      </c>
      <c r="AL22" s="53">
        <v>3888</v>
      </c>
      <c r="AM22" s="52" t="s">
        <v>81</v>
      </c>
      <c r="AN22" s="54" t="s">
        <v>55</v>
      </c>
      <c r="AO22" s="54" t="s">
        <v>239</v>
      </c>
      <c r="AP22" s="54" t="s">
        <v>345</v>
      </c>
      <c r="AQ22" s="55">
        <v>3959</v>
      </c>
      <c r="AR22" s="54" t="s">
        <v>81</v>
      </c>
      <c r="AS22" s="19" t="s">
        <v>82</v>
      </c>
      <c r="AT22" s="19" t="s">
        <v>239</v>
      </c>
      <c r="AU22" s="20" t="s">
        <v>345</v>
      </c>
      <c r="AV22" s="19">
        <v>3505</v>
      </c>
      <c r="AW22" s="56"/>
      <c r="AX22" s="58"/>
    </row>
    <row r="23" spans="1:50" ht="12.5" customHeight="1" x14ac:dyDescent="0.25">
      <c r="A23" s="1"/>
      <c r="B23" s="41" t="s">
        <v>713</v>
      </c>
      <c r="C23" s="25" t="s">
        <v>235</v>
      </c>
      <c r="D23" s="5">
        <v>21</v>
      </c>
      <c r="E23" s="42" t="s">
        <v>41</v>
      </c>
      <c r="F23" s="43">
        <v>2024</v>
      </c>
      <c r="G23" s="44">
        <v>5.8760000000000003</v>
      </c>
      <c r="H23" s="25" t="s">
        <v>313</v>
      </c>
      <c r="I23" s="8" t="s">
        <v>43</v>
      </c>
      <c r="J23" s="8"/>
      <c r="K23" s="44">
        <v>4.7</v>
      </c>
      <c r="L23" s="25" t="s">
        <v>334</v>
      </c>
      <c r="M23" s="25" t="s">
        <v>335</v>
      </c>
      <c r="N23" s="25" t="s">
        <v>714</v>
      </c>
      <c r="O23" s="25" t="s">
        <v>715</v>
      </c>
      <c r="P23" s="44">
        <v>53.77</v>
      </c>
      <c r="Q23" s="41" t="s">
        <v>716</v>
      </c>
      <c r="R23" s="149" t="s">
        <v>717</v>
      </c>
      <c r="S23" s="134">
        <v>3316</v>
      </c>
      <c r="T23" s="134">
        <v>667</v>
      </c>
      <c r="U23" s="81">
        <v>45653</v>
      </c>
      <c r="V23" s="47" t="s">
        <v>52</v>
      </c>
      <c r="W23" s="24" t="s">
        <v>53</v>
      </c>
      <c r="X23" s="135" t="s">
        <v>232</v>
      </c>
      <c r="Y23" s="48" t="s">
        <v>233</v>
      </c>
      <c r="Z23" s="48"/>
      <c r="AA23" s="48"/>
      <c r="AB23" s="49"/>
      <c r="AC23" s="48"/>
      <c r="AD23" s="50" t="s">
        <v>55</v>
      </c>
      <c r="AE23" s="13"/>
      <c r="AF23" s="14"/>
      <c r="AG23" s="13"/>
      <c r="AH23" s="13"/>
      <c r="AI23" s="53" t="s">
        <v>262</v>
      </c>
      <c r="AJ23" s="138" t="s">
        <v>234</v>
      </c>
      <c r="AK23" s="16"/>
      <c r="AL23" s="15"/>
      <c r="AM23" s="15"/>
      <c r="AN23" s="17"/>
      <c r="AO23" s="17"/>
      <c r="AP23" s="18"/>
      <c r="AQ23" s="17"/>
      <c r="AR23" s="17"/>
      <c r="AS23" s="19"/>
      <c r="AT23" s="19"/>
      <c r="AU23" s="20"/>
      <c r="AV23" s="19"/>
      <c r="AW23" s="19"/>
      <c r="AX23" s="65"/>
    </row>
    <row r="24" spans="1:50" ht="12.5" customHeight="1" x14ac:dyDescent="0.25">
      <c r="A24" s="1"/>
      <c r="B24" t="s">
        <v>661</v>
      </c>
      <c r="C24" s="25" t="s">
        <v>235</v>
      </c>
      <c r="D24" s="5">
        <v>21</v>
      </c>
      <c r="E24" s="42" t="s">
        <v>41</v>
      </c>
      <c r="F24" s="43">
        <v>1983</v>
      </c>
      <c r="G24" s="44">
        <v>7.8689999999999998</v>
      </c>
      <c r="H24" s="25" t="s">
        <v>275</v>
      </c>
      <c r="I24" s="8" t="s">
        <v>121</v>
      </c>
      <c r="J24" s="8" t="s">
        <v>231</v>
      </c>
      <c r="K24" s="44">
        <v>7.3</v>
      </c>
      <c r="L24" s="25" t="s">
        <v>522</v>
      </c>
      <c r="M24" s="25" t="s">
        <v>662</v>
      </c>
      <c r="N24" s="25" t="s">
        <v>663</v>
      </c>
      <c r="O24" s="25" t="s">
        <v>664</v>
      </c>
      <c r="P24" s="44">
        <v>93.42</v>
      </c>
      <c r="Q24" t="s">
        <v>665</v>
      </c>
      <c r="R24" s="25" t="s">
        <v>666</v>
      </c>
      <c r="S24" s="43">
        <v>28924</v>
      </c>
      <c r="T24" s="43">
        <v>17927</v>
      </c>
      <c r="U24" s="81">
        <v>45653</v>
      </c>
      <c r="V24" s="47" t="s">
        <v>52</v>
      </c>
      <c r="W24" s="24" t="s">
        <v>53</v>
      </c>
      <c r="X24" s="135" t="s">
        <v>232</v>
      </c>
      <c r="Y24" s="48" t="s">
        <v>233</v>
      </c>
      <c r="Z24" s="161"/>
      <c r="AA24" s="48"/>
      <c r="AB24" s="49"/>
      <c r="AC24" s="48"/>
      <c r="AD24" s="50" t="s">
        <v>55</v>
      </c>
      <c r="AE24" s="137" t="s">
        <v>79</v>
      </c>
      <c r="AF24" s="144" t="s">
        <v>114</v>
      </c>
      <c r="AG24" s="137">
        <v>192</v>
      </c>
      <c r="AH24" s="13" t="s">
        <v>81</v>
      </c>
      <c r="AI24" s="53" t="s">
        <v>55</v>
      </c>
      <c r="AJ24" s="52" t="s">
        <v>239</v>
      </c>
      <c r="AK24" s="52" t="s">
        <v>345</v>
      </c>
      <c r="AL24" s="53">
        <v>2937</v>
      </c>
      <c r="AM24" s="52" t="s">
        <v>594</v>
      </c>
      <c r="AN24" s="55" t="s">
        <v>55</v>
      </c>
      <c r="AO24" s="55" t="s">
        <v>79</v>
      </c>
      <c r="AP24" s="54" t="s">
        <v>114</v>
      </c>
      <c r="AQ24" s="55">
        <v>192</v>
      </c>
      <c r="AR24" s="55" t="s">
        <v>594</v>
      </c>
      <c r="AS24" s="19" t="s">
        <v>262</v>
      </c>
      <c r="AT24" s="19" t="s">
        <v>239</v>
      </c>
      <c r="AU24" s="20" t="s">
        <v>345</v>
      </c>
      <c r="AV24" s="19">
        <v>2973</v>
      </c>
      <c r="AW24" s="57"/>
      <c r="AX24" s="58"/>
    </row>
    <row r="25" spans="1:50" ht="12.5" customHeight="1" x14ac:dyDescent="0.25">
      <c r="A25" s="1"/>
      <c r="B25" t="s">
        <v>686</v>
      </c>
      <c r="C25" s="25" t="s">
        <v>235</v>
      </c>
      <c r="D25" s="5">
        <v>21</v>
      </c>
      <c r="E25" s="42" t="s">
        <v>41</v>
      </c>
      <c r="F25" s="43">
        <v>1987</v>
      </c>
      <c r="G25" s="44">
        <v>7.7270000000000003</v>
      </c>
      <c r="H25" s="25" t="s">
        <v>269</v>
      </c>
      <c r="I25" s="8" t="s">
        <v>121</v>
      </c>
      <c r="J25" s="8" t="s">
        <v>231</v>
      </c>
      <c r="K25" s="44">
        <v>7</v>
      </c>
      <c r="L25" s="25" t="s">
        <v>249</v>
      </c>
      <c r="M25" s="25" t="s">
        <v>596</v>
      </c>
      <c r="N25" s="25" t="s">
        <v>687</v>
      </c>
      <c r="O25" s="25" t="s">
        <v>688</v>
      </c>
      <c r="P25" s="44">
        <v>86.37</v>
      </c>
      <c r="Q25" t="s">
        <v>689</v>
      </c>
      <c r="R25" t="s">
        <v>690</v>
      </c>
      <c r="S25" s="43">
        <v>21860</v>
      </c>
      <c r="T25" s="43">
        <v>11713</v>
      </c>
      <c r="U25" s="81">
        <v>45653</v>
      </c>
      <c r="V25" s="47" t="s">
        <v>52</v>
      </c>
      <c r="W25" s="24" t="s">
        <v>53</v>
      </c>
      <c r="X25" s="135" t="s">
        <v>232</v>
      </c>
      <c r="Y25" s="48" t="s">
        <v>233</v>
      </c>
      <c r="Z25" s="161"/>
      <c r="AA25" s="48"/>
      <c r="AB25" s="49"/>
      <c r="AC25" s="48"/>
      <c r="AD25" s="50" t="s">
        <v>55</v>
      </c>
      <c r="AE25" s="137" t="s">
        <v>79</v>
      </c>
      <c r="AF25" s="144" t="s">
        <v>114</v>
      </c>
      <c r="AG25" s="137">
        <v>192</v>
      </c>
      <c r="AH25" s="13" t="s">
        <v>81</v>
      </c>
      <c r="AI25" s="53" t="s">
        <v>55</v>
      </c>
      <c r="AJ25" s="52" t="s">
        <v>239</v>
      </c>
      <c r="AK25" s="52" t="s">
        <v>345</v>
      </c>
      <c r="AL25" s="53">
        <v>2909</v>
      </c>
      <c r="AM25" s="52" t="s">
        <v>594</v>
      </c>
      <c r="AN25" s="55" t="s">
        <v>55</v>
      </c>
      <c r="AO25" s="55" t="s">
        <v>79</v>
      </c>
      <c r="AP25" s="54" t="s">
        <v>114</v>
      </c>
      <c r="AQ25" s="55">
        <v>192</v>
      </c>
      <c r="AR25" s="55" t="s">
        <v>594</v>
      </c>
      <c r="AS25" s="19" t="s">
        <v>262</v>
      </c>
      <c r="AT25" s="19" t="s">
        <v>239</v>
      </c>
      <c r="AU25" s="20" t="s">
        <v>345</v>
      </c>
      <c r="AV25" s="19">
        <v>2862</v>
      </c>
      <c r="AW25" s="57"/>
      <c r="AX25" s="58"/>
    </row>
    <row r="26" spans="1:50" ht="12.5" customHeight="1" x14ac:dyDescent="0.25">
      <c r="A26" s="1"/>
      <c r="B26" s="65" t="s">
        <v>642</v>
      </c>
      <c r="C26" s="25" t="s">
        <v>243</v>
      </c>
      <c r="D26" s="5">
        <v>21</v>
      </c>
      <c r="E26" s="64" t="s">
        <v>41</v>
      </c>
      <c r="F26" s="43">
        <v>2013</v>
      </c>
      <c r="G26" s="44">
        <v>6.7370000000000001</v>
      </c>
      <c r="H26" s="25" t="s">
        <v>264</v>
      </c>
      <c r="I26" s="8" t="s">
        <v>43</v>
      </c>
      <c r="J26" s="8" t="s">
        <v>44</v>
      </c>
      <c r="K26" s="44">
        <v>6.4</v>
      </c>
      <c r="L26" s="25" t="s">
        <v>265</v>
      </c>
      <c r="M26" s="25" t="s">
        <v>274</v>
      </c>
      <c r="N26" s="25" t="s">
        <v>643</v>
      </c>
      <c r="O26" s="25" t="s">
        <v>644</v>
      </c>
      <c r="P26" s="44">
        <v>87.33</v>
      </c>
      <c r="Q26" s="41" t="s">
        <v>645</v>
      </c>
      <c r="R26" s="25"/>
      <c r="S26" s="43">
        <v>430778</v>
      </c>
      <c r="T26" s="43">
        <v>180904</v>
      </c>
      <c r="U26" s="81">
        <v>45653</v>
      </c>
      <c r="V26" s="47" t="s">
        <v>52</v>
      </c>
      <c r="W26" s="24" t="s">
        <v>53</v>
      </c>
      <c r="X26" s="135" t="s">
        <v>232</v>
      </c>
      <c r="Y26" s="161" t="s">
        <v>233</v>
      </c>
      <c r="Z26" s="161"/>
      <c r="AA26" s="48"/>
      <c r="AB26" s="49"/>
      <c r="AC26" s="48"/>
      <c r="AD26" s="50" t="s">
        <v>55</v>
      </c>
      <c r="AE26" s="50"/>
      <c r="AF26" s="50"/>
      <c r="AG26" s="51"/>
      <c r="AH26" s="50"/>
      <c r="AI26" s="138" t="s">
        <v>82</v>
      </c>
      <c r="AJ26" s="138" t="s">
        <v>234</v>
      </c>
      <c r="AK26" s="52"/>
      <c r="AL26" s="53"/>
      <c r="AM26" s="52"/>
      <c r="AN26" s="54"/>
      <c r="AO26" s="54"/>
      <c r="AP26" s="54"/>
      <c r="AQ26" s="55"/>
      <c r="AR26" s="54"/>
      <c r="AS26" s="56"/>
      <c r="AT26" s="56"/>
      <c r="AU26" s="56"/>
      <c r="AV26" s="57"/>
      <c r="AW26" s="56"/>
      <c r="AX26" s="60"/>
    </row>
    <row r="27" spans="1:50" ht="12.5" customHeight="1" x14ac:dyDescent="0.25">
      <c r="A27" s="1"/>
      <c r="B27" s="65" t="s">
        <v>667</v>
      </c>
      <c r="C27" s="25" t="s">
        <v>235</v>
      </c>
      <c r="D27" s="5">
        <v>21</v>
      </c>
      <c r="E27" s="42" t="s">
        <v>41</v>
      </c>
      <c r="F27" s="155">
        <v>1993</v>
      </c>
      <c r="G27" s="145">
        <v>7.6639999999999997</v>
      </c>
      <c r="H27" s="7" t="s">
        <v>287</v>
      </c>
      <c r="I27" s="8" t="s">
        <v>121</v>
      </c>
      <c r="J27" s="8" t="s">
        <v>231</v>
      </c>
      <c r="K27" s="145">
        <v>6.8</v>
      </c>
      <c r="L27" s="7" t="s">
        <v>59</v>
      </c>
      <c r="M27" s="7" t="s">
        <v>263</v>
      </c>
      <c r="N27" s="7" t="s">
        <v>668</v>
      </c>
      <c r="O27" s="7" t="s">
        <v>550</v>
      </c>
      <c r="P27" s="145">
        <v>68.459999999999994</v>
      </c>
      <c r="Q27" s="98" t="s">
        <v>669</v>
      </c>
      <c r="R27" s="98"/>
      <c r="S27" s="147">
        <v>59861</v>
      </c>
      <c r="T27" s="147">
        <v>104904</v>
      </c>
      <c r="U27" s="81">
        <v>45653</v>
      </c>
      <c r="V27" s="8" t="s">
        <v>52</v>
      </c>
      <c r="W27" s="24" t="s">
        <v>53</v>
      </c>
      <c r="X27" s="135" t="s">
        <v>232</v>
      </c>
      <c r="Y27" s="48" t="s">
        <v>233</v>
      </c>
      <c r="Z27" s="48"/>
      <c r="AA27" s="48"/>
      <c r="AB27" s="49"/>
      <c r="AC27" s="178"/>
      <c r="AD27" s="170" t="s">
        <v>55</v>
      </c>
      <c r="AE27" s="50"/>
      <c r="AF27" s="50"/>
      <c r="AG27" s="51"/>
      <c r="AH27" s="50"/>
      <c r="AI27" s="138" t="s">
        <v>82</v>
      </c>
      <c r="AJ27" s="138" t="s">
        <v>234</v>
      </c>
      <c r="AK27" s="52"/>
      <c r="AL27" s="53"/>
      <c r="AM27" s="52"/>
      <c r="AN27" s="54"/>
      <c r="AO27" s="54"/>
      <c r="AP27" s="54"/>
      <c r="AQ27" s="55"/>
      <c r="AR27" s="54"/>
      <c r="AS27" s="56"/>
      <c r="AT27" s="56"/>
      <c r="AU27" s="56"/>
      <c r="AV27" s="57"/>
      <c r="AW27" s="56"/>
      <c r="AX27" s="60"/>
    </row>
    <row r="28" spans="1:50" ht="12.5" customHeight="1" x14ac:dyDescent="0.25">
      <c r="A28" s="1"/>
      <c r="B28" t="s">
        <v>691</v>
      </c>
      <c r="C28" s="25" t="s">
        <v>235</v>
      </c>
      <c r="D28" s="5">
        <v>21</v>
      </c>
      <c r="E28" s="42" t="s">
        <v>41</v>
      </c>
      <c r="F28" s="43">
        <v>1984</v>
      </c>
      <c r="G28" s="70">
        <v>7.9809999999999999</v>
      </c>
      <c r="H28" s="25" t="s">
        <v>264</v>
      </c>
      <c r="I28" s="8" t="s">
        <v>43</v>
      </c>
      <c r="J28" s="8" t="s">
        <v>44</v>
      </c>
      <c r="K28" s="70">
        <v>8.1</v>
      </c>
      <c r="L28" s="82" t="s">
        <v>209</v>
      </c>
      <c r="M28" s="82" t="s">
        <v>278</v>
      </c>
      <c r="N28" s="82" t="s">
        <v>692</v>
      </c>
      <c r="O28" s="82" t="s">
        <v>693</v>
      </c>
      <c r="P28" s="44">
        <v>149.57</v>
      </c>
      <c r="Q28" t="s">
        <v>694</v>
      </c>
      <c r="R28" s="25"/>
      <c r="S28" s="43">
        <v>347142</v>
      </c>
      <c r="T28" s="43">
        <v>949141</v>
      </c>
      <c r="U28" s="81">
        <v>45653</v>
      </c>
      <c r="V28" s="47" t="s">
        <v>52</v>
      </c>
      <c r="W28" s="24" t="s">
        <v>53</v>
      </c>
      <c r="X28" s="135" t="s">
        <v>232</v>
      </c>
      <c r="Y28" s="48" t="s">
        <v>233</v>
      </c>
      <c r="Z28" s="48"/>
      <c r="AA28" s="48"/>
      <c r="AB28" s="49"/>
      <c r="AC28" s="48"/>
      <c r="AD28" s="50" t="s">
        <v>55</v>
      </c>
      <c r="AE28" s="51" t="s">
        <v>128</v>
      </c>
      <c r="AF28" s="50" t="s">
        <v>80</v>
      </c>
      <c r="AG28" s="51">
        <v>768</v>
      </c>
      <c r="AH28" s="51" t="s">
        <v>116</v>
      </c>
      <c r="AI28" s="138" t="s">
        <v>55</v>
      </c>
      <c r="AJ28" s="52" t="s">
        <v>79</v>
      </c>
      <c r="AK28" s="52" t="s">
        <v>114</v>
      </c>
      <c r="AL28" s="53">
        <v>192</v>
      </c>
      <c r="AM28" s="53" t="s">
        <v>116</v>
      </c>
      <c r="AN28" s="54" t="s">
        <v>55</v>
      </c>
      <c r="AO28" s="54" t="s">
        <v>239</v>
      </c>
      <c r="AP28" s="54" t="s">
        <v>345</v>
      </c>
      <c r="AQ28" s="55">
        <v>3753</v>
      </c>
      <c r="AR28" s="54" t="s">
        <v>81</v>
      </c>
      <c r="AS28" s="19" t="s">
        <v>82</v>
      </c>
      <c r="AT28" s="19" t="s">
        <v>239</v>
      </c>
      <c r="AU28" s="20" t="s">
        <v>345</v>
      </c>
      <c r="AV28" s="57">
        <v>3073</v>
      </c>
      <c r="AW28" s="57"/>
      <c r="AX28" s="58"/>
    </row>
    <row r="29" spans="1:50" ht="12.5" customHeight="1" x14ac:dyDescent="0.25">
      <c r="A29" s="1"/>
      <c r="B29" s="41" t="s">
        <v>718</v>
      </c>
      <c r="C29" s="25" t="s">
        <v>235</v>
      </c>
      <c r="D29" s="5">
        <v>21</v>
      </c>
      <c r="E29" s="42" t="s">
        <v>41</v>
      </c>
      <c r="F29" s="155">
        <v>2024</v>
      </c>
      <c r="G29" s="145">
        <v>6.1680000000000001</v>
      </c>
      <c r="H29" s="25" t="s">
        <v>256</v>
      </c>
      <c r="I29" s="8" t="s">
        <v>143</v>
      </c>
      <c r="J29" s="8"/>
      <c r="K29" s="145">
        <v>6.4</v>
      </c>
      <c r="L29" s="25" t="s">
        <v>59</v>
      </c>
      <c r="M29" s="25" t="s">
        <v>719</v>
      </c>
      <c r="N29" s="25" t="s">
        <v>720</v>
      </c>
      <c r="O29" s="25" t="s">
        <v>721</v>
      </c>
      <c r="P29" s="44">
        <v>59.01</v>
      </c>
      <c r="Q29" s="41" t="s">
        <v>722</v>
      </c>
      <c r="R29" s="25"/>
      <c r="S29" s="43">
        <v>40957</v>
      </c>
      <c r="T29" s="43">
        <v>38668</v>
      </c>
      <c r="U29" s="81">
        <v>45653</v>
      </c>
      <c r="V29" s="47" t="s">
        <v>52</v>
      </c>
      <c r="W29" s="252" t="s">
        <v>236</v>
      </c>
      <c r="X29" s="135" t="s">
        <v>232</v>
      </c>
      <c r="Y29" s="48" t="s">
        <v>259</v>
      </c>
      <c r="Z29" s="68"/>
      <c r="AA29" s="48"/>
      <c r="AB29" s="49"/>
      <c r="AC29" s="178"/>
      <c r="AD29" s="50" t="s">
        <v>55</v>
      </c>
      <c r="AE29" s="50"/>
      <c r="AF29" s="50"/>
      <c r="AG29" s="51"/>
      <c r="AH29" s="50"/>
      <c r="AI29" s="138" t="s">
        <v>82</v>
      </c>
      <c r="AJ29" s="138" t="s">
        <v>234</v>
      </c>
      <c r="AK29" s="52"/>
      <c r="AL29" s="53"/>
      <c r="AM29" s="52"/>
      <c r="AN29" s="54"/>
      <c r="AO29" s="54"/>
      <c r="AP29" s="54"/>
      <c r="AQ29" s="55"/>
      <c r="AR29" s="54"/>
      <c r="AS29" s="56"/>
      <c r="AT29" s="56"/>
      <c r="AU29" s="56"/>
      <c r="AV29" s="57"/>
      <c r="AW29" s="56"/>
      <c r="AX29" s="58"/>
    </row>
    <row r="30" spans="1:50" ht="12.5" customHeight="1" x14ac:dyDescent="0.25">
      <c r="A30" s="1"/>
      <c r="B30" s="41" t="s">
        <v>700</v>
      </c>
      <c r="C30" s="25" t="s">
        <v>235</v>
      </c>
      <c r="D30" s="5">
        <v>21</v>
      </c>
      <c r="E30" s="42" t="s">
        <v>41</v>
      </c>
      <c r="F30" s="43">
        <v>2024</v>
      </c>
      <c r="G30" s="44">
        <v>6.9779999999999998</v>
      </c>
      <c r="H30" s="25" t="s">
        <v>267</v>
      </c>
      <c r="I30" s="8"/>
      <c r="J30" s="8" t="s">
        <v>44</v>
      </c>
      <c r="K30" s="44">
        <v>7.1</v>
      </c>
      <c r="L30" s="25" t="s">
        <v>701</v>
      </c>
      <c r="M30" s="25" t="s">
        <v>702</v>
      </c>
      <c r="N30" s="25" t="s">
        <v>703</v>
      </c>
      <c r="O30" s="25" t="s">
        <v>704</v>
      </c>
      <c r="P30" s="44">
        <v>89.58</v>
      </c>
      <c r="Q30" s="41" t="s">
        <v>705</v>
      </c>
      <c r="R30" s="149" t="s">
        <v>706</v>
      </c>
      <c r="S30" s="134">
        <v>84646</v>
      </c>
      <c r="T30" s="134">
        <v>189597</v>
      </c>
      <c r="U30" s="81">
        <v>45653</v>
      </c>
      <c r="V30" s="47" t="s">
        <v>52</v>
      </c>
      <c r="W30" s="24" t="s">
        <v>53</v>
      </c>
      <c r="X30" s="135" t="s">
        <v>232</v>
      </c>
      <c r="Y30" s="48" t="s">
        <v>233</v>
      </c>
      <c r="Z30" s="161"/>
      <c r="AA30" s="11"/>
      <c r="AB30" s="12"/>
      <c r="AC30" s="11"/>
      <c r="AD30" s="86" t="s">
        <v>55</v>
      </c>
      <c r="AE30" s="137" t="s">
        <v>79</v>
      </c>
      <c r="AF30" s="50" t="s">
        <v>80</v>
      </c>
      <c r="AG30" s="13">
        <v>448</v>
      </c>
      <c r="AH30" s="51" t="s">
        <v>116</v>
      </c>
      <c r="AI30" s="138" t="s">
        <v>55</v>
      </c>
      <c r="AJ30" s="138" t="s">
        <v>79</v>
      </c>
      <c r="AK30" s="52" t="s">
        <v>80</v>
      </c>
      <c r="AL30" s="53">
        <v>640</v>
      </c>
      <c r="AM30" s="15" t="s">
        <v>116</v>
      </c>
      <c r="AN30" s="17" t="s">
        <v>55</v>
      </c>
      <c r="AO30" s="17" t="s">
        <v>79</v>
      </c>
      <c r="AP30" s="18" t="s">
        <v>80</v>
      </c>
      <c r="AQ30" s="17">
        <v>640</v>
      </c>
      <c r="AR30" s="17" t="s">
        <v>116</v>
      </c>
      <c r="AS30" s="19" t="s">
        <v>82</v>
      </c>
      <c r="AT30" s="19" t="s">
        <v>239</v>
      </c>
      <c r="AU30" s="20" t="s">
        <v>345</v>
      </c>
      <c r="AV30" s="57">
        <v>4756</v>
      </c>
      <c r="AW30" s="19"/>
      <c r="AX30" s="256"/>
    </row>
    <row r="31" spans="1:50" ht="12.5" customHeight="1" x14ac:dyDescent="0.25">
      <c r="A31" s="1"/>
      <c r="X31" s="135"/>
      <c r="Y31" s="48"/>
      <c r="Z31" s="135"/>
      <c r="AA31" s="136"/>
      <c r="AB31" s="135"/>
      <c r="AC31" s="135"/>
      <c r="AD31" s="137"/>
      <c r="AE31" s="137"/>
      <c r="AF31" s="144"/>
      <c r="AG31" s="137"/>
      <c r="AH31" s="50"/>
      <c r="AI31" s="138"/>
      <c r="AJ31" s="138"/>
      <c r="AK31" s="139"/>
      <c r="AL31" s="138"/>
      <c r="AM31" s="138"/>
      <c r="AN31" s="140"/>
      <c r="AO31" s="140"/>
      <c r="AP31" s="141"/>
      <c r="AQ31" s="140"/>
      <c r="AR31" s="140"/>
      <c r="AS31" s="142"/>
      <c r="AT31" s="142"/>
      <c r="AU31" s="143"/>
      <c r="AV31" s="142"/>
      <c r="AW31" s="142"/>
    </row>
    <row r="32" spans="1:50" ht="23.25" customHeight="1" x14ac:dyDescent="0.25">
      <c r="A32" s="1"/>
      <c r="B32" s="172" t="s">
        <v>318</v>
      </c>
      <c r="C32" s="25"/>
      <c r="D32" s="4"/>
      <c r="E32" s="5"/>
      <c r="F32" s="43"/>
      <c r="G32" s="44"/>
      <c r="H32" s="25"/>
      <c r="I32" s="8"/>
      <c r="J32" s="8"/>
      <c r="K32" s="44"/>
      <c r="L32" s="25"/>
      <c r="M32" s="67"/>
      <c r="N32" s="67"/>
      <c r="O32" s="67"/>
      <c r="P32" s="44"/>
      <c r="Q32" s="41"/>
      <c r="R32" s="149"/>
      <c r="S32" s="177"/>
      <c r="T32" s="177"/>
      <c r="U32" s="46"/>
      <c r="V32" s="94"/>
      <c r="W32" s="5"/>
      <c r="X32" s="135"/>
      <c r="Y32" s="48"/>
      <c r="Z32" s="135"/>
      <c r="AA32" s="136"/>
      <c r="AB32" s="135"/>
      <c r="AC32" s="135"/>
      <c r="AD32" s="137"/>
      <c r="AE32" s="137"/>
      <c r="AF32" s="144"/>
      <c r="AG32" s="137"/>
      <c r="AH32" s="50"/>
      <c r="AI32" s="138"/>
      <c r="AJ32" s="138"/>
      <c r="AK32" s="139"/>
      <c r="AL32" s="138"/>
      <c r="AM32" s="138"/>
      <c r="AN32" s="140"/>
      <c r="AO32" s="140"/>
      <c r="AP32" s="141"/>
      <c r="AQ32" s="140"/>
      <c r="AR32" s="140"/>
      <c r="AS32" s="142"/>
      <c r="AT32" s="142"/>
      <c r="AU32" s="143"/>
      <c r="AV32" s="142"/>
      <c r="AW32" s="142"/>
      <c r="AX32" s="133"/>
    </row>
    <row r="33" spans="1:50" ht="12.5" customHeight="1" x14ac:dyDescent="0.25">
      <c r="A33" s="1"/>
      <c r="B33" s="176" t="s">
        <v>727</v>
      </c>
      <c r="C33" s="25" t="s">
        <v>235</v>
      </c>
      <c r="D33" s="5">
        <v>21</v>
      </c>
      <c r="E33" s="42" t="s">
        <v>41</v>
      </c>
      <c r="F33" s="43">
        <v>2024</v>
      </c>
      <c r="G33" s="44">
        <v>6.4550000000000001</v>
      </c>
      <c r="H33" s="25" t="s">
        <v>523</v>
      </c>
      <c r="I33" s="8"/>
      <c r="J33" s="8" t="s">
        <v>231</v>
      </c>
      <c r="K33" s="44">
        <v>6</v>
      </c>
      <c r="L33" s="25" t="s">
        <v>266</v>
      </c>
      <c r="M33" s="25" t="s">
        <v>728</v>
      </c>
      <c r="N33" s="25" t="s">
        <v>729</v>
      </c>
      <c r="O33" s="25" t="s">
        <v>730</v>
      </c>
      <c r="P33" s="44">
        <v>20.350000000000001</v>
      </c>
      <c r="Q33" s="41" t="s">
        <v>731</v>
      </c>
      <c r="R33" s="149" t="s">
        <v>732</v>
      </c>
      <c r="S33" s="134">
        <v>84341</v>
      </c>
      <c r="T33" s="134">
        <v>64809</v>
      </c>
      <c r="U33" s="81">
        <v>45653</v>
      </c>
      <c r="V33" s="5" t="s">
        <v>319</v>
      </c>
      <c r="W33" s="5" t="s">
        <v>236</v>
      </c>
      <c r="X33" s="48" t="s">
        <v>323</v>
      </c>
      <c r="Y33" s="48" t="s">
        <v>283</v>
      </c>
      <c r="Z33" s="48"/>
      <c r="AA33" s="11"/>
      <c r="AB33" s="12"/>
      <c r="AC33" s="11"/>
      <c r="AD33" s="170" t="s">
        <v>55</v>
      </c>
      <c r="AE33" s="13"/>
      <c r="AF33" s="14"/>
      <c r="AG33" s="13"/>
      <c r="AH33" s="13"/>
      <c r="AI33" s="138" t="s">
        <v>82</v>
      </c>
      <c r="AJ33" s="138" t="s">
        <v>239</v>
      </c>
      <c r="AK33" s="52" t="s">
        <v>80</v>
      </c>
      <c r="AL33" s="53">
        <v>768</v>
      </c>
      <c r="AM33" s="15"/>
      <c r="AN33" s="17"/>
      <c r="AO33" s="17"/>
      <c r="AP33" s="18"/>
      <c r="AQ33" s="17"/>
      <c r="AR33" s="17"/>
      <c r="AS33" s="19"/>
      <c r="AT33" s="19"/>
      <c r="AU33" s="20"/>
      <c r="AV33" s="19"/>
      <c r="AW33" s="19"/>
      <c r="AX33" s="65"/>
    </row>
    <row r="34" spans="1:50" x14ac:dyDescent="0.25">
      <c r="A34" s="41"/>
      <c r="B34" s="176" t="s">
        <v>12800</v>
      </c>
      <c r="C34" s="25" t="s">
        <v>235</v>
      </c>
      <c r="D34" s="24">
        <v>21</v>
      </c>
      <c r="E34" s="110" t="s">
        <v>41</v>
      </c>
      <c r="F34" s="43">
        <v>2024</v>
      </c>
      <c r="G34" s="44">
        <v>6.4080000000000004</v>
      </c>
      <c r="H34" s="25" t="s">
        <v>9640</v>
      </c>
      <c r="I34" s="8"/>
      <c r="J34" s="8" t="s">
        <v>44</v>
      </c>
      <c r="K34" s="44">
        <v>6.8</v>
      </c>
      <c r="L34" s="25" t="s">
        <v>12801</v>
      </c>
      <c r="M34" s="25" t="s">
        <v>1306</v>
      </c>
      <c r="N34" s="25" t="s">
        <v>12802</v>
      </c>
      <c r="O34" s="25" t="s">
        <v>12803</v>
      </c>
      <c r="P34" s="44">
        <v>17.579999999999998</v>
      </c>
      <c r="Q34" s="41" t="s">
        <v>12804</v>
      </c>
      <c r="R34" s="149"/>
      <c r="S34" s="134">
        <v>30438</v>
      </c>
      <c r="T34" s="134">
        <v>124124</v>
      </c>
      <c r="U34" s="81">
        <v>45653</v>
      </c>
      <c r="V34" s="5" t="s">
        <v>319</v>
      </c>
      <c r="W34" s="5" t="s">
        <v>236</v>
      </c>
      <c r="X34" s="48" t="s">
        <v>327</v>
      </c>
      <c r="Y34" s="48" t="s">
        <v>237</v>
      </c>
      <c r="Z34" s="161"/>
      <c r="AA34" s="11"/>
      <c r="AB34" s="12"/>
      <c r="AC34" s="11"/>
      <c r="AD34" s="50" t="s">
        <v>55</v>
      </c>
      <c r="AE34" s="13"/>
      <c r="AF34" s="14"/>
      <c r="AG34" s="13"/>
      <c r="AH34" s="13"/>
      <c r="AI34" s="138" t="s">
        <v>82</v>
      </c>
      <c r="AJ34" s="138" t="s">
        <v>239</v>
      </c>
      <c r="AK34" s="52" t="s">
        <v>80</v>
      </c>
      <c r="AL34" s="53">
        <v>768</v>
      </c>
      <c r="AM34" s="15"/>
      <c r="AN34" s="17"/>
      <c r="AO34" s="17"/>
      <c r="AP34" s="18"/>
      <c r="AQ34" s="17"/>
      <c r="AR34" s="17"/>
      <c r="AS34" s="19"/>
      <c r="AT34" s="19"/>
      <c r="AU34" s="20"/>
      <c r="AV34" s="19"/>
      <c r="AW34" s="19"/>
      <c r="AX34" s="21"/>
    </row>
    <row r="35" spans="1:50" ht="12.5" customHeight="1" x14ac:dyDescent="0.25">
      <c r="A35" s="1"/>
      <c r="B35" s="176" t="s">
        <v>733</v>
      </c>
      <c r="C35" s="25" t="s">
        <v>235</v>
      </c>
      <c r="D35" s="5">
        <v>21</v>
      </c>
      <c r="E35" s="42" t="s">
        <v>41</v>
      </c>
      <c r="F35" s="43">
        <v>2024</v>
      </c>
      <c r="G35" s="44">
        <v>5.3369999999999997</v>
      </c>
      <c r="H35" s="25" t="s">
        <v>271</v>
      </c>
      <c r="I35" s="8"/>
      <c r="J35" s="8"/>
      <c r="K35" s="44">
        <v>5</v>
      </c>
      <c r="L35" s="25" t="s">
        <v>588</v>
      </c>
      <c r="M35" s="25" t="s">
        <v>734</v>
      </c>
      <c r="N35" s="25" t="s">
        <v>735</v>
      </c>
      <c r="O35" s="25" t="s">
        <v>736</v>
      </c>
      <c r="P35" s="44">
        <v>16.02</v>
      </c>
      <c r="Q35" s="41" t="s">
        <v>737</v>
      </c>
      <c r="R35" s="149" t="s">
        <v>738</v>
      </c>
      <c r="S35" s="134">
        <v>22293</v>
      </c>
      <c r="T35" s="134">
        <v>34098</v>
      </c>
      <c r="U35" s="81">
        <v>45653</v>
      </c>
      <c r="V35" s="5" t="s">
        <v>319</v>
      </c>
      <c r="W35" s="5" t="s">
        <v>236</v>
      </c>
      <c r="X35" s="135" t="s">
        <v>232</v>
      </c>
      <c r="Y35" s="48" t="s">
        <v>259</v>
      </c>
      <c r="Z35" s="161"/>
      <c r="AA35" s="11"/>
      <c r="AB35" s="12"/>
      <c r="AC35" s="11"/>
      <c r="AD35" s="170" t="s">
        <v>55</v>
      </c>
      <c r="AE35" s="13"/>
      <c r="AF35" s="14"/>
      <c r="AG35" s="13"/>
      <c r="AH35" s="13"/>
      <c r="AI35" s="138" t="s">
        <v>82</v>
      </c>
      <c r="AJ35" s="138" t="s">
        <v>239</v>
      </c>
      <c r="AK35" s="52" t="s">
        <v>80</v>
      </c>
      <c r="AL35" s="53">
        <v>768</v>
      </c>
      <c r="AM35" s="15"/>
      <c r="AN35" s="17"/>
      <c r="AO35" s="17"/>
      <c r="AP35" s="18"/>
      <c r="AQ35" s="17"/>
      <c r="AR35" s="17"/>
      <c r="AS35" s="19"/>
      <c r="AT35" s="19"/>
      <c r="AU35" s="20"/>
      <c r="AV35" s="19"/>
      <c r="AW35" s="19"/>
      <c r="AX35" s="65"/>
    </row>
    <row r="36" spans="1:50" ht="12.5" customHeight="1" x14ac:dyDescent="0.25">
      <c r="A36" s="1"/>
      <c r="B36" s="176" t="s">
        <v>723</v>
      </c>
      <c r="C36" s="156" t="s">
        <v>251</v>
      </c>
      <c r="D36" s="5">
        <v>21</v>
      </c>
      <c r="E36" s="42" t="s">
        <v>41</v>
      </c>
      <c r="F36" s="43">
        <v>2024</v>
      </c>
      <c r="G36" s="44">
        <v>6.4969999999999999</v>
      </c>
      <c r="H36" s="25" t="s">
        <v>256</v>
      </c>
      <c r="I36" s="8"/>
      <c r="J36" s="8" t="s">
        <v>44</v>
      </c>
      <c r="K36" s="44">
        <v>6.8</v>
      </c>
      <c r="L36" s="25" t="s">
        <v>253</v>
      </c>
      <c r="M36" s="25" t="s">
        <v>589</v>
      </c>
      <c r="N36" s="25" t="s">
        <v>724</v>
      </c>
      <c r="O36" s="25" t="s">
        <v>725</v>
      </c>
      <c r="P36" s="44">
        <v>24.33</v>
      </c>
      <c r="Q36" s="41" t="s">
        <v>726</v>
      </c>
      <c r="R36" s="149"/>
      <c r="S36" s="134">
        <v>18318</v>
      </c>
      <c r="T36" s="134">
        <v>67624</v>
      </c>
      <c r="U36" s="81">
        <v>45653</v>
      </c>
      <c r="V36" s="5" t="s">
        <v>319</v>
      </c>
      <c r="W36" s="5" t="s">
        <v>236</v>
      </c>
      <c r="X36" s="135" t="s">
        <v>328</v>
      </c>
      <c r="Y36" s="48" t="s">
        <v>283</v>
      </c>
      <c r="Z36" s="161"/>
      <c r="AA36" s="11"/>
      <c r="AB36" s="12"/>
      <c r="AC36" s="11"/>
      <c r="AD36" s="170" t="s">
        <v>55</v>
      </c>
      <c r="AE36" s="13"/>
      <c r="AF36" s="14"/>
      <c r="AG36" s="13"/>
      <c r="AH36" s="13"/>
      <c r="AI36" s="138" t="s">
        <v>82</v>
      </c>
      <c r="AJ36" s="138" t="s">
        <v>239</v>
      </c>
      <c r="AK36" s="52" t="s">
        <v>80</v>
      </c>
      <c r="AL36" s="53">
        <v>768</v>
      </c>
      <c r="AM36" s="15"/>
      <c r="AN36" s="17"/>
      <c r="AO36" s="17"/>
      <c r="AP36" s="18"/>
      <c r="AQ36" s="17"/>
      <c r="AR36" s="17"/>
      <c r="AS36" s="19"/>
      <c r="AT36" s="19"/>
      <c r="AU36" s="20"/>
      <c r="AV36" s="19"/>
      <c r="AW36" s="19"/>
      <c r="AX36" s="65"/>
    </row>
    <row r="37" spans="1:50" ht="12.5" customHeight="1" x14ac:dyDescent="0.25">
      <c r="A37" s="1"/>
      <c r="X37" s="135"/>
      <c r="Y37" s="48"/>
      <c r="Z37" s="135"/>
      <c r="AA37" s="136"/>
      <c r="AB37" s="135"/>
      <c r="AC37" s="135"/>
      <c r="AD37" s="137"/>
      <c r="AE37" s="137"/>
      <c r="AF37" s="144"/>
      <c r="AG37" s="137"/>
      <c r="AH37" s="50"/>
      <c r="AI37" s="138"/>
      <c r="AJ37" s="138"/>
      <c r="AK37" s="139"/>
      <c r="AL37" s="138"/>
      <c r="AM37" s="138"/>
      <c r="AN37" s="140"/>
      <c r="AO37" s="140"/>
      <c r="AP37" s="141"/>
      <c r="AQ37" s="140"/>
      <c r="AR37" s="140"/>
      <c r="AS37" s="142"/>
      <c r="AT37" s="142"/>
      <c r="AU37" s="143"/>
      <c r="AV37" s="142"/>
      <c r="AW37" s="142"/>
    </row>
    <row r="38" spans="1:50" ht="23.25" customHeight="1" x14ac:dyDescent="0.25">
      <c r="A38" s="1"/>
      <c r="B38" s="172" t="s">
        <v>281</v>
      </c>
      <c r="C38" s="25"/>
      <c r="D38" s="4"/>
      <c r="E38" s="206"/>
      <c r="F38" s="43"/>
      <c r="G38" s="44"/>
      <c r="H38" s="25"/>
      <c r="I38" s="8"/>
      <c r="J38" s="8"/>
      <c r="K38" s="44"/>
      <c r="L38" s="25"/>
      <c r="M38" s="67"/>
      <c r="N38" s="67"/>
      <c r="O38" s="67"/>
      <c r="P38" s="44"/>
      <c r="Q38" s="41"/>
      <c r="R38" s="149"/>
      <c r="S38" s="46"/>
      <c r="T38" s="94"/>
      <c r="U38" s="5"/>
      <c r="V38" s="4"/>
      <c r="W38" s="5"/>
      <c r="X38" s="135"/>
      <c r="Y38" s="48"/>
      <c r="Z38" s="135"/>
      <c r="AA38" s="136"/>
      <c r="AB38" s="135"/>
      <c r="AC38" s="135"/>
      <c r="AD38" s="137"/>
      <c r="AE38" s="137"/>
      <c r="AF38" s="144"/>
      <c r="AG38" s="137"/>
      <c r="AH38" s="50"/>
      <c r="AI38" s="138"/>
      <c r="AJ38" s="138"/>
      <c r="AK38" s="139"/>
      <c r="AL38" s="138"/>
      <c r="AM38" s="138"/>
      <c r="AN38" s="140"/>
      <c r="AO38" s="140"/>
      <c r="AP38" s="141"/>
      <c r="AQ38" s="140"/>
      <c r="AR38" s="140"/>
      <c r="AS38" s="142"/>
      <c r="AT38" s="142"/>
      <c r="AU38" s="143"/>
      <c r="AV38" s="142"/>
      <c r="AW38" s="142"/>
    </row>
    <row r="39" spans="1:50" ht="12.5" customHeight="1" x14ac:dyDescent="0.25">
      <c r="A39" s="1"/>
      <c r="B39" s="41" t="s">
        <v>884</v>
      </c>
      <c r="C39" s="83" t="s">
        <v>282</v>
      </c>
      <c r="D39" s="5">
        <v>21</v>
      </c>
      <c r="E39" s="166" t="s">
        <v>41</v>
      </c>
      <c r="F39" s="43">
        <v>1951</v>
      </c>
      <c r="G39" s="70">
        <v>7.1749999999999998</v>
      </c>
      <c r="H39" s="25" t="s">
        <v>885</v>
      </c>
      <c r="I39" s="8" t="s">
        <v>67</v>
      </c>
      <c r="J39" s="8" t="s">
        <v>150</v>
      </c>
      <c r="K39" s="70">
        <v>7.7</v>
      </c>
      <c r="L39" s="82" t="s">
        <v>209</v>
      </c>
      <c r="M39" s="82" t="s">
        <v>590</v>
      </c>
      <c r="N39" s="82" t="s">
        <v>886</v>
      </c>
      <c r="O39" s="82" t="s">
        <v>887</v>
      </c>
      <c r="P39" s="44">
        <v>81.44</v>
      </c>
      <c r="Q39" s="41" t="s">
        <v>888</v>
      </c>
      <c r="R39" s="25"/>
      <c r="S39" s="43">
        <v>3151</v>
      </c>
      <c r="T39" s="43">
        <v>85802</v>
      </c>
      <c r="U39" s="81">
        <v>45653</v>
      </c>
      <c r="V39" s="47" t="s">
        <v>52</v>
      </c>
      <c r="W39" s="47" t="s">
        <v>52</v>
      </c>
      <c r="X39" s="135" t="s">
        <v>232</v>
      </c>
      <c r="Y39" s="48" t="s">
        <v>233</v>
      </c>
      <c r="Z39" s="165"/>
      <c r="AA39" s="48"/>
      <c r="AB39" s="49"/>
      <c r="AC39" s="48"/>
      <c r="AD39" s="50" t="s">
        <v>55</v>
      </c>
      <c r="AE39" s="50"/>
      <c r="AF39" s="50"/>
      <c r="AG39" s="51"/>
      <c r="AH39" s="50"/>
      <c r="AI39" s="138" t="s">
        <v>82</v>
      </c>
      <c r="AJ39" s="52" t="s">
        <v>162</v>
      </c>
      <c r="AK39" s="52"/>
      <c r="AL39" s="53"/>
      <c r="AM39" s="52"/>
      <c r="AN39" s="54"/>
      <c r="AO39" s="54"/>
      <c r="AP39" s="54"/>
      <c r="AQ39" s="55"/>
      <c r="AR39" s="54"/>
      <c r="AS39" s="56"/>
      <c r="AT39" s="56"/>
      <c r="AU39" s="56"/>
      <c r="AV39" s="57"/>
      <c r="AW39" s="56"/>
      <c r="AX39" s="255"/>
    </row>
    <row r="40" spans="1:50" ht="12.5" customHeight="1" x14ac:dyDescent="0.25">
      <c r="A40" s="1"/>
      <c r="B40" s="65" t="s">
        <v>828</v>
      </c>
      <c r="C40" s="83" t="s">
        <v>282</v>
      </c>
      <c r="D40" s="5">
        <v>21</v>
      </c>
      <c r="E40" s="42" t="s">
        <v>41</v>
      </c>
      <c r="F40" s="43">
        <v>1977</v>
      </c>
      <c r="G40" s="44">
        <v>5.3949999999999996</v>
      </c>
      <c r="H40" s="25" t="s">
        <v>595</v>
      </c>
      <c r="I40" s="8" t="s">
        <v>143</v>
      </c>
      <c r="J40" s="8" t="s">
        <v>44</v>
      </c>
      <c r="K40" s="44">
        <v>5.3</v>
      </c>
      <c r="L40" s="25" t="s">
        <v>286</v>
      </c>
      <c r="M40" s="25" t="s">
        <v>829</v>
      </c>
      <c r="N40" s="25" t="s">
        <v>830</v>
      </c>
      <c r="O40" s="25" t="s">
        <v>831</v>
      </c>
      <c r="P40" s="44">
        <v>50.51</v>
      </c>
      <c r="Q40" s="41" t="s">
        <v>832</v>
      </c>
      <c r="R40" s="41"/>
      <c r="S40" s="43">
        <v>1170</v>
      </c>
      <c r="T40" s="43">
        <v>2543</v>
      </c>
      <c r="U40" s="81">
        <v>45653</v>
      </c>
      <c r="V40" s="47" t="s">
        <v>52</v>
      </c>
      <c r="W40" s="5" t="s">
        <v>236</v>
      </c>
      <c r="X40" s="135" t="s">
        <v>232</v>
      </c>
      <c r="Y40" s="48" t="s">
        <v>237</v>
      </c>
      <c r="Z40" s="68"/>
      <c r="AA40" s="48"/>
      <c r="AB40" s="49"/>
      <c r="AC40" s="48"/>
      <c r="AD40" s="86" t="s">
        <v>55</v>
      </c>
      <c r="AE40" s="50"/>
      <c r="AF40" s="50"/>
      <c r="AG40" s="51"/>
      <c r="AH40" s="50"/>
      <c r="AI40" s="53" t="s">
        <v>132</v>
      </c>
      <c r="AJ40" s="138" t="s">
        <v>234</v>
      </c>
      <c r="AK40" s="52"/>
      <c r="AL40" s="53"/>
      <c r="AM40" s="52"/>
      <c r="AN40" s="54"/>
      <c r="AO40" s="54"/>
      <c r="AP40" s="54"/>
      <c r="AQ40" s="55"/>
      <c r="AR40" s="54"/>
      <c r="AS40" s="56"/>
      <c r="AT40" s="56"/>
      <c r="AU40" s="56"/>
      <c r="AV40" s="57"/>
      <c r="AW40" s="56"/>
      <c r="AX40" s="60"/>
    </row>
    <row r="41" spans="1:50" ht="12.5" customHeight="1" x14ac:dyDescent="0.25">
      <c r="A41" s="1"/>
      <c r="B41" s="41" t="s">
        <v>853</v>
      </c>
      <c r="C41" s="83" t="s">
        <v>282</v>
      </c>
      <c r="D41" s="5">
        <v>21</v>
      </c>
      <c r="E41" s="42" t="s">
        <v>41</v>
      </c>
      <c r="F41" s="43">
        <v>2015</v>
      </c>
      <c r="G41" s="44">
        <v>6.234</v>
      </c>
      <c r="H41" s="25" t="s">
        <v>256</v>
      </c>
      <c r="I41" s="8" t="s">
        <v>43</v>
      </c>
      <c r="J41" s="8" t="s">
        <v>231</v>
      </c>
      <c r="K41" s="44">
        <v>6.3</v>
      </c>
      <c r="L41" s="25" t="s">
        <v>59</v>
      </c>
      <c r="M41" s="25" t="s">
        <v>270</v>
      </c>
      <c r="N41" s="25" t="s">
        <v>854</v>
      </c>
      <c r="O41" s="25" t="s">
        <v>855</v>
      </c>
      <c r="P41" s="44">
        <v>52.59</v>
      </c>
      <c r="Q41" s="41" t="s">
        <v>856</v>
      </c>
      <c r="R41" s="25"/>
      <c r="S41" s="43">
        <v>137472</v>
      </c>
      <c r="T41" s="43">
        <v>160459</v>
      </c>
      <c r="U41" s="81">
        <v>45653</v>
      </c>
      <c r="V41" s="47" t="s">
        <v>52</v>
      </c>
      <c r="W41" s="24" t="s">
        <v>236</v>
      </c>
      <c r="X41" s="135" t="s">
        <v>232</v>
      </c>
      <c r="Y41" s="48" t="s">
        <v>237</v>
      </c>
      <c r="Z41" s="171"/>
      <c r="AA41" s="48"/>
      <c r="AB41" s="49"/>
      <c r="AC41" s="48"/>
      <c r="AD41" s="50" t="s">
        <v>55</v>
      </c>
      <c r="AE41" s="50"/>
      <c r="AF41" s="50"/>
      <c r="AG41" s="51"/>
      <c r="AH41" s="50"/>
      <c r="AI41" s="138" t="s">
        <v>82</v>
      </c>
      <c r="AJ41" s="138" t="s">
        <v>234</v>
      </c>
      <c r="AK41" s="52"/>
      <c r="AL41" s="53"/>
      <c r="AM41" s="52"/>
      <c r="AN41" s="54"/>
      <c r="AO41" s="54"/>
      <c r="AP41" s="54"/>
      <c r="AQ41" s="55"/>
      <c r="AR41" s="54"/>
      <c r="AS41" s="56"/>
      <c r="AT41" s="56"/>
      <c r="AU41" s="56"/>
      <c r="AV41" s="57"/>
      <c r="AW41" s="56"/>
      <c r="AX41" s="60"/>
    </row>
    <row r="42" spans="1:50" ht="12.5" customHeight="1" x14ac:dyDescent="0.25">
      <c r="A42" s="1"/>
      <c r="B42" s="41" t="s">
        <v>806</v>
      </c>
      <c r="C42" s="83" t="s">
        <v>282</v>
      </c>
      <c r="D42" s="5">
        <v>21</v>
      </c>
      <c r="E42" s="42" t="s">
        <v>41</v>
      </c>
      <c r="F42" s="43">
        <v>2024</v>
      </c>
      <c r="G42" s="153">
        <v>8.1110000000000007</v>
      </c>
      <c r="H42" s="25" t="s">
        <v>807</v>
      </c>
      <c r="I42" s="8" t="s">
        <v>121</v>
      </c>
      <c r="J42" s="8"/>
      <c r="K42" s="44">
        <v>7.8</v>
      </c>
      <c r="L42" s="25" t="s">
        <v>353</v>
      </c>
      <c r="M42" s="25" t="s">
        <v>808</v>
      </c>
      <c r="N42" s="25" t="s">
        <v>809</v>
      </c>
      <c r="O42" s="25" t="s">
        <v>810</v>
      </c>
      <c r="P42" s="44">
        <v>95.15</v>
      </c>
      <c r="Q42" s="41" t="s">
        <v>811</v>
      </c>
      <c r="R42" s="149" t="s">
        <v>812</v>
      </c>
      <c r="S42" s="134">
        <v>47341</v>
      </c>
      <c r="T42" s="134">
        <v>11762</v>
      </c>
      <c r="U42" s="81">
        <v>45653</v>
      </c>
      <c r="V42" s="47" t="s">
        <v>52</v>
      </c>
      <c r="W42" s="24" t="s">
        <v>53</v>
      </c>
      <c r="X42" s="135" t="s">
        <v>232</v>
      </c>
      <c r="Y42" s="48" t="s">
        <v>233</v>
      </c>
      <c r="Z42" s="161"/>
      <c r="AA42" s="48"/>
      <c r="AB42" s="49"/>
      <c r="AC42" s="48"/>
      <c r="AD42" s="50" t="s">
        <v>55</v>
      </c>
      <c r="AE42" s="51"/>
      <c r="AF42" s="14"/>
      <c r="AG42" s="13"/>
      <c r="AH42" s="13"/>
      <c r="AI42" s="53" t="s">
        <v>132</v>
      </c>
      <c r="AJ42" s="52" t="s">
        <v>239</v>
      </c>
      <c r="AK42" s="16"/>
      <c r="AL42" s="15"/>
      <c r="AM42" s="15"/>
      <c r="AN42" s="17"/>
      <c r="AO42" s="17"/>
      <c r="AP42" s="18"/>
      <c r="AQ42" s="17"/>
      <c r="AR42" s="17"/>
      <c r="AS42" s="19"/>
      <c r="AT42" s="19"/>
      <c r="AU42" s="20"/>
      <c r="AV42" s="19"/>
      <c r="AW42" s="19"/>
      <c r="AX42" s="21"/>
    </row>
    <row r="43" spans="1:50" ht="12.5" customHeight="1" x14ac:dyDescent="0.25">
      <c r="A43" s="1"/>
      <c r="B43" s="65" t="s">
        <v>739</v>
      </c>
      <c r="C43" s="25" t="s">
        <v>613</v>
      </c>
      <c r="D43" s="5">
        <v>21</v>
      </c>
      <c r="E43" s="42" t="s">
        <v>41</v>
      </c>
      <c r="F43" s="43">
        <v>1971</v>
      </c>
      <c r="G43" s="44">
        <v>7.2969999999999997</v>
      </c>
      <c r="H43" s="25" t="s">
        <v>273</v>
      </c>
      <c r="I43" s="8" t="s">
        <v>43</v>
      </c>
      <c r="J43" s="8"/>
      <c r="K43" s="44">
        <v>7.2</v>
      </c>
      <c r="L43" s="25" t="s">
        <v>45</v>
      </c>
      <c r="M43" s="25" t="s">
        <v>598</v>
      </c>
      <c r="N43" s="25" t="s">
        <v>740</v>
      </c>
      <c r="O43" s="25" t="s">
        <v>741</v>
      </c>
      <c r="P43" s="44">
        <v>78.010000000000005</v>
      </c>
      <c r="Q43" s="41" t="s">
        <v>742</v>
      </c>
      <c r="R43" s="41" t="s">
        <v>743</v>
      </c>
      <c r="S43" s="43">
        <v>1107</v>
      </c>
      <c r="T43" s="43">
        <v>6053</v>
      </c>
      <c r="U43" s="81">
        <v>45653</v>
      </c>
      <c r="V43" s="47" t="s">
        <v>52</v>
      </c>
      <c r="W43" s="5" t="s">
        <v>236</v>
      </c>
      <c r="X43" s="135" t="s">
        <v>232</v>
      </c>
      <c r="Y43" s="48" t="s">
        <v>237</v>
      </c>
      <c r="Z43" s="171"/>
      <c r="AA43" s="48"/>
      <c r="AB43" s="49"/>
      <c r="AC43" s="48"/>
      <c r="AD43" s="50" t="s">
        <v>55</v>
      </c>
      <c r="AE43" s="50"/>
      <c r="AF43" s="50"/>
      <c r="AG43" s="51"/>
      <c r="AH43" s="50"/>
      <c r="AI43" s="53" t="s">
        <v>132</v>
      </c>
      <c r="AJ43" s="138" t="s">
        <v>234</v>
      </c>
      <c r="AK43" s="52"/>
      <c r="AL43" s="53"/>
      <c r="AM43" s="52"/>
      <c r="AN43" s="54"/>
      <c r="AO43" s="54"/>
      <c r="AP43" s="54"/>
      <c r="AQ43" s="55"/>
      <c r="AR43" s="54"/>
      <c r="AS43" s="56"/>
      <c r="AT43" s="56"/>
      <c r="AU43" s="56"/>
      <c r="AV43" s="57"/>
      <c r="AW43" s="56"/>
      <c r="AX43" s="58"/>
    </row>
    <row r="44" spans="1:50" ht="12.5" customHeight="1" x14ac:dyDescent="0.25">
      <c r="A44" s="1"/>
      <c r="B44" t="s">
        <v>842</v>
      </c>
      <c r="C44" s="83" t="s">
        <v>282</v>
      </c>
      <c r="D44" s="5">
        <v>21</v>
      </c>
      <c r="E44" s="42" t="s">
        <v>41</v>
      </c>
      <c r="F44" s="43">
        <v>1991</v>
      </c>
      <c r="G44" s="44">
        <v>7.2149999999999999</v>
      </c>
      <c r="H44" s="25" t="s">
        <v>843</v>
      </c>
      <c r="I44" s="8" t="s">
        <v>43</v>
      </c>
      <c r="J44" s="8" t="s">
        <v>44</v>
      </c>
      <c r="K44" s="44">
        <v>7.5</v>
      </c>
      <c r="L44" s="25" t="s">
        <v>45</v>
      </c>
      <c r="M44" s="25" t="s">
        <v>614</v>
      </c>
      <c r="N44" s="25" t="s">
        <v>844</v>
      </c>
      <c r="O44" s="25" t="s">
        <v>845</v>
      </c>
      <c r="P44" s="44">
        <v>47.36</v>
      </c>
      <c r="Q44" t="s">
        <v>846</v>
      </c>
      <c r="R44" s="25" t="s">
        <v>847</v>
      </c>
      <c r="S44" s="43">
        <v>11549</v>
      </c>
      <c r="T44" s="43">
        <v>91326</v>
      </c>
      <c r="U44" s="81">
        <v>45653</v>
      </c>
      <c r="V44" s="47" t="s">
        <v>52</v>
      </c>
      <c r="W44" s="24" t="s">
        <v>53</v>
      </c>
      <c r="X44" s="135" t="s">
        <v>232</v>
      </c>
      <c r="Y44" s="48" t="s">
        <v>233</v>
      </c>
      <c r="Z44" s="48"/>
      <c r="AA44" s="48"/>
      <c r="AB44" s="49"/>
      <c r="AC44" s="178"/>
      <c r="AD44" s="51" t="s">
        <v>55</v>
      </c>
      <c r="AE44" s="75"/>
      <c r="AF44" s="50"/>
      <c r="AG44" s="51"/>
      <c r="AH44" s="75"/>
      <c r="AI44" s="53" t="s">
        <v>132</v>
      </c>
      <c r="AJ44" s="138" t="s">
        <v>234</v>
      </c>
      <c r="AK44" s="52"/>
      <c r="AL44" s="53"/>
      <c r="AM44" s="52"/>
      <c r="AN44" s="54"/>
      <c r="AO44" s="54"/>
      <c r="AP44" s="54"/>
      <c r="AQ44" s="55"/>
      <c r="AR44" s="54"/>
      <c r="AS44" s="56"/>
      <c r="AT44" s="56"/>
      <c r="AU44" s="56"/>
      <c r="AV44" s="57"/>
      <c r="AW44" s="56"/>
      <c r="AX44" s="58"/>
    </row>
    <row r="45" spans="1:50" ht="12.5" customHeight="1" x14ac:dyDescent="0.25">
      <c r="A45" s="1"/>
      <c r="B45" s="41" t="s">
        <v>889</v>
      </c>
      <c r="C45" s="83" t="s">
        <v>282</v>
      </c>
      <c r="D45" s="5">
        <v>21</v>
      </c>
      <c r="E45" s="64" t="s">
        <v>41</v>
      </c>
      <c r="F45" s="43">
        <v>2024</v>
      </c>
      <c r="G45" s="44">
        <v>5.7320000000000002</v>
      </c>
      <c r="H45" s="25" t="s">
        <v>295</v>
      </c>
      <c r="I45" s="8" t="s">
        <v>143</v>
      </c>
      <c r="J45" s="8" t="s">
        <v>44</v>
      </c>
      <c r="K45" s="44">
        <v>5.0999999999999996</v>
      </c>
      <c r="L45" s="25" t="s">
        <v>890</v>
      </c>
      <c r="M45" s="25" t="s">
        <v>891</v>
      </c>
      <c r="N45" s="25" t="s">
        <v>892</v>
      </c>
      <c r="O45" s="25" t="s">
        <v>893</v>
      </c>
      <c r="P45" s="44">
        <v>44.96</v>
      </c>
      <c r="Q45" s="41" t="s">
        <v>894</v>
      </c>
      <c r="R45" s="149"/>
      <c r="S45" s="134">
        <v>960</v>
      </c>
      <c r="T45" s="134">
        <v>1568</v>
      </c>
      <c r="U45" s="81">
        <v>45653</v>
      </c>
      <c r="V45" s="47" t="s">
        <v>52</v>
      </c>
      <c r="W45" s="24" t="s">
        <v>53</v>
      </c>
      <c r="X45" s="135" t="s">
        <v>232</v>
      </c>
      <c r="Y45" s="48" t="s">
        <v>237</v>
      </c>
      <c r="Z45" s="68"/>
      <c r="AA45" s="48"/>
      <c r="AB45" s="49"/>
      <c r="AC45" s="48"/>
      <c r="AD45" s="170" t="s">
        <v>55</v>
      </c>
      <c r="AE45" s="13"/>
      <c r="AF45" s="14"/>
      <c r="AG45" s="13"/>
      <c r="AH45" s="13"/>
      <c r="AI45" s="53" t="s">
        <v>528</v>
      </c>
      <c r="AJ45" s="138" t="s">
        <v>234</v>
      </c>
      <c r="AK45" s="16"/>
      <c r="AL45" s="15"/>
      <c r="AM45" s="15"/>
      <c r="AN45" s="17"/>
      <c r="AO45" s="17"/>
      <c r="AP45" s="18"/>
      <c r="AQ45" s="17"/>
      <c r="AR45" s="17"/>
      <c r="AS45" s="19"/>
      <c r="AT45" s="19"/>
      <c r="AU45" s="20"/>
      <c r="AV45" s="19"/>
      <c r="AW45" s="19"/>
      <c r="AX45" s="65"/>
    </row>
    <row r="46" spans="1:50" ht="12.5" customHeight="1" x14ac:dyDescent="0.25">
      <c r="A46" s="1"/>
      <c r="B46" s="65" t="s">
        <v>880</v>
      </c>
      <c r="C46" s="83" t="s">
        <v>282</v>
      </c>
      <c r="D46" s="5">
        <v>21</v>
      </c>
      <c r="E46" s="64" t="s">
        <v>41</v>
      </c>
      <c r="F46" s="43">
        <v>1971</v>
      </c>
      <c r="G46" s="44">
        <v>7.56</v>
      </c>
      <c r="H46" s="25" t="s">
        <v>245</v>
      </c>
      <c r="I46" s="8" t="s">
        <v>43</v>
      </c>
      <c r="J46" s="8" t="s">
        <v>150</v>
      </c>
      <c r="K46" s="44">
        <v>7.6</v>
      </c>
      <c r="L46" s="25" t="s">
        <v>59</v>
      </c>
      <c r="M46" s="25" t="s">
        <v>272</v>
      </c>
      <c r="N46" s="41" t="s">
        <v>881</v>
      </c>
      <c r="O46" s="25" t="s">
        <v>882</v>
      </c>
      <c r="P46" s="44">
        <v>65.099999999999994</v>
      </c>
      <c r="Q46" s="41" t="s">
        <v>883</v>
      </c>
      <c r="R46" s="41"/>
      <c r="S46" s="43">
        <v>13018</v>
      </c>
      <c r="T46" s="43">
        <v>80935</v>
      </c>
      <c r="U46" s="81">
        <v>45653</v>
      </c>
      <c r="V46" s="47" t="s">
        <v>52</v>
      </c>
      <c r="W46" s="47" t="s">
        <v>52</v>
      </c>
      <c r="X46" s="135" t="s">
        <v>232</v>
      </c>
      <c r="Y46" s="48" t="s">
        <v>233</v>
      </c>
      <c r="Z46" s="68"/>
      <c r="AA46" s="48"/>
      <c r="AB46" s="49"/>
      <c r="AC46" s="48"/>
      <c r="AD46" s="86" t="s">
        <v>55</v>
      </c>
      <c r="AE46" s="50"/>
      <c r="AF46" s="50"/>
      <c r="AG46" s="51"/>
      <c r="AH46" s="50"/>
      <c r="AI46" s="138" t="s">
        <v>82</v>
      </c>
      <c r="AJ46" s="138" t="s">
        <v>239</v>
      </c>
      <c r="AK46" s="52"/>
      <c r="AL46" s="53"/>
      <c r="AM46" s="52"/>
      <c r="AN46" s="54"/>
      <c r="AO46" s="54"/>
      <c r="AP46" s="54"/>
      <c r="AQ46" s="55"/>
      <c r="AR46" s="54"/>
      <c r="AS46" s="56"/>
      <c r="AT46" s="56"/>
      <c r="AU46" s="56"/>
      <c r="AV46" s="57"/>
      <c r="AW46" s="56"/>
      <c r="AX46" s="255"/>
    </row>
    <row r="47" spans="1:50" ht="12.5" customHeight="1" x14ac:dyDescent="0.25">
      <c r="A47" s="1"/>
      <c r="B47" s="41" t="s">
        <v>908</v>
      </c>
      <c r="C47" t="s">
        <v>299</v>
      </c>
      <c r="D47" s="5">
        <v>21</v>
      </c>
      <c r="E47" s="64" t="s">
        <v>41</v>
      </c>
      <c r="F47" s="155">
        <v>1995</v>
      </c>
      <c r="G47" s="145">
        <v>6.2690000000000001</v>
      </c>
      <c r="H47" s="25" t="s">
        <v>277</v>
      </c>
      <c r="I47" s="8" t="s">
        <v>143</v>
      </c>
      <c r="J47" s="8"/>
      <c r="K47" s="145">
        <v>6.5</v>
      </c>
      <c r="L47" s="25" t="s">
        <v>59</v>
      </c>
      <c r="M47" s="25" t="s">
        <v>304</v>
      </c>
      <c r="N47" s="25" t="s">
        <v>909</v>
      </c>
      <c r="O47" s="25" t="s">
        <v>910</v>
      </c>
      <c r="P47" s="44">
        <v>59.17</v>
      </c>
      <c r="Q47" s="41" t="s">
        <v>911</v>
      </c>
      <c r="R47" s="25" t="s">
        <v>912</v>
      </c>
      <c r="S47" s="43">
        <v>2670</v>
      </c>
      <c r="T47" s="43">
        <v>11978</v>
      </c>
      <c r="U47" s="81">
        <v>45653</v>
      </c>
      <c r="V47" s="8" t="s">
        <v>52</v>
      </c>
      <c r="W47" s="24" t="s">
        <v>236</v>
      </c>
      <c r="X47" s="135" t="s">
        <v>232</v>
      </c>
      <c r="Y47" s="48" t="s">
        <v>237</v>
      </c>
      <c r="Z47" s="68"/>
      <c r="AA47" s="48"/>
      <c r="AB47" s="49"/>
      <c r="AC47" s="48"/>
      <c r="AD47" s="170" t="s">
        <v>55</v>
      </c>
      <c r="AE47" s="50"/>
      <c r="AF47" s="50"/>
      <c r="AG47" s="51"/>
      <c r="AH47" s="50"/>
      <c r="AI47" s="138" t="s">
        <v>82</v>
      </c>
      <c r="AJ47" s="138" t="s">
        <v>234</v>
      </c>
      <c r="AK47" s="52"/>
      <c r="AL47" s="53"/>
      <c r="AM47" s="52"/>
      <c r="AN47" s="54"/>
      <c r="AO47" s="54"/>
      <c r="AP47" s="54"/>
      <c r="AQ47" s="55"/>
      <c r="AR47" s="54"/>
      <c r="AS47" s="56"/>
      <c r="AT47" s="56"/>
      <c r="AU47" s="56"/>
      <c r="AV47" s="57"/>
      <c r="AW47" s="56"/>
      <c r="AX47" s="255"/>
    </row>
    <row r="48" spans="1:50" ht="12.5" customHeight="1" x14ac:dyDescent="0.25">
      <c r="A48" s="1"/>
      <c r="B48" t="s">
        <v>838</v>
      </c>
      <c r="C48" s="83" t="s">
        <v>282</v>
      </c>
      <c r="D48" s="5">
        <v>21</v>
      </c>
      <c r="E48" s="42" t="s">
        <v>41</v>
      </c>
      <c r="F48" s="43">
        <v>2003</v>
      </c>
      <c r="G48" s="44">
        <v>6.77</v>
      </c>
      <c r="H48" s="25" t="s">
        <v>258</v>
      </c>
      <c r="I48" s="8" t="s">
        <v>43</v>
      </c>
      <c r="J48" s="8" t="s">
        <v>44</v>
      </c>
      <c r="K48" s="44">
        <v>6.1</v>
      </c>
      <c r="L48" t="s">
        <v>59</v>
      </c>
      <c r="M48" t="s">
        <v>612</v>
      </c>
      <c r="N48" t="s">
        <v>839</v>
      </c>
      <c r="O48" t="s">
        <v>840</v>
      </c>
      <c r="P48" s="44">
        <v>74.81</v>
      </c>
      <c r="Q48" t="s">
        <v>841</v>
      </c>
      <c r="R48" s="25"/>
      <c r="S48" s="43">
        <v>24124</v>
      </c>
      <c r="T48" s="43">
        <v>52392</v>
      </c>
      <c r="U48" s="81">
        <v>45653</v>
      </c>
      <c r="V48" s="24" t="s">
        <v>52</v>
      </c>
      <c r="W48" s="87" t="s">
        <v>53</v>
      </c>
      <c r="X48" s="135" t="s">
        <v>232</v>
      </c>
      <c r="Y48" s="48" t="s">
        <v>233</v>
      </c>
      <c r="Z48" s="48"/>
      <c r="AA48" s="48"/>
      <c r="AB48" s="49"/>
      <c r="AC48" s="178"/>
      <c r="AD48" s="51" t="s">
        <v>55</v>
      </c>
      <c r="AE48" s="75"/>
      <c r="AF48" s="50"/>
      <c r="AG48" s="51"/>
      <c r="AH48" s="75"/>
      <c r="AI48" s="138" t="s">
        <v>82</v>
      </c>
      <c r="AJ48" s="138" t="s">
        <v>234</v>
      </c>
      <c r="AK48" s="52"/>
      <c r="AL48" s="53"/>
      <c r="AM48" s="257"/>
      <c r="AN48" s="54"/>
      <c r="AO48" s="54"/>
      <c r="AP48" s="54"/>
      <c r="AQ48" s="55"/>
      <c r="AR48" s="54"/>
      <c r="AS48" s="56"/>
      <c r="AT48" s="56"/>
      <c r="AU48" s="56"/>
      <c r="AV48" s="57"/>
      <c r="AW48" s="56"/>
      <c r="AX48" s="58"/>
    </row>
    <row r="49" spans="1:50" ht="12.5" customHeight="1" x14ac:dyDescent="0.25">
      <c r="A49" s="1"/>
      <c r="B49" t="s">
        <v>761</v>
      </c>
      <c r="C49" s="25" t="s">
        <v>282</v>
      </c>
      <c r="D49" s="5">
        <v>21</v>
      </c>
      <c r="E49" s="42" t="s">
        <v>41</v>
      </c>
      <c r="F49" s="43">
        <v>2002</v>
      </c>
      <c r="G49" s="70">
        <v>6.968</v>
      </c>
      <c r="H49" s="25" t="s">
        <v>300</v>
      </c>
      <c r="I49" s="8" t="s">
        <v>121</v>
      </c>
      <c r="J49" s="8" t="s">
        <v>231</v>
      </c>
      <c r="K49" s="70">
        <v>6.8</v>
      </c>
      <c r="L49" s="82" t="s">
        <v>59</v>
      </c>
      <c r="M49" s="82" t="s">
        <v>270</v>
      </c>
      <c r="N49" s="82" t="s">
        <v>762</v>
      </c>
      <c r="O49" s="82" t="s">
        <v>763</v>
      </c>
      <c r="P49" s="44">
        <v>60.12</v>
      </c>
      <c r="Q49" t="s">
        <v>764</v>
      </c>
      <c r="R49" s="25"/>
      <c r="S49" s="43">
        <v>70727</v>
      </c>
      <c r="T49" s="43">
        <v>377241</v>
      </c>
      <c r="U49" s="81">
        <v>45653</v>
      </c>
      <c r="V49" s="47" t="s">
        <v>52</v>
      </c>
      <c r="W49" s="24" t="s">
        <v>53</v>
      </c>
      <c r="X49" s="135" t="s">
        <v>232</v>
      </c>
      <c r="Y49" s="48" t="s">
        <v>237</v>
      </c>
      <c r="Z49" s="48"/>
      <c r="AA49" s="48"/>
      <c r="AB49" s="49"/>
      <c r="AC49" s="48"/>
      <c r="AD49" s="50" t="s">
        <v>55</v>
      </c>
      <c r="AE49" s="51"/>
      <c r="AF49" s="50"/>
      <c r="AG49" s="51"/>
      <c r="AH49" s="51"/>
      <c r="AI49" s="138" t="s">
        <v>82</v>
      </c>
      <c r="AJ49" s="138" t="s">
        <v>234</v>
      </c>
      <c r="AK49" s="52"/>
      <c r="AL49" s="53"/>
      <c r="AM49" s="53"/>
      <c r="AN49" s="55"/>
      <c r="AO49" s="55"/>
      <c r="AP49" s="54"/>
      <c r="AQ49" s="55"/>
      <c r="AR49" s="55"/>
      <c r="AS49" s="57"/>
      <c r="AT49" s="57"/>
      <c r="AU49" s="56"/>
      <c r="AV49" s="57"/>
      <c r="AW49" s="57"/>
      <c r="AX49" s="58"/>
    </row>
    <row r="50" spans="1:50" ht="12.5" customHeight="1" x14ac:dyDescent="0.25">
      <c r="A50" s="1"/>
      <c r="B50" s="41" t="s">
        <v>875</v>
      </c>
      <c r="C50" s="83" t="s">
        <v>282</v>
      </c>
      <c r="D50" s="5">
        <v>21</v>
      </c>
      <c r="E50" s="42" t="s">
        <v>41</v>
      </c>
      <c r="F50" s="43">
        <v>2024</v>
      </c>
      <c r="G50" s="44">
        <v>6.1639999999999997</v>
      </c>
      <c r="H50" s="25" t="s">
        <v>269</v>
      </c>
      <c r="I50" s="8" t="s">
        <v>143</v>
      </c>
      <c r="J50" s="8" t="s">
        <v>44</v>
      </c>
      <c r="K50" s="44">
        <v>5.7</v>
      </c>
      <c r="L50" s="25" t="s">
        <v>876</v>
      </c>
      <c r="M50" s="25" t="s">
        <v>585</v>
      </c>
      <c r="N50" s="25" t="s">
        <v>877</v>
      </c>
      <c r="O50" s="25" t="s">
        <v>878</v>
      </c>
      <c r="P50" s="44">
        <v>73.760000000000005</v>
      </c>
      <c r="Q50" s="41" t="s">
        <v>879</v>
      </c>
      <c r="R50" s="149"/>
      <c r="S50" s="134">
        <v>6982</v>
      </c>
      <c r="T50" s="134">
        <v>8963</v>
      </c>
      <c r="U50" s="81">
        <v>45653</v>
      </c>
      <c r="V50" s="47" t="s">
        <v>52</v>
      </c>
      <c r="W50" s="24" t="s">
        <v>53</v>
      </c>
      <c r="X50" s="135" t="s">
        <v>232</v>
      </c>
      <c r="Y50" s="48" t="s">
        <v>233</v>
      </c>
      <c r="Z50" s="161"/>
      <c r="AA50" s="11"/>
      <c r="AB50" s="12"/>
      <c r="AC50" s="11"/>
      <c r="AD50" s="86" t="s">
        <v>55</v>
      </c>
      <c r="AE50" s="13"/>
      <c r="AF50" s="14"/>
      <c r="AG50" s="13"/>
      <c r="AH50" s="13"/>
      <c r="AI50" s="138" t="s">
        <v>82</v>
      </c>
      <c r="AJ50" s="138" t="s">
        <v>239</v>
      </c>
      <c r="AK50" s="16"/>
      <c r="AL50" s="15"/>
      <c r="AM50" s="15"/>
      <c r="AN50" s="17"/>
      <c r="AO50" s="17"/>
      <c r="AP50" s="18"/>
      <c r="AQ50" s="17"/>
      <c r="AR50" s="17"/>
      <c r="AS50" s="19"/>
      <c r="AT50" s="19"/>
      <c r="AU50" s="20"/>
      <c r="AV50" s="19"/>
      <c r="AW50" s="19"/>
      <c r="AX50" s="21"/>
    </row>
    <row r="51" spans="1:50" ht="12.5" customHeight="1" x14ac:dyDescent="0.25">
      <c r="A51" s="1"/>
      <c r="B51" t="s">
        <v>765</v>
      </c>
      <c r="C51" s="83" t="s">
        <v>282</v>
      </c>
      <c r="D51" s="5">
        <v>21</v>
      </c>
      <c r="E51" s="80" t="s">
        <v>41</v>
      </c>
      <c r="F51" s="43">
        <v>1978</v>
      </c>
      <c r="G51" s="44">
        <v>6.8419999999999996</v>
      </c>
      <c r="H51" s="25" t="s">
        <v>766</v>
      </c>
      <c r="I51" s="8" t="s">
        <v>143</v>
      </c>
      <c r="J51" s="8" t="s">
        <v>44</v>
      </c>
      <c r="K51" s="44">
        <v>7</v>
      </c>
      <c r="L51" s="25" t="s">
        <v>326</v>
      </c>
      <c r="M51" s="25" t="s">
        <v>746</v>
      </c>
      <c r="N51" s="25" t="s">
        <v>767</v>
      </c>
      <c r="O51" s="25" t="s">
        <v>768</v>
      </c>
      <c r="P51" s="44">
        <v>68.75</v>
      </c>
      <c r="Q51" t="s">
        <v>769</v>
      </c>
      <c r="R51" s="25" t="s">
        <v>770</v>
      </c>
      <c r="S51" s="43">
        <v>1561</v>
      </c>
      <c r="T51" s="43">
        <v>4769</v>
      </c>
      <c r="U51" s="81">
        <v>45653</v>
      </c>
      <c r="V51" s="47" t="s">
        <v>52</v>
      </c>
      <c r="W51" s="5" t="s">
        <v>236</v>
      </c>
      <c r="X51" s="135" t="s">
        <v>232</v>
      </c>
      <c r="Y51" s="48" t="s">
        <v>259</v>
      </c>
      <c r="Z51" s="213"/>
      <c r="AA51" s="48"/>
      <c r="AB51" s="49"/>
      <c r="AC51" s="48"/>
      <c r="AD51" s="50" t="s">
        <v>55</v>
      </c>
      <c r="AE51" s="50"/>
      <c r="AF51" s="50"/>
      <c r="AG51" s="51"/>
      <c r="AH51" s="50"/>
      <c r="AI51" s="53" t="s">
        <v>248</v>
      </c>
      <c r="AJ51" s="138" t="s">
        <v>234</v>
      </c>
      <c r="AK51" s="52"/>
      <c r="AL51" s="53"/>
      <c r="AM51" s="52"/>
      <c r="AN51" s="54"/>
      <c r="AO51" s="54"/>
      <c r="AP51" s="54"/>
      <c r="AQ51" s="55"/>
      <c r="AR51" s="54"/>
      <c r="AS51" s="56"/>
      <c r="AT51" s="56"/>
      <c r="AU51" s="56"/>
      <c r="AV51" s="57"/>
      <c r="AW51" s="56"/>
      <c r="AX51" s="60"/>
    </row>
    <row r="52" spans="1:50" ht="12.5" customHeight="1" x14ac:dyDescent="0.25">
      <c r="A52" s="1"/>
      <c r="B52" t="s">
        <v>744</v>
      </c>
      <c r="C52" s="83" t="s">
        <v>282</v>
      </c>
      <c r="D52" s="5">
        <v>21</v>
      </c>
      <c r="E52" s="42" t="s">
        <v>41</v>
      </c>
      <c r="F52" s="43">
        <v>1976</v>
      </c>
      <c r="G52" s="70">
        <v>6.7610000000000001</v>
      </c>
      <c r="H52" s="25" t="s">
        <v>745</v>
      </c>
      <c r="I52" s="8" t="s">
        <v>143</v>
      </c>
      <c r="J52" s="8" t="s">
        <v>257</v>
      </c>
      <c r="K52" s="70">
        <v>6.6</v>
      </c>
      <c r="L52" s="82" t="s">
        <v>326</v>
      </c>
      <c r="M52" s="82" t="s">
        <v>746</v>
      </c>
      <c r="N52" s="82" t="s">
        <v>747</v>
      </c>
      <c r="O52" s="82" t="s">
        <v>748</v>
      </c>
      <c r="P52" s="44">
        <v>70.37</v>
      </c>
      <c r="Q52" t="s">
        <v>749</v>
      </c>
      <c r="R52" s="25" t="s">
        <v>750</v>
      </c>
      <c r="S52" s="43">
        <v>6565</v>
      </c>
      <c r="T52" s="43">
        <v>22075</v>
      </c>
      <c r="U52" s="81">
        <v>45653</v>
      </c>
      <c r="V52" s="47" t="s">
        <v>52</v>
      </c>
      <c r="W52" s="5" t="s">
        <v>236</v>
      </c>
      <c r="X52" s="135" t="s">
        <v>232</v>
      </c>
      <c r="Y52" s="48" t="s">
        <v>259</v>
      </c>
      <c r="Z52" s="48"/>
      <c r="AA52" s="48"/>
      <c r="AB52" s="49"/>
      <c r="AC52" s="48"/>
      <c r="AD52" s="51" t="s">
        <v>55</v>
      </c>
      <c r="AE52" s="62"/>
      <c r="AF52" s="50"/>
      <c r="AG52" s="51"/>
      <c r="AH52" s="62"/>
      <c r="AI52" s="53" t="s">
        <v>248</v>
      </c>
      <c r="AJ52" s="138" t="s">
        <v>234</v>
      </c>
      <c r="AK52" s="52"/>
      <c r="AL52" s="53"/>
      <c r="AM52" s="53"/>
      <c r="AN52" s="55"/>
      <c r="AO52" s="55"/>
      <c r="AP52" s="54"/>
      <c r="AQ52" s="55"/>
      <c r="AR52" s="55"/>
      <c r="AS52" s="57"/>
      <c r="AT52" s="57"/>
      <c r="AU52" s="56"/>
      <c r="AV52" s="57"/>
      <c r="AW52" s="57"/>
      <c r="AX52" s="255"/>
    </row>
    <row r="53" spans="1:50" ht="12.5" customHeight="1" x14ac:dyDescent="0.25">
      <c r="A53" s="1"/>
      <c r="B53" t="s">
        <v>863</v>
      </c>
      <c r="C53" s="83" t="s">
        <v>282</v>
      </c>
      <c r="D53" s="5">
        <v>21</v>
      </c>
      <c r="E53" s="42" t="s">
        <v>41</v>
      </c>
      <c r="F53" s="43">
        <v>1989</v>
      </c>
      <c r="G53" s="70">
        <v>7.3230000000000004</v>
      </c>
      <c r="H53" s="25" t="s">
        <v>864</v>
      </c>
      <c r="I53" s="8" t="s">
        <v>43</v>
      </c>
      <c r="J53" s="8" t="s">
        <v>44</v>
      </c>
      <c r="K53" s="70">
        <v>6.4</v>
      </c>
      <c r="L53" s="82" t="s">
        <v>59</v>
      </c>
      <c r="M53" s="82" t="s">
        <v>865</v>
      </c>
      <c r="N53" s="82" t="s">
        <v>866</v>
      </c>
      <c r="O53" s="82" t="s">
        <v>867</v>
      </c>
      <c r="P53" s="44">
        <v>65.260000000000005</v>
      </c>
      <c r="Q53" t="s">
        <v>868</v>
      </c>
      <c r="R53" s="25" t="s">
        <v>869</v>
      </c>
      <c r="S53" s="43">
        <v>118423</v>
      </c>
      <c r="T53" s="43">
        <v>62723</v>
      </c>
      <c r="U53" s="81">
        <v>45653</v>
      </c>
      <c r="V53" s="47" t="s">
        <v>52</v>
      </c>
      <c r="W53" s="24" t="s">
        <v>53</v>
      </c>
      <c r="X53" s="135" t="s">
        <v>232</v>
      </c>
      <c r="Y53" s="48" t="s">
        <v>233</v>
      </c>
      <c r="Z53" s="48"/>
      <c r="AA53" s="48"/>
      <c r="AB53" s="49"/>
      <c r="AC53" s="48"/>
      <c r="AD53" s="51" t="s">
        <v>55</v>
      </c>
      <c r="AE53" s="62"/>
      <c r="AF53" s="50"/>
      <c r="AG53" s="62"/>
      <c r="AH53" s="62"/>
      <c r="AI53" s="138" t="s">
        <v>82</v>
      </c>
      <c r="AJ53" s="53" t="s">
        <v>117</v>
      </c>
      <c r="AK53" s="52"/>
      <c r="AL53" s="53"/>
      <c r="AM53" s="53"/>
      <c r="AN53" s="55"/>
      <c r="AO53" s="55"/>
      <c r="AP53" s="54"/>
      <c r="AQ53" s="55"/>
      <c r="AR53" s="55"/>
      <c r="AS53" s="57"/>
      <c r="AT53" s="57"/>
      <c r="AU53" s="56"/>
      <c r="AV53" s="57"/>
      <c r="AW53" s="57"/>
      <c r="AX53" s="58"/>
    </row>
    <row r="54" spans="1:50" ht="12.5" customHeight="1" x14ac:dyDescent="0.25">
      <c r="A54" s="1"/>
      <c r="B54" t="s">
        <v>771</v>
      </c>
      <c r="C54" s="83" t="s">
        <v>282</v>
      </c>
      <c r="D54" s="5">
        <v>21</v>
      </c>
      <c r="E54" s="42" t="s">
        <v>41</v>
      </c>
      <c r="F54" s="43">
        <v>2005</v>
      </c>
      <c r="G54" s="44">
        <v>6.9269999999999996</v>
      </c>
      <c r="H54" s="25" t="s">
        <v>772</v>
      </c>
      <c r="I54" s="8" t="s">
        <v>43</v>
      </c>
      <c r="J54" s="8" t="s">
        <v>44</v>
      </c>
      <c r="K54" s="44">
        <v>7.2</v>
      </c>
      <c r="L54" s="25" t="s">
        <v>59</v>
      </c>
      <c r="M54" s="25" t="s">
        <v>254</v>
      </c>
      <c r="N54" s="25" t="s">
        <v>773</v>
      </c>
      <c r="O54" s="25" t="s">
        <v>774</v>
      </c>
      <c r="P54" s="44">
        <v>77.63</v>
      </c>
      <c r="Q54" t="s">
        <v>775</v>
      </c>
      <c r="R54" s="25"/>
      <c r="S54" s="43">
        <v>16744</v>
      </c>
      <c r="T54" s="43">
        <v>108806</v>
      </c>
      <c r="U54" s="81">
        <v>45653</v>
      </c>
      <c r="V54" s="47" t="s">
        <v>52</v>
      </c>
      <c r="W54" s="24" t="s">
        <v>53</v>
      </c>
      <c r="X54" s="135" t="s">
        <v>232</v>
      </c>
      <c r="Y54" s="161" t="s">
        <v>233</v>
      </c>
      <c r="Z54" s="161"/>
      <c r="AA54" s="48"/>
      <c r="AB54" s="49"/>
      <c r="AC54" s="48"/>
      <c r="AD54" s="51" t="s">
        <v>55</v>
      </c>
      <c r="AE54" s="62"/>
      <c r="AF54" s="50"/>
      <c r="AG54" s="51"/>
      <c r="AH54" s="51"/>
      <c r="AI54" s="138" t="s">
        <v>82</v>
      </c>
      <c r="AJ54" s="138" t="s">
        <v>234</v>
      </c>
      <c r="AK54" s="53"/>
      <c r="AL54" s="53"/>
      <c r="AM54" s="53"/>
      <c r="AN54" s="55"/>
      <c r="AO54" s="55"/>
      <c r="AP54" s="54"/>
      <c r="AQ54" s="55"/>
      <c r="AR54" s="55"/>
      <c r="AS54" s="57"/>
      <c r="AT54" s="57"/>
      <c r="AU54" s="56"/>
      <c r="AV54" s="57"/>
      <c r="AW54" s="57"/>
      <c r="AX54" s="60"/>
    </row>
    <row r="55" spans="1:50" ht="12.5" customHeight="1" x14ac:dyDescent="0.25">
      <c r="A55" s="1"/>
      <c r="B55" s="65" t="s">
        <v>800</v>
      </c>
      <c r="C55" s="83" t="s">
        <v>282</v>
      </c>
      <c r="D55" s="5">
        <v>21</v>
      </c>
      <c r="E55" s="64" t="s">
        <v>41</v>
      </c>
      <c r="F55" s="43">
        <v>1978</v>
      </c>
      <c r="G55" s="44">
        <v>7.1539999999999999</v>
      </c>
      <c r="H55" s="25" t="s">
        <v>238</v>
      </c>
      <c r="I55" s="8" t="s">
        <v>121</v>
      </c>
      <c r="J55" s="8" t="s">
        <v>150</v>
      </c>
      <c r="K55" s="44">
        <v>6.3</v>
      </c>
      <c r="L55" s="25" t="s">
        <v>59</v>
      </c>
      <c r="M55" s="25" t="s">
        <v>801</v>
      </c>
      <c r="N55" s="25" t="s">
        <v>802</v>
      </c>
      <c r="O55" s="25" t="s">
        <v>803</v>
      </c>
      <c r="P55" s="44">
        <v>90.3</v>
      </c>
      <c r="Q55" s="41" t="s">
        <v>804</v>
      </c>
      <c r="R55" s="25" t="s">
        <v>805</v>
      </c>
      <c r="S55" s="43">
        <v>7535</v>
      </c>
      <c r="T55" s="43">
        <v>17989</v>
      </c>
      <c r="U55" s="81">
        <v>45653</v>
      </c>
      <c r="V55" s="47" t="s">
        <v>52</v>
      </c>
      <c r="W55" s="47" t="s">
        <v>52</v>
      </c>
      <c r="X55" s="135" t="s">
        <v>232</v>
      </c>
      <c r="Y55" s="48" t="s">
        <v>233</v>
      </c>
      <c r="Z55" s="68"/>
      <c r="AA55" s="48"/>
      <c r="AB55" s="49"/>
      <c r="AC55" s="48"/>
      <c r="AD55" s="86" t="s">
        <v>55</v>
      </c>
      <c r="AE55" s="50"/>
      <c r="AF55" s="50"/>
      <c r="AG55" s="51"/>
      <c r="AH55" s="50"/>
      <c r="AI55" s="138" t="s">
        <v>82</v>
      </c>
      <c r="AJ55" s="52" t="s">
        <v>162</v>
      </c>
      <c r="AK55" s="52"/>
      <c r="AL55" s="53"/>
      <c r="AM55" s="52"/>
      <c r="AN55" s="54"/>
      <c r="AO55" s="54"/>
      <c r="AP55" s="54"/>
      <c r="AQ55" s="55"/>
      <c r="AR55" s="54"/>
      <c r="AS55" s="56"/>
      <c r="AT55" s="56"/>
      <c r="AU55" s="56"/>
      <c r="AV55" s="57"/>
      <c r="AW55" s="56"/>
      <c r="AX55" s="255"/>
    </row>
    <row r="56" spans="1:50" ht="12.5" customHeight="1" x14ac:dyDescent="0.25">
      <c r="A56" s="1"/>
      <c r="B56" s="79" t="s">
        <v>757</v>
      </c>
      <c r="C56" s="25" t="s">
        <v>282</v>
      </c>
      <c r="D56" s="5">
        <v>21</v>
      </c>
      <c r="E56" s="42" t="s">
        <v>41</v>
      </c>
      <c r="F56" s="43">
        <v>2007</v>
      </c>
      <c r="G56" s="44">
        <v>6.2850000000000001</v>
      </c>
      <c r="H56" s="25" t="s">
        <v>583</v>
      </c>
      <c r="I56" s="8" t="s">
        <v>43</v>
      </c>
      <c r="J56" s="8" t="s">
        <v>44</v>
      </c>
      <c r="K56" s="44">
        <v>6.7</v>
      </c>
      <c r="L56" s="25" t="s">
        <v>59</v>
      </c>
      <c r="M56" s="25" t="s">
        <v>247</v>
      </c>
      <c r="N56" s="25" t="s">
        <v>758</v>
      </c>
      <c r="O56" s="25" t="s">
        <v>759</v>
      </c>
      <c r="P56" s="44">
        <v>61.94</v>
      </c>
      <c r="Q56" t="s">
        <v>760</v>
      </c>
      <c r="R56" s="25"/>
      <c r="S56" s="43">
        <v>11044</v>
      </c>
      <c r="T56" s="43">
        <v>98177</v>
      </c>
      <c r="U56" s="81">
        <v>45653</v>
      </c>
      <c r="V56" s="47" t="s">
        <v>52</v>
      </c>
      <c r="W56" s="24" t="s">
        <v>53</v>
      </c>
      <c r="X56" s="135" t="s">
        <v>232</v>
      </c>
      <c r="Y56" s="48" t="s">
        <v>233</v>
      </c>
      <c r="Z56" s="48"/>
      <c r="AA56" s="48"/>
      <c r="AB56" s="49"/>
      <c r="AC56" s="48"/>
      <c r="AD56" s="51" t="s">
        <v>55</v>
      </c>
      <c r="AE56" s="50"/>
      <c r="AF56" s="50"/>
      <c r="AG56" s="51"/>
      <c r="AH56" s="50"/>
      <c r="AI56" s="138" t="s">
        <v>82</v>
      </c>
      <c r="AJ56" s="138" t="s">
        <v>234</v>
      </c>
      <c r="AK56" s="52"/>
      <c r="AL56" s="53"/>
      <c r="AM56" s="52"/>
      <c r="AN56" s="54"/>
      <c r="AO56" s="54"/>
      <c r="AP56" s="54"/>
      <c r="AQ56" s="55"/>
      <c r="AR56" s="54"/>
      <c r="AS56" s="56"/>
      <c r="AT56" s="56"/>
      <c r="AU56" s="56"/>
      <c r="AV56" s="57"/>
      <c r="AW56" s="56"/>
      <c r="AX56" s="255"/>
    </row>
    <row r="57" spans="1:50" ht="12.5" customHeight="1" x14ac:dyDescent="0.25">
      <c r="A57" s="1"/>
      <c r="B57" t="s">
        <v>786</v>
      </c>
      <c r="C57" s="83" t="s">
        <v>282</v>
      </c>
      <c r="D57" s="5">
        <v>21</v>
      </c>
      <c r="E57" s="42" t="s">
        <v>41</v>
      </c>
      <c r="F57" s="43">
        <v>2002</v>
      </c>
      <c r="G57" s="70">
        <v>7.4169999999999998</v>
      </c>
      <c r="H57" s="25" t="s">
        <v>302</v>
      </c>
      <c r="I57" s="8" t="s">
        <v>43</v>
      </c>
      <c r="J57" s="8" t="s">
        <v>44</v>
      </c>
      <c r="K57" s="70">
        <v>7.2</v>
      </c>
      <c r="L57" s="82" t="s">
        <v>787</v>
      </c>
      <c r="M57" s="82" t="s">
        <v>618</v>
      </c>
      <c r="N57" s="82" t="s">
        <v>788</v>
      </c>
      <c r="O57" s="82" t="s">
        <v>789</v>
      </c>
      <c r="P57" s="44">
        <v>81.16</v>
      </c>
      <c r="Q57" t="s">
        <v>790</v>
      </c>
      <c r="R57" s="25"/>
      <c r="S57" s="43">
        <v>23678</v>
      </c>
      <c r="T57" s="43">
        <v>148009</v>
      </c>
      <c r="U57" s="81">
        <v>45653</v>
      </c>
      <c r="V57" s="47" t="s">
        <v>52</v>
      </c>
      <c r="W57" s="24" t="s">
        <v>53</v>
      </c>
      <c r="X57" s="135" t="s">
        <v>232</v>
      </c>
      <c r="Y57" s="48" t="s">
        <v>233</v>
      </c>
      <c r="Z57" s="161"/>
      <c r="AA57" s="48"/>
      <c r="AB57" s="49"/>
      <c r="AC57" s="48"/>
      <c r="AD57" s="51" t="s">
        <v>55</v>
      </c>
      <c r="AE57" s="50"/>
      <c r="AF57" s="50"/>
      <c r="AG57" s="51"/>
      <c r="AH57" s="50"/>
      <c r="AI57" s="138" t="s">
        <v>82</v>
      </c>
      <c r="AJ57" s="138" t="s">
        <v>234</v>
      </c>
      <c r="AK57" s="52"/>
      <c r="AL57" s="53"/>
      <c r="AM57" s="52"/>
      <c r="AN57" s="54"/>
      <c r="AO57" s="54"/>
      <c r="AP57" s="54"/>
      <c r="AQ57" s="55"/>
      <c r="AR57" s="54"/>
      <c r="AS57" s="56"/>
      <c r="AT57" s="56"/>
      <c r="AU57" s="56"/>
      <c r="AV57" s="57"/>
      <c r="AW57" s="56"/>
      <c r="AX57" s="58"/>
    </row>
    <row r="58" spans="1:50" ht="12.5" customHeight="1" x14ac:dyDescent="0.25">
      <c r="A58" s="1"/>
      <c r="B58" t="s">
        <v>823</v>
      </c>
      <c r="C58" s="83" t="s">
        <v>282</v>
      </c>
      <c r="D58" s="5">
        <v>21</v>
      </c>
      <c r="E58" s="42" t="s">
        <v>41</v>
      </c>
      <c r="F58" s="43">
        <v>1959</v>
      </c>
      <c r="G58" s="44">
        <v>7.84</v>
      </c>
      <c r="H58" s="25" t="s">
        <v>824</v>
      </c>
      <c r="I58" s="8" t="s">
        <v>121</v>
      </c>
      <c r="J58" s="8"/>
      <c r="K58" s="44">
        <v>8.3000000000000007</v>
      </c>
      <c r="L58" s="25" t="s">
        <v>59</v>
      </c>
      <c r="M58" s="25" t="s">
        <v>294</v>
      </c>
      <c r="N58" s="25" t="s">
        <v>825</v>
      </c>
      <c r="O58" s="25" t="s">
        <v>170</v>
      </c>
      <c r="P58" s="44">
        <v>79.25</v>
      </c>
      <c r="Q58" t="s">
        <v>826</v>
      </c>
      <c r="R58" s="25" t="s">
        <v>827</v>
      </c>
      <c r="S58" s="43">
        <v>29273</v>
      </c>
      <c r="T58" s="43">
        <v>354684</v>
      </c>
      <c r="U58" s="81">
        <v>45653</v>
      </c>
      <c r="V58" s="47" t="s">
        <v>52</v>
      </c>
      <c r="W58" s="24" t="s">
        <v>53</v>
      </c>
      <c r="X58" s="135" t="s">
        <v>232</v>
      </c>
      <c r="Y58" s="48" t="s">
        <v>237</v>
      </c>
      <c r="Z58" s="161"/>
      <c r="AA58" s="48"/>
      <c r="AB58" s="49"/>
      <c r="AC58" s="48"/>
      <c r="AD58" s="62" t="s">
        <v>55</v>
      </c>
      <c r="AE58" s="50"/>
      <c r="AF58" s="50"/>
      <c r="AG58" s="51"/>
      <c r="AH58" s="50"/>
      <c r="AI58" s="53" t="s">
        <v>55</v>
      </c>
      <c r="AJ58" s="52" t="s">
        <v>239</v>
      </c>
      <c r="AK58" s="52" t="s">
        <v>345</v>
      </c>
      <c r="AL58" s="53">
        <v>3042</v>
      </c>
      <c r="AM58" s="52" t="s">
        <v>81</v>
      </c>
      <c r="AN58" s="54" t="s">
        <v>55</v>
      </c>
      <c r="AO58" s="54" t="s">
        <v>239</v>
      </c>
      <c r="AP58" s="54" t="s">
        <v>345</v>
      </c>
      <c r="AQ58" s="55">
        <v>3024</v>
      </c>
      <c r="AR58" s="54" t="s">
        <v>81</v>
      </c>
      <c r="AS58" s="19" t="s">
        <v>82</v>
      </c>
      <c r="AT58" s="19" t="s">
        <v>239</v>
      </c>
      <c r="AU58" s="20" t="s">
        <v>345</v>
      </c>
      <c r="AV58" s="57">
        <v>2706</v>
      </c>
      <c r="AW58" s="56"/>
      <c r="AX58" s="58"/>
    </row>
    <row r="59" spans="1:50" ht="12.5" customHeight="1" x14ac:dyDescent="0.25">
      <c r="A59" s="1"/>
      <c r="B59" s="148" t="s">
        <v>780</v>
      </c>
      <c r="C59" s="83" t="s">
        <v>282</v>
      </c>
      <c r="D59" s="5">
        <v>21</v>
      </c>
      <c r="E59" s="64" t="s">
        <v>41</v>
      </c>
      <c r="F59" s="43">
        <v>1974</v>
      </c>
      <c r="G59" s="44">
        <v>7.44</v>
      </c>
      <c r="H59" s="25" t="s">
        <v>95</v>
      </c>
      <c r="I59" s="8" t="s">
        <v>143</v>
      </c>
      <c r="J59" s="8" t="s">
        <v>44</v>
      </c>
      <c r="K59" s="44">
        <v>6.6</v>
      </c>
      <c r="L59" s="25" t="s">
        <v>525</v>
      </c>
      <c r="M59" s="25" t="s">
        <v>781</v>
      </c>
      <c r="N59" s="25" t="s">
        <v>782</v>
      </c>
      <c r="O59" s="25" t="s">
        <v>783</v>
      </c>
      <c r="P59" s="44">
        <v>52.69</v>
      </c>
      <c r="Q59" t="s">
        <v>784</v>
      </c>
      <c r="R59" s="25" t="s">
        <v>785</v>
      </c>
      <c r="S59" s="43">
        <v>13818</v>
      </c>
      <c r="T59" s="43">
        <v>14154</v>
      </c>
      <c r="U59" s="81">
        <v>45653</v>
      </c>
      <c r="V59" s="47" t="s">
        <v>52</v>
      </c>
      <c r="W59" s="5" t="s">
        <v>236</v>
      </c>
      <c r="X59" s="135" t="s">
        <v>232</v>
      </c>
      <c r="Y59" s="48" t="s">
        <v>259</v>
      </c>
      <c r="Z59" s="161"/>
      <c r="AA59" s="48"/>
      <c r="AB59" s="49"/>
      <c r="AC59" s="48"/>
      <c r="AD59" s="50" t="s">
        <v>55</v>
      </c>
      <c r="AE59" s="50"/>
      <c r="AF59" s="50"/>
      <c r="AG59" s="51"/>
      <c r="AH59" s="50"/>
      <c r="AI59" s="138" t="s">
        <v>82</v>
      </c>
      <c r="AJ59" s="138" t="s">
        <v>234</v>
      </c>
      <c r="AK59" s="52"/>
      <c r="AL59" s="53"/>
      <c r="AM59" s="52"/>
      <c r="AN59" s="54"/>
      <c r="AO59" s="54"/>
      <c r="AP59" s="54"/>
      <c r="AQ59" s="55"/>
      <c r="AR59" s="54"/>
      <c r="AS59" s="56"/>
      <c r="AT59" s="56"/>
      <c r="AU59" s="56"/>
      <c r="AV59" s="57"/>
      <c r="AW59" s="56"/>
      <c r="AX59" s="58"/>
    </row>
    <row r="60" spans="1:50" ht="12.5" customHeight="1" x14ac:dyDescent="0.25">
      <c r="A60" s="1"/>
      <c r="B60" s="41" t="s">
        <v>813</v>
      </c>
      <c r="C60" s="83" t="s">
        <v>282</v>
      </c>
      <c r="D60" s="5">
        <v>21</v>
      </c>
      <c r="E60" s="42" t="s">
        <v>41</v>
      </c>
      <c r="F60" s="43">
        <v>2023</v>
      </c>
      <c r="G60" s="44">
        <v>6.556</v>
      </c>
      <c r="H60" s="25" t="s">
        <v>256</v>
      </c>
      <c r="I60" s="8" t="s">
        <v>143</v>
      </c>
      <c r="J60" s="8" t="s">
        <v>44</v>
      </c>
      <c r="K60" s="44">
        <v>7</v>
      </c>
      <c r="L60" s="25" t="s">
        <v>814</v>
      </c>
      <c r="M60" s="25" t="s">
        <v>815</v>
      </c>
      <c r="N60" s="25" t="s">
        <v>816</v>
      </c>
      <c r="O60" s="25" t="s">
        <v>817</v>
      </c>
      <c r="P60" s="44">
        <v>48.12</v>
      </c>
      <c r="Q60" s="41" t="s">
        <v>818</v>
      </c>
      <c r="R60" s="149" t="s">
        <v>819</v>
      </c>
      <c r="S60" s="134">
        <v>23031</v>
      </c>
      <c r="T60" s="134">
        <v>100051</v>
      </c>
      <c r="U60" s="81">
        <v>45653</v>
      </c>
      <c r="V60" s="47" t="s">
        <v>52</v>
      </c>
      <c r="W60" s="24" t="s">
        <v>53</v>
      </c>
      <c r="X60" s="135" t="s">
        <v>232</v>
      </c>
      <c r="Y60" s="48" t="s">
        <v>233</v>
      </c>
      <c r="Z60" s="161"/>
      <c r="AA60" s="48"/>
      <c r="AB60" s="49"/>
      <c r="AC60" s="48"/>
      <c r="AD60" s="50" t="s">
        <v>55</v>
      </c>
      <c r="AE60" s="51"/>
      <c r="AF60" s="14"/>
      <c r="AG60" s="13"/>
      <c r="AH60" s="13"/>
      <c r="AI60" s="138" t="s">
        <v>82</v>
      </c>
      <c r="AJ60" s="138" t="s">
        <v>234</v>
      </c>
      <c r="AK60" s="16"/>
      <c r="AL60" s="15"/>
      <c r="AM60" s="15"/>
      <c r="AN60" s="17"/>
      <c r="AO60" s="17"/>
      <c r="AP60" s="18"/>
      <c r="AQ60" s="17"/>
      <c r="AR60" s="17"/>
      <c r="AS60" s="19"/>
      <c r="AT60" s="19"/>
      <c r="AU60" s="20"/>
      <c r="AV60" s="19"/>
      <c r="AW60" s="19"/>
      <c r="AX60" s="65"/>
    </row>
    <row r="61" spans="1:50" ht="12.5" customHeight="1" x14ac:dyDescent="0.25">
      <c r="A61" s="1"/>
      <c r="B61" s="58" t="s">
        <v>904</v>
      </c>
      <c r="C61" s="83" t="s">
        <v>282</v>
      </c>
      <c r="D61" s="5">
        <v>21</v>
      </c>
      <c r="E61" s="42" t="s">
        <v>41</v>
      </c>
      <c r="F61" s="155">
        <v>2000</v>
      </c>
      <c r="G61" s="164">
        <v>7.0090000000000003</v>
      </c>
      <c r="H61" s="25" t="s">
        <v>314</v>
      </c>
      <c r="I61" s="8" t="s">
        <v>43</v>
      </c>
      <c r="J61" s="8" t="s">
        <v>44</v>
      </c>
      <c r="K61" s="164">
        <v>6.4</v>
      </c>
      <c r="L61" s="82" t="s">
        <v>617</v>
      </c>
      <c r="M61" s="82" t="s">
        <v>612</v>
      </c>
      <c r="N61" s="82" t="s">
        <v>905</v>
      </c>
      <c r="O61" s="82" t="s">
        <v>906</v>
      </c>
      <c r="P61" s="44">
        <v>69.94</v>
      </c>
      <c r="Q61" s="58" t="s">
        <v>907</v>
      </c>
      <c r="R61" s="25"/>
      <c r="S61" s="43">
        <v>6252</v>
      </c>
      <c r="T61" s="43">
        <v>51111</v>
      </c>
      <c r="U61" s="81">
        <v>45653</v>
      </c>
      <c r="V61" s="47" t="s">
        <v>52</v>
      </c>
      <c r="W61" s="252" t="s">
        <v>236</v>
      </c>
      <c r="X61" s="135" t="s">
        <v>232</v>
      </c>
      <c r="Y61" s="48" t="s">
        <v>237</v>
      </c>
      <c r="Z61" s="68"/>
      <c r="AA61" s="48"/>
      <c r="AB61" s="49"/>
      <c r="AC61" s="48"/>
      <c r="AD61" s="50" t="s">
        <v>55</v>
      </c>
      <c r="AE61" s="51"/>
      <c r="AF61" s="50"/>
      <c r="AG61" s="51"/>
      <c r="AH61" s="51"/>
      <c r="AI61" s="138" t="s">
        <v>82</v>
      </c>
      <c r="AJ61" s="138" t="s">
        <v>234</v>
      </c>
      <c r="AK61" s="52"/>
      <c r="AL61" s="53"/>
      <c r="AM61" s="53"/>
      <c r="AN61" s="169"/>
      <c r="AO61" s="169"/>
      <c r="AP61" s="168"/>
      <c r="AQ61" s="169"/>
      <c r="AR61" s="169"/>
      <c r="AS61" s="57"/>
      <c r="AT61" s="57"/>
      <c r="AU61" s="56"/>
      <c r="AV61" s="57"/>
      <c r="AW61" s="57"/>
    </row>
    <row r="62" spans="1:50" ht="12.5" customHeight="1" x14ac:dyDescent="0.25">
      <c r="A62" s="1"/>
      <c r="B62" t="s">
        <v>751</v>
      </c>
      <c r="C62" s="25" t="s">
        <v>282</v>
      </c>
      <c r="D62" s="5">
        <v>21</v>
      </c>
      <c r="E62" s="69" t="s">
        <v>41</v>
      </c>
      <c r="F62" s="43">
        <v>1990</v>
      </c>
      <c r="G62" s="152">
        <v>8.1999999999999993</v>
      </c>
      <c r="H62" s="25" t="s">
        <v>752</v>
      </c>
      <c r="I62" s="8" t="s">
        <v>43</v>
      </c>
      <c r="J62" s="8" t="s">
        <v>231</v>
      </c>
      <c r="K62" s="70">
        <v>7.1</v>
      </c>
      <c r="L62" s="82" t="s">
        <v>59</v>
      </c>
      <c r="M62" s="82" t="s">
        <v>753</v>
      </c>
      <c r="N62" s="82" t="s">
        <v>754</v>
      </c>
      <c r="O62" s="82" t="s">
        <v>548</v>
      </c>
      <c r="P62" s="44">
        <v>103.55</v>
      </c>
      <c r="Q62" t="s">
        <v>755</v>
      </c>
      <c r="R62" s="25" t="s">
        <v>756</v>
      </c>
      <c r="S62" s="43">
        <v>246519</v>
      </c>
      <c r="T62" s="43">
        <v>211238</v>
      </c>
      <c r="U62" s="81">
        <v>45653</v>
      </c>
      <c r="V62" s="8" t="s">
        <v>52</v>
      </c>
      <c r="W62" s="24" t="s">
        <v>53</v>
      </c>
      <c r="X62" s="135" t="s">
        <v>232</v>
      </c>
      <c r="Y62" s="48" t="s">
        <v>233</v>
      </c>
      <c r="Z62" s="165"/>
      <c r="AA62" s="253"/>
      <c r="AB62" s="254"/>
      <c r="AC62" s="253"/>
      <c r="AD62" s="51" t="s">
        <v>55</v>
      </c>
      <c r="AE62" s="50"/>
      <c r="AF62" s="50"/>
      <c r="AG62" s="51"/>
      <c r="AH62" s="50"/>
      <c r="AI62" s="138" t="s">
        <v>82</v>
      </c>
      <c r="AJ62" s="52" t="s">
        <v>117</v>
      </c>
      <c r="AK62" s="52"/>
      <c r="AL62" s="53"/>
      <c r="AM62" s="52"/>
      <c r="AN62" s="54"/>
      <c r="AO62" s="54"/>
      <c r="AP62" s="54"/>
      <c r="AQ62" s="55"/>
      <c r="AR62" s="54"/>
      <c r="AS62" s="56"/>
      <c r="AT62" s="56"/>
      <c r="AU62" s="56"/>
      <c r="AV62" s="57"/>
      <c r="AW62" s="56"/>
      <c r="AX62" s="60"/>
    </row>
    <row r="63" spans="1:50" ht="12.5" customHeight="1" x14ac:dyDescent="0.25">
      <c r="A63" s="1"/>
      <c r="B63" s="83" t="s">
        <v>895</v>
      </c>
      <c r="C63" s="83" t="s">
        <v>282</v>
      </c>
      <c r="D63" s="5">
        <v>21</v>
      </c>
      <c r="E63" s="42" t="s">
        <v>41</v>
      </c>
      <c r="F63" s="43">
        <v>1993</v>
      </c>
      <c r="G63" s="44">
        <v>7.5270000000000001</v>
      </c>
      <c r="H63" s="25" t="s">
        <v>264</v>
      </c>
      <c r="I63" s="8" t="s">
        <v>43</v>
      </c>
      <c r="J63" s="8" t="s">
        <v>44</v>
      </c>
      <c r="K63" s="44">
        <v>6.7</v>
      </c>
      <c r="L63" s="25" t="s">
        <v>59</v>
      </c>
      <c r="M63" s="25" t="s">
        <v>896</v>
      </c>
      <c r="N63" s="25" t="s">
        <v>897</v>
      </c>
      <c r="O63" s="25" t="s">
        <v>898</v>
      </c>
      <c r="P63" s="44">
        <v>83.07</v>
      </c>
      <c r="Q63" t="s">
        <v>899</v>
      </c>
      <c r="R63" s="25"/>
      <c r="S63" s="43">
        <v>75585</v>
      </c>
      <c r="T63" s="43">
        <v>199047</v>
      </c>
      <c r="U63" s="81">
        <v>45653</v>
      </c>
      <c r="V63" s="47" t="s">
        <v>52</v>
      </c>
      <c r="W63" s="24" t="s">
        <v>53</v>
      </c>
      <c r="X63" s="135" t="s">
        <v>232</v>
      </c>
      <c r="Y63" s="48" t="s">
        <v>233</v>
      </c>
      <c r="Z63" s="161"/>
      <c r="AA63" s="48"/>
      <c r="AB63" s="49"/>
      <c r="AC63" s="48"/>
      <c r="AD63" s="50" t="s">
        <v>55</v>
      </c>
      <c r="AE63" s="50"/>
      <c r="AF63" s="50"/>
      <c r="AG63" s="51"/>
      <c r="AH63" s="50"/>
      <c r="AI63" s="138" t="s">
        <v>82</v>
      </c>
      <c r="AJ63" s="138" t="s">
        <v>239</v>
      </c>
      <c r="AK63" s="52"/>
      <c r="AL63" s="53"/>
      <c r="AM63" s="52"/>
      <c r="AN63" s="54"/>
      <c r="AO63" s="54"/>
      <c r="AP63" s="54"/>
      <c r="AQ63" s="55"/>
      <c r="AR63" s="54"/>
      <c r="AS63" s="56"/>
      <c r="AT63" s="56"/>
      <c r="AU63" s="56"/>
      <c r="AV63" s="57"/>
      <c r="AW63" s="56"/>
      <c r="AX63" s="255"/>
    </row>
    <row r="64" spans="1:50" ht="12.5" customHeight="1" x14ac:dyDescent="0.25">
      <c r="A64" s="1"/>
      <c r="B64" s="41" t="s">
        <v>900</v>
      </c>
      <c r="C64" s="83" t="s">
        <v>282</v>
      </c>
      <c r="D64" s="5">
        <v>21</v>
      </c>
      <c r="E64" s="42" t="s">
        <v>41</v>
      </c>
      <c r="F64" s="155">
        <v>2023</v>
      </c>
      <c r="G64" s="145">
        <v>5.7939999999999996</v>
      </c>
      <c r="H64" s="25" t="s">
        <v>284</v>
      </c>
      <c r="I64" s="8" t="s">
        <v>143</v>
      </c>
      <c r="J64" s="8"/>
      <c r="K64" s="145">
        <v>5.3</v>
      </c>
      <c r="L64" s="25" t="s">
        <v>636</v>
      </c>
      <c r="M64" s="25" t="s">
        <v>526</v>
      </c>
      <c r="N64" s="25" t="s">
        <v>901</v>
      </c>
      <c r="O64" s="25" t="s">
        <v>902</v>
      </c>
      <c r="P64" s="44">
        <v>51.3</v>
      </c>
      <c r="Q64" s="41" t="s">
        <v>903</v>
      </c>
      <c r="R64" s="25"/>
      <c r="S64" s="43">
        <v>3066</v>
      </c>
      <c r="T64" s="43">
        <v>1581</v>
      </c>
      <c r="U64" s="81">
        <v>45653</v>
      </c>
      <c r="V64" s="47" t="s">
        <v>52</v>
      </c>
      <c r="W64" s="24" t="s">
        <v>53</v>
      </c>
      <c r="X64" s="135" t="s">
        <v>232</v>
      </c>
      <c r="Y64" s="48" t="s">
        <v>233</v>
      </c>
      <c r="Z64" s="68"/>
      <c r="AA64" s="48"/>
      <c r="AB64" s="49"/>
      <c r="AC64" s="178"/>
      <c r="AD64" s="50" t="s">
        <v>55</v>
      </c>
      <c r="AE64" s="50"/>
      <c r="AF64" s="50"/>
      <c r="AG64" s="51"/>
      <c r="AH64" s="50"/>
      <c r="AI64" s="138" t="s">
        <v>82</v>
      </c>
      <c r="AJ64" s="138" t="s">
        <v>234</v>
      </c>
      <c r="AK64" s="52"/>
      <c r="AL64" s="53"/>
      <c r="AM64" s="52"/>
      <c r="AN64" s="54"/>
      <c r="AO64" s="54"/>
      <c r="AP64" s="54"/>
      <c r="AQ64" s="55"/>
      <c r="AR64" s="54"/>
      <c r="AS64" s="56"/>
      <c r="AT64" s="56"/>
      <c r="AU64" s="56"/>
      <c r="AV64" s="57"/>
      <c r="AW64" s="56"/>
      <c r="AX64" s="58"/>
    </row>
    <row r="65" spans="1:50" ht="12.5" customHeight="1" x14ac:dyDescent="0.25">
      <c r="A65" s="1"/>
      <c r="B65" s="41" t="s">
        <v>833</v>
      </c>
      <c r="C65" s="83" t="s">
        <v>282</v>
      </c>
      <c r="D65" s="5">
        <v>21</v>
      </c>
      <c r="E65" s="42" t="s">
        <v>41</v>
      </c>
      <c r="F65" s="155">
        <v>1984</v>
      </c>
      <c r="G65" s="145">
        <v>7.3049999999999997</v>
      </c>
      <c r="H65" s="25" t="s">
        <v>834</v>
      </c>
      <c r="I65" s="8" t="s">
        <v>67</v>
      </c>
      <c r="J65" s="8" t="s">
        <v>150</v>
      </c>
      <c r="K65" s="145">
        <v>7.2</v>
      </c>
      <c r="L65" s="25" t="s">
        <v>209</v>
      </c>
      <c r="M65" s="25" t="s">
        <v>547</v>
      </c>
      <c r="N65" s="25" t="s">
        <v>835</v>
      </c>
      <c r="O65" s="25" t="s">
        <v>836</v>
      </c>
      <c r="P65" s="44">
        <v>79.23</v>
      </c>
      <c r="Q65" s="41" t="s">
        <v>837</v>
      </c>
      <c r="R65" s="25"/>
      <c r="S65" s="43">
        <v>12043</v>
      </c>
      <c r="T65" s="43">
        <v>75143</v>
      </c>
      <c r="U65" s="81">
        <v>45653</v>
      </c>
      <c r="V65" s="47" t="s">
        <v>52</v>
      </c>
      <c r="W65" s="24" t="s">
        <v>53</v>
      </c>
      <c r="X65" s="135" t="s">
        <v>232</v>
      </c>
      <c r="Y65" s="48" t="s">
        <v>233</v>
      </c>
      <c r="Z65" s="68"/>
      <c r="AA65" s="48"/>
      <c r="AB65" s="49"/>
      <c r="AC65" s="178"/>
      <c r="AD65" s="170" t="s">
        <v>55</v>
      </c>
      <c r="AE65" s="51"/>
      <c r="AF65" s="50"/>
      <c r="AG65" s="51"/>
      <c r="AH65" s="62"/>
      <c r="AI65" s="138" t="s">
        <v>82</v>
      </c>
      <c r="AJ65" s="138" t="s">
        <v>234</v>
      </c>
      <c r="AK65" s="52"/>
      <c r="AL65" s="53"/>
      <c r="AM65" s="53"/>
      <c r="AN65" s="54"/>
      <c r="AO65" s="54"/>
      <c r="AP65" s="54"/>
      <c r="AQ65" s="55"/>
      <c r="AR65" s="54"/>
      <c r="AS65" s="57"/>
      <c r="AT65" s="56"/>
      <c r="AU65" s="56"/>
      <c r="AV65" s="57"/>
      <c r="AW65" s="56"/>
    </row>
    <row r="66" spans="1:50" ht="12.5" customHeight="1" x14ac:dyDescent="0.25">
      <c r="A66" s="1"/>
      <c r="B66" t="s">
        <v>857</v>
      </c>
      <c r="C66" s="83" t="s">
        <v>282</v>
      </c>
      <c r="D66" s="5">
        <v>21</v>
      </c>
      <c r="E66" s="69" t="s">
        <v>41</v>
      </c>
      <c r="F66" s="43">
        <v>2007</v>
      </c>
      <c r="G66" s="70">
        <v>7.8140000000000001</v>
      </c>
      <c r="H66" s="25" t="s">
        <v>858</v>
      </c>
      <c r="I66" s="8" t="s">
        <v>43</v>
      </c>
      <c r="J66" s="8" t="s">
        <v>44</v>
      </c>
      <c r="K66" s="70">
        <v>8.1999999999999993</v>
      </c>
      <c r="L66" s="82" t="s">
        <v>59</v>
      </c>
      <c r="M66" s="82" t="s">
        <v>859</v>
      </c>
      <c r="N66" s="82" t="s">
        <v>860</v>
      </c>
      <c r="O66" s="82" t="s">
        <v>861</v>
      </c>
      <c r="P66" s="44">
        <v>115.13</v>
      </c>
      <c r="Q66" t="s">
        <v>862</v>
      </c>
      <c r="R66" s="25"/>
      <c r="S66" s="43">
        <v>401071</v>
      </c>
      <c r="T66" s="43">
        <v>1096367</v>
      </c>
      <c r="U66" s="81">
        <v>45653</v>
      </c>
      <c r="V66" s="47" t="s">
        <v>52</v>
      </c>
      <c r="W66" s="24" t="s">
        <v>53</v>
      </c>
      <c r="X66" s="135" t="s">
        <v>232</v>
      </c>
      <c r="Y66" s="48" t="s">
        <v>233</v>
      </c>
      <c r="Z66" s="161"/>
      <c r="AA66" s="11"/>
      <c r="AB66" s="12"/>
      <c r="AC66" s="11"/>
      <c r="AD66" s="51" t="s">
        <v>55</v>
      </c>
      <c r="AE66" s="51"/>
      <c r="AF66" s="50"/>
      <c r="AG66" s="51"/>
      <c r="AH66" s="51"/>
      <c r="AI66" s="138" t="s">
        <v>82</v>
      </c>
      <c r="AJ66" s="138" t="s">
        <v>234</v>
      </c>
      <c r="AK66" s="52"/>
      <c r="AL66" s="53"/>
      <c r="AM66" s="53"/>
      <c r="AN66" s="55"/>
      <c r="AO66" s="55"/>
      <c r="AP66" s="54"/>
      <c r="AQ66" s="55"/>
      <c r="AR66" s="55"/>
      <c r="AS66" s="57"/>
      <c r="AT66" s="57"/>
      <c r="AU66" s="56"/>
      <c r="AV66" s="57"/>
      <c r="AW66" s="57"/>
      <c r="AX66" s="60"/>
    </row>
    <row r="67" spans="1:50" ht="12.5" customHeight="1" x14ac:dyDescent="0.25">
      <c r="A67" s="1"/>
      <c r="B67" s="41" t="s">
        <v>848</v>
      </c>
      <c r="C67" s="83" t="s">
        <v>282</v>
      </c>
      <c r="D67" s="5">
        <v>21</v>
      </c>
      <c r="E67" s="42" t="s">
        <v>41</v>
      </c>
      <c r="F67" s="43">
        <v>2023</v>
      </c>
      <c r="G67" s="44">
        <v>3.8940000000000001</v>
      </c>
      <c r="H67" s="25" t="s">
        <v>256</v>
      </c>
      <c r="I67" s="8"/>
      <c r="J67" s="8"/>
      <c r="K67" s="44">
        <v>3.3</v>
      </c>
      <c r="L67" s="25" t="s">
        <v>59</v>
      </c>
      <c r="M67" s="25" t="s">
        <v>849</v>
      </c>
      <c r="N67" s="25" t="s">
        <v>850</v>
      </c>
      <c r="O67" s="25" t="s">
        <v>851</v>
      </c>
      <c r="P67" s="44">
        <v>60.67</v>
      </c>
      <c r="Q67" s="41" t="s">
        <v>852</v>
      </c>
      <c r="R67" s="149"/>
      <c r="S67" s="134">
        <v>623</v>
      </c>
      <c r="T67" s="134">
        <v>528</v>
      </c>
      <c r="U67" s="81">
        <v>45653</v>
      </c>
      <c r="V67" s="47" t="s">
        <v>52</v>
      </c>
      <c r="W67" s="5" t="s">
        <v>236</v>
      </c>
      <c r="X67" s="135" t="s">
        <v>232</v>
      </c>
      <c r="Y67" s="48" t="s">
        <v>259</v>
      </c>
      <c r="Z67" s="171"/>
      <c r="AA67" s="48"/>
      <c r="AB67" s="49"/>
      <c r="AC67" s="178"/>
      <c r="AD67" s="170" t="s">
        <v>55</v>
      </c>
      <c r="AE67" s="13"/>
      <c r="AF67" s="14"/>
      <c r="AG67" s="13"/>
      <c r="AH67" s="13"/>
      <c r="AI67" s="138" t="s">
        <v>82</v>
      </c>
      <c r="AJ67" s="52" t="s">
        <v>79</v>
      </c>
      <c r="AK67" s="16"/>
      <c r="AL67" s="15"/>
      <c r="AM67" s="15"/>
      <c r="AN67" s="17"/>
      <c r="AO67" s="17"/>
      <c r="AP67" s="18"/>
      <c r="AQ67" s="17"/>
      <c r="AR67" s="17"/>
      <c r="AS67" s="19"/>
      <c r="AT67" s="19"/>
      <c r="AU67" s="20"/>
      <c r="AV67" s="19"/>
      <c r="AW67" s="19"/>
      <c r="AX67" s="21"/>
    </row>
    <row r="68" spans="1:50" ht="12.5" customHeight="1" x14ac:dyDescent="0.25">
      <c r="A68" s="1"/>
      <c r="B68" s="211" t="s">
        <v>796</v>
      </c>
      <c r="C68" s="83" t="s">
        <v>282</v>
      </c>
      <c r="D68" s="5">
        <v>21</v>
      </c>
      <c r="E68" s="42" t="s">
        <v>41</v>
      </c>
      <c r="F68" s="43">
        <v>1982</v>
      </c>
      <c r="G68" s="70">
        <v>7.8730000000000002</v>
      </c>
      <c r="H68" s="25" t="s">
        <v>611</v>
      </c>
      <c r="I68" s="8" t="s">
        <v>43</v>
      </c>
      <c r="J68" s="8" t="s">
        <v>150</v>
      </c>
      <c r="K68" s="70">
        <v>7.4</v>
      </c>
      <c r="L68" s="82" t="s">
        <v>59</v>
      </c>
      <c r="M68" s="82" t="s">
        <v>316</v>
      </c>
      <c r="N68" s="82" t="s">
        <v>797</v>
      </c>
      <c r="O68" s="82" t="s">
        <v>798</v>
      </c>
      <c r="P68" s="44">
        <v>102.01</v>
      </c>
      <c r="Q68" s="41" t="s">
        <v>799</v>
      </c>
      <c r="S68" s="43">
        <v>61996</v>
      </c>
      <c r="T68" s="43">
        <v>111942</v>
      </c>
      <c r="U68" s="81">
        <v>45653</v>
      </c>
      <c r="V68" s="47" t="s">
        <v>52</v>
      </c>
      <c r="W68" s="24" t="s">
        <v>53</v>
      </c>
      <c r="X68" s="135" t="s">
        <v>232</v>
      </c>
      <c r="Y68" s="48" t="s">
        <v>233</v>
      </c>
      <c r="Z68" s="171"/>
      <c r="AA68" s="48"/>
      <c r="AB68" s="49"/>
      <c r="AC68" s="48"/>
      <c r="AD68" s="86" t="s">
        <v>55</v>
      </c>
      <c r="AE68" s="137" t="s">
        <v>79</v>
      </c>
      <c r="AF68" s="144" t="s">
        <v>114</v>
      </c>
      <c r="AG68" s="137">
        <v>192</v>
      </c>
      <c r="AH68" s="50" t="s">
        <v>116</v>
      </c>
      <c r="AI68" s="138" t="s">
        <v>55</v>
      </c>
      <c r="AJ68" s="52" t="s">
        <v>79</v>
      </c>
      <c r="AK68" s="52" t="s">
        <v>114</v>
      </c>
      <c r="AL68" s="53">
        <v>192</v>
      </c>
      <c r="AM68" s="52" t="s">
        <v>116</v>
      </c>
      <c r="AN68" s="54" t="s">
        <v>55</v>
      </c>
      <c r="AO68" s="54" t="s">
        <v>239</v>
      </c>
      <c r="AP68" s="54" t="s">
        <v>345</v>
      </c>
      <c r="AQ68" s="55">
        <v>4823</v>
      </c>
      <c r="AR68" s="54" t="s">
        <v>81</v>
      </c>
      <c r="AS68" s="19" t="s">
        <v>82</v>
      </c>
      <c r="AT68" s="19" t="s">
        <v>239</v>
      </c>
      <c r="AU68" s="20" t="s">
        <v>345</v>
      </c>
      <c r="AV68" s="57">
        <v>3978</v>
      </c>
      <c r="AW68" s="56"/>
      <c r="AX68" s="255"/>
    </row>
    <row r="69" spans="1:50" ht="12.5" customHeight="1" x14ac:dyDescent="0.25">
      <c r="A69" s="1"/>
      <c r="B69" s="65" t="s">
        <v>820</v>
      </c>
      <c r="C69" s="83" t="s">
        <v>282</v>
      </c>
      <c r="D69" s="5">
        <v>21</v>
      </c>
      <c r="E69" s="80" t="s">
        <v>41</v>
      </c>
      <c r="F69" s="43">
        <v>1974</v>
      </c>
      <c r="G69" s="44">
        <v>6.9249999999999998</v>
      </c>
      <c r="H69" s="25" t="s">
        <v>134</v>
      </c>
      <c r="I69" s="8" t="s">
        <v>43</v>
      </c>
      <c r="J69" s="8" t="s">
        <v>150</v>
      </c>
      <c r="K69" s="44">
        <v>6.7</v>
      </c>
      <c r="L69" s="25" t="s">
        <v>59</v>
      </c>
      <c r="M69" s="25" t="s">
        <v>272</v>
      </c>
      <c r="N69" s="25" t="s">
        <v>821</v>
      </c>
      <c r="O69" s="25" t="s">
        <v>153</v>
      </c>
      <c r="P69" s="44">
        <v>82.42</v>
      </c>
      <c r="Q69" s="41" t="s">
        <v>822</v>
      </c>
      <c r="R69" s="41"/>
      <c r="S69" s="43">
        <v>3705</v>
      </c>
      <c r="T69" s="43">
        <v>18414</v>
      </c>
      <c r="U69" s="81">
        <v>45653</v>
      </c>
      <c r="V69" s="47" t="s">
        <v>52</v>
      </c>
      <c r="W69" s="47" t="s">
        <v>52</v>
      </c>
      <c r="X69" s="135" t="s">
        <v>232</v>
      </c>
      <c r="Y69" s="48" t="s">
        <v>233</v>
      </c>
      <c r="Z69" s="213"/>
      <c r="AA69" s="11"/>
      <c r="AB69" s="12"/>
      <c r="AC69" s="11"/>
      <c r="AD69" s="86" t="s">
        <v>55</v>
      </c>
      <c r="AE69" s="50"/>
      <c r="AF69" s="50"/>
      <c r="AG69" s="51"/>
      <c r="AH69" s="50"/>
      <c r="AI69" s="138" t="s">
        <v>82</v>
      </c>
      <c r="AJ69" s="52" t="s">
        <v>117</v>
      </c>
      <c r="AK69" s="52"/>
      <c r="AL69" s="53"/>
      <c r="AM69" s="52"/>
      <c r="AN69" s="54"/>
      <c r="AO69" s="54"/>
      <c r="AP69" s="54"/>
      <c r="AQ69" s="55"/>
      <c r="AR69" s="54"/>
      <c r="AS69" s="56"/>
      <c r="AT69" s="56"/>
      <c r="AU69" s="56"/>
      <c r="AV69" s="57"/>
      <c r="AW69" s="56"/>
      <c r="AX69" s="60"/>
    </row>
    <row r="70" spans="1:50" ht="12.5" customHeight="1" x14ac:dyDescent="0.25">
      <c r="A70" s="1"/>
      <c r="B70" t="s">
        <v>791</v>
      </c>
      <c r="C70" s="83" t="s">
        <v>282</v>
      </c>
      <c r="D70" s="5">
        <v>21</v>
      </c>
      <c r="E70" s="42" t="s">
        <v>41</v>
      </c>
      <c r="F70" s="43">
        <v>1990</v>
      </c>
      <c r="G70" s="44">
        <v>7.0330000000000004</v>
      </c>
      <c r="H70" s="25" t="s">
        <v>587</v>
      </c>
      <c r="I70" s="8" t="s">
        <v>43</v>
      </c>
      <c r="J70" s="8" t="s">
        <v>44</v>
      </c>
      <c r="K70" s="44">
        <v>5.8</v>
      </c>
      <c r="L70" s="25" t="s">
        <v>59</v>
      </c>
      <c r="M70" s="25" t="s">
        <v>792</v>
      </c>
      <c r="N70" s="25" t="s">
        <v>793</v>
      </c>
      <c r="O70" s="25" t="s">
        <v>794</v>
      </c>
      <c r="P70" s="44">
        <v>93.13</v>
      </c>
      <c r="Q70" t="s">
        <v>795</v>
      </c>
      <c r="R70" s="25"/>
      <c r="S70" s="43">
        <v>19789</v>
      </c>
      <c r="T70" s="43">
        <v>29899</v>
      </c>
      <c r="U70" s="81">
        <v>45653</v>
      </c>
      <c r="V70" s="47" t="s">
        <v>52</v>
      </c>
      <c r="W70" s="47" t="s">
        <v>52</v>
      </c>
      <c r="X70" s="135" t="s">
        <v>232</v>
      </c>
      <c r="Y70" s="48" t="s">
        <v>233</v>
      </c>
      <c r="Z70" s="48"/>
      <c r="AA70" s="48"/>
      <c r="AB70" s="49"/>
      <c r="AC70" s="48"/>
      <c r="AD70" s="51" t="s">
        <v>55</v>
      </c>
      <c r="AE70" s="50"/>
      <c r="AF70" s="50"/>
      <c r="AG70" s="51"/>
      <c r="AH70" s="50"/>
      <c r="AI70" s="138" t="s">
        <v>82</v>
      </c>
      <c r="AJ70" s="138" t="s">
        <v>234</v>
      </c>
      <c r="AK70" s="52"/>
      <c r="AL70" s="53"/>
      <c r="AM70" s="52"/>
      <c r="AN70" s="54"/>
      <c r="AO70" s="54"/>
      <c r="AP70" s="54"/>
      <c r="AQ70" s="55"/>
      <c r="AR70" s="54"/>
      <c r="AS70" s="56"/>
      <c r="AT70" s="56"/>
      <c r="AU70" s="56"/>
      <c r="AV70" s="57"/>
      <c r="AW70" s="56"/>
      <c r="AX70" s="58"/>
    </row>
    <row r="71" spans="1:50" ht="12.5" customHeight="1" x14ac:dyDescent="0.25">
      <c r="A71" s="1"/>
      <c r="B71" s="41" t="s">
        <v>870</v>
      </c>
      <c r="C71" s="83" t="s">
        <v>282</v>
      </c>
      <c r="D71" s="5">
        <v>21</v>
      </c>
      <c r="E71" s="42" t="s">
        <v>41</v>
      </c>
      <c r="F71" s="43">
        <v>2024</v>
      </c>
      <c r="G71" s="44">
        <v>4.319</v>
      </c>
      <c r="H71" s="25" t="s">
        <v>256</v>
      </c>
      <c r="I71" s="8" t="s">
        <v>143</v>
      </c>
      <c r="J71" s="8" t="s">
        <v>44</v>
      </c>
      <c r="K71" s="44">
        <v>4.2</v>
      </c>
      <c r="L71" s="25" t="s">
        <v>59</v>
      </c>
      <c r="M71" s="25" t="s">
        <v>871</v>
      </c>
      <c r="N71" s="25" t="s">
        <v>872</v>
      </c>
      <c r="O71" s="25" t="s">
        <v>873</v>
      </c>
      <c r="P71" s="44">
        <v>50.51</v>
      </c>
      <c r="Q71" s="41" t="s">
        <v>874</v>
      </c>
      <c r="R71" s="149"/>
      <c r="S71" s="134">
        <v>2744</v>
      </c>
      <c r="T71" s="134">
        <v>9811</v>
      </c>
      <c r="U71" s="81">
        <v>45653</v>
      </c>
      <c r="V71" s="47" t="s">
        <v>52</v>
      </c>
      <c r="W71" s="24" t="s">
        <v>53</v>
      </c>
      <c r="X71" s="135" t="s">
        <v>232</v>
      </c>
      <c r="Y71" s="48" t="s">
        <v>233</v>
      </c>
      <c r="Z71" s="48"/>
      <c r="AA71" s="48"/>
      <c r="AB71" s="49"/>
      <c r="AC71" s="48"/>
      <c r="AD71" s="51" t="s">
        <v>55</v>
      </c>
      <c r="AE71" s="13"/>
      <c r="AF71" s="14"/>
      <c r="AG71" s="13"/>
      <c r="AH71" s="13"/>
      <c r="AI71" s="138" t="s">
        <v>82</v>
      </c>
      <c r="AJ71" s="138" t="s">
        <v>234</v>
      </c>
      <c r="AK71" s="16"/>
      <c r="AL71" s="15"/>
      <c r="AM71" s="15"/>
      <c r="AN71" s="17"/>
      <c r="AO71" s="17"/>
      <c r="AP71" s="18"/>
      <c r="AQ71" s="17"/>
      <c r="AR71" s="17"/>
      <c r="AS71" s="19"/>
      <c r="AT71" s="19"/>
      <c r="AU71" s="20"/>
      <c r="AV71" s="19"/>
      <c r="AW71" s="19"/>
      <c r="AX71" s="65"/>
    </row>
    <row r="72" spans="1:50" ht="12.5" customHeight="1" x14ac:dyDescent="0.25">
      <c r="A72" s="1"/>
      <c r="B72" s="65" t="s">
        <v>776</v>
      </c>
      <c r="C72" s="83" t="s">
        <v>282</v>
      </c>
      <c r="D72" s="5">
        <v>21</v>
      </c>
      <c r="E72" s="42" t="s">
        <v>41</v>
      </c>
      <c r="F72" s="43">
        <v>1989</v>
      </c>
      <c r="G72" s="44">
        <v>6.3659999999999997</v>
      </c>
      <c r="H72" s="25" t="s">
        <v>583</v>
      </c>
      <c r="I72" s="8" t="s">
        <v>143</v>
      </c>
      <c r="J72" s="8" t="s">
        <v>44</v>
      </c>
      <c r="K72" s="44">
        <v>5.5</v>
      </c>
      <c r="L72" s="25" t="s">
        <v>59</v>
      </c>
      <c r="M72" s="25" t="s">
        <v>521</v>
      </c>
      <c r="N72" s="25" t="s">
        <v>777</v>
      </c>
      <c r="O72" s="25" t="s">
        <v>778</v>
      </c>
      <c r="P72" s="44">
        <v>87.01</v>
      </c>
      <c r="Q72" s="41" t="s">
        <v>779</v>
      </c>
      <c r="R72" s="41"/>
      <c r="S72" s="43">
        <v>3876</v>
      </c>
      <c r="T72" s="43">
        <v>17237</v>
      </c>
      <c r="U72" s="81">
        <v>45653</v>
      </c>
      <c r="V72" s="47" t="s">
        <v>52</v>
      </c>
      <c r="W72" s="24" t="s">
        <v>53</v>
      </c>
      <c r="X72" s="135" t="s">
        <v>232</v>
      </c>
      <c r="Y72" s="48" t="s">
        <v>233</v>
      </c>
      <c r="Z72" s="171"/>
      <c r="AA72" s="48"/>
      <c r="AB72" s="49"/>
      <c r="AC72" s="48"/>
      <c r="AD72" s="50" t="s">
        <v>55</v>
      </c>
      <c r="AE72" s="137" t="s">
        <v>79</v>
      </c>
      <c r="AF72" s="144" t="s">
        <v>114</v>
      </c>
      <c r="AG72" s="137">
        <v>192</v>
      </c>
      <c r="AH72" s="50" t="s">
        <v>594</v>
      </c>
      <c r="AI72" s="53" t="s">
        <v>55</v>
      </c>
      <c r="AJ72" s="52" t="s">
        <v>239</v>
      </c>
      <c r="AK72" s="52" t="s">
        <v>345</v>
      </c>
      <c r="AL72" s="53">
        <v>3171</v>
      </c>
      <c r="AM72" s="52" t="s">
        <v>594</v>
      </c>
      <c r="AN72" s="54" t="s">
        <v>55</v>
      </c>
      <c r="AO72" s="54" t="s">
        <v>239</v>
      </c>
      <c r="AP72" s="54" t="s">
        <v>345</v>
      </c>
      <c r="AQ72" s="55">
        <v>3117</v>
      </c>
      <c r="AR72" s="54" t="s">
        <v>179</v>
      </c>
      <c r="AS72" s="19" t="s">
        <v>82</v>
      </c>
      <c r="AT72" s="19" t="s">
        <v>239</v>
      </c>
      <c r="AU72" s="20" t="s">
        <v>345</v>
      </c>
      <c r="AV72" s="19">
        <v>2959</v>
      </c>
      <c r="AW72" s="56"/>
      <c r="AX72" s="60"/>
    </row>
    <row r="73" spans="1:50" ht="12.5" customHeight="1" x14ac:dyDescent="0.25">
      <c r="A73" s="1"/>
      <c r="X73" s="135"/>
      <c r="Y73" s="48"/>
      <c r="Z73" s="135"/>
      <c r="AA73" s="136"/>
      <c r="AB73" s="135"/>
      <c r="AC73" s="135"/>
      <c r="AD73" s="137"/>
      <c r="AE73" s="137"/>
      <c r="AF73" s="144"/>
      <c r="AG73" s="137"/>
      <c r="AH73" s="50"/>
      <c r="AI73" s="138"/>
      <c r="AJ73" s="138"/>
      <c r="AK73" s="139"/>
      <c r="AL73" s="138"/>
      <c r="AM73" s="138"/>
      <c r="AN73" s="140"/>
      <c r="AO73" s="140"/>
      <c r="AP73" s="141"/>
      <c r="AQ73" s="140"/>
      <c r="AR73" s="140"/>
      <c r="AS73" s="142"/>
      <c r="AT73" s="142"/>
      <c r="AU73" s="143"/>
      <c r="AV73" s="142"/>
      <c r="AW73" s="142"/>
    </row>
    <row r="74" spans="1:50" ht="23.25" customHeight="1" x14ac:dyDescent="0.25">
      <c r="A74" s="1"/>
      <c r="B74" s="172" t="s">
        <v>500</v>
      </c>
      <c r="C74" s="25"/>
      <c r="D74" s="4"/>
      <c r="E74" s="206"/>
      <c r="F74" s="43"/>
      <c r="G74" s="44"/>
      <c r="H74" s="25"/>
      <c r="I74" s="8"/>
      <c r="J74" s="8"/>
      <c r="K74" s="44"/>
      <c r="L74" s="25"/>
      <c r="M74" s="67"/>
      <c r="N74" s="67"/>
      <c r="O74" s="67"/>
      <c r="P74" s="44"/>
      <c r="Q74" s="41"/>
      <c r="R74" s="149"/>
      <c r="S74" s="46"/>
      <c r="T74" s="94"/>
      <c r="U74" s="5"/>
      <c r="V74" s="4"/>
      <c r="W74" s="5"/>
      <c r="X74" s="135"/>
      <c r="Y74" s="48"/>
      <c r="Z74" s="135"/>
      <c r="AA74" s="136"/>
      <c r="AB74" s="135"/>
      <c r="AC74" s="135"/>
      <c r="AD74" s="137"/>
      <c r="AE74" s="137"/>
      <c r="AF74" s="144"/>
      <c r="AG74" s="137"/>
      <c r="AH74" s="50"/>
      <c r="AI74" s="138"/>
      <c r="AJ74" s="138"/>
      <c r="AK74" s="139"/>
      <c r="AL74" s="138"/>
      <c r="AM74" s="138"/>
      <c r="AN74" s="140"/>
      <c r="AO74" s="140"/>
      <c r="AP74" s="141"/>
      <c r="AQ74" s="140"/>
      <c r="AR74" s="140"/>
      <c r="AS74" s="142"/>
      <c r="AT74" s="142"/>
      <c r="AU74" s="143"/>
      <c r="AV74" s="142"/>
      <c r="AW74" s="142"/>
    </row>
    <row r="75" spans="1:50" ht="12.5" customHeight="1" x14ac:dyDescent="0.25">
      <c r="A75" s="1"/>
      <c r="B75" s="176" t="s">
        <v>1052</v>
      </c>
      <c r="C75" s="83" t="s">
        <v>282</v>
      </c>
      <c r="D75" s="5">
        <v>21</v>
      </c>
      <c r="E75" s="42" t="s">
        <v>41</v>
      </c>
      <c r="F75" s="43">
        <v>2024</v>
      </c>
      <c r="G75" s="44">
        <v>5.8789999999999996</v>
      </c>
      <c r="H75" s="25" t="s">
        <v>245</v>
      </c>
      <c r="I75" s="8" t="s">
        <v>143</v>
      </c>
      <c r="J75" s="8" t="s">
        <v>44</v>
      </c>
      <c r="K75" s="44">
        <v>5.7</v>
      </c>
      <c r="L75" s="25" t="s">
        <v>261</v>
      </c>
      <c r="M75" s="25" t="s">
        <v>1053</v>
      </c>
      <c r="N75" s="25" t="s">
        <v>1054</v>
      </c>
      <c r="O75" s="25" t="s">
        <v>1055</v>
      </c>
      <c r="P75" s="44">
        <v>11.07</v>
      </c>
      <c r="Q75" s="41" t="s">
        <v>1056</v>
      </c>
      <c r="R75" s="149"/>
      <c r="S75" s="134">
        <v>2572</v>
      </c>
      <c r="T75" s="134">
        <v>2387</v>
      </c>
      <c r="U75" s="81">
        <v>45653</v>
      </c>
      <c r="V75" s="5" t="s">
        <v>319</v>
      </c>
      <c r="W75" s="5" t="s">
        <v>236</v>
      </c>
      <c r="X75" s="135" t="s">
        <v>327</v>
      </c>
      <c r="Y75" s="48" t="s">
        <v>259</v>
      </c>
      <c r="Z75" s="161"/>
      <c r="AA75" s="11"/>
      <c r="AB75" s="12"/>
      <c r="AC75" s="11"/>
      <c r="AD75" s="50" t="s">
        <v>55</v>
      </c>
      <c r="AE75" s="13"/>
      <c r="AF75" s="14"/>
      <c r="AG75" s="13"/>
      <c r="AH75" s="13"/>
      <c r="AI75" s="138" t="s">
        <v>82</v>
      </c>
      <c r="AJ75" s="52" t="s">
        <v>324</v>
      </c>
      <c r="AK75" s="16"/>
      <c r="AL75" s="15"/>
      <c r="AM75" s="15"/>
      <c r="AN75" s="17"/>
      <c r="AO75" s="17"/>
      <c r="AP75" s="18"/>
      <c r="AQ75" s="17"/>
      <c r="AR75" s="17"/>
      <c r="AS75" s="19"/>
      <c r="AT75" s="19"/>
      <c r="AU75" s="20"/>
      <c r="AV75" s="19"/>
      <c r="AW75" s="19"/>
      <c r="AX75" s="21"/>
    </row>
    <row r="76" spans="1:50" ht="12.5" customHeight="1" x14ac:dyDescent="0.25">
      <c r="A76" s="1"/>
      <c r="B76" s="176" t="s">
        <v>1014</v>
      </c>
      <c r="C76" s="83" t="s">
        <v>282</v>
      </c>
      <c r="D76" s="5">
        <v>21</v>
      </c>
      <c r="E76" s="42" t="s">
        <v>41</v>
      </c>
      <c r="F76" s="43">
        <v>2024</v>
      </c>
      <c r="G76" s="44">
        <v>6.1180000000000003</v>
      </c>
      <c r="H76" s="25" t="s">
        <v>95</v>
      </c>
      <c r="I76" s="8" t="s">
        <v>121</v>
      </c>
      <c r="J76" s="8"/>
      <c r="K76" s="44">
        <v>5.2</v>
      </c>
      <c r="L76" s="25" t="s">
        <v>242</v>
      </c>
      <c r="M76" s="25" t="s">
        <v>279</v>
      </c>
      <c r="N76" s="25" t="s">
        <v>1015</v>
      </c>
      <c r="O76" s="25" t="s">
        <v>1016</v>
      </c>
      <c r="P76" s="44">
        <v>14.65</v>
      </c>
      <c r="Q76" s="41" t="s">
        <v>1017</v>
      </c>
      <c r="R76" s="149"/>
      <c r="S76" s="134">
        <v>405</v>
      </c>
      <c r="T76" s="134">
        <v>4602</v>
      </c>
      <c r="U76" s="81">
        <v>45653</v>
      </c>
      <c r="V76" s="5" t="s">
        <v>319</v>
      </c>
      <c r="W76" s="5" t="s">
        <v>236</v>
      </c>
      <c r="X76" s="135" t="s">
        <v>232</v>
      </c>
      <c r="Y76" s="48" t="s">
        <v>259</v>
      </c>
      <c r="Z76" s="161"/>
      <c r="AA76" s="11"/>
      <c r="AB76" s="12"/>
      <c r="AC76" s="11"/>
      <c r="AD76" s="170" t="s">
        <v>55</v>
      </c>
      <c r="AE76" s="13"/>
      <c r="AF76" s="14"/>
      <c r="AG76" s="13"/>
      <c r="AH76" s="13"/>
      <c r="AI76" s="138" t="s">
        <v>82</v>
      </c>
      <c r="AJ76" s="138" t="s">
        <v>239</v>
      </c>
      <c r="AK76" s="52" t="s">
        <v>80</v>
      </c>
      <c r="AL76" s="53">
        <v>768</v>
      </c>
      <c r="AM76" s="15"/>
      <c r="AN76" s="17"/>
      <c r="AO76" s="17"/>
      <c r="AP76" s="18"/>
      <c r="AQ76" s="17"/>
      <c r="AR76" s="17"/>
      <c r="AS76" s="19"/>
      <c r="AT76" s="19"/>
      <c r="AU76" s="20"/>
      <c r="AV76" s="19"/>
      <c r="AW76" s="19"/>
      <c r="AX76" s="65"/>
    </row>
    <row r="77" spans="1:50" ht="12.5" customHeight="1" x14ac:dyDescent="0.25">
      <c r="A77" s="1"/>
      <c r="B77" s="176" t="s">
        <v>1048</v>
      </c>
      <c r="C77" s="83" t="s">
        <v>282</v>
      </c>
      <c r="D77" s="5">
        <v>21</v>
      </c>
      <c r="E77" s="42" t="s">
        <v>41</v>
      </c>
      <c r="F77" s="43">
        <v>2024</v>
      </c>
      <c r="G77" s="44">
        <v>5.8339999999999996</v>
      </c>
      <c r="H77" s="25" t="s">
        <v>287</v>
      </c>
      <c r="I77" s="8"/>
      <c r="J77" s="8" t="s">
        <v>231</v>
      </c>
      <c r="K77" s="44">
        <v>5.4</v>
      </c>
      <c r="L77" s="25" t="s">
        <v>59</v>
      </c>
      <c r="M77" s="25" t="s">
        <v>600</v>
      </c>
      <c r="N77" s="25" t="s">
        <v>1049</v>
      </c>
      <c r="O77" s="25" t="s">
        <v>1050</v>
      </c>
      <c r="P77" s="44">
        <v>11.51</v>
      </c>
      <c r="Q77" s="41" t="s">
        <v>1051</v>
      </c>
      <c r="R77" s="149"/>
      <c r="S77" s="134">
        <v>3176</v>
      </c>
      <c r="T77" s="134">
        <v>10310</v>
      </c>
      <c r="U77" s="81">
        <v>45653</v>
      </c>
      <c r="V77" s="5" t="s">
        <v>319</v>
      </c>
      <c r="W77" s="5" t="s">
        <v>236</v>
      </c>
      <c r="X77" s="135" t="s">
        <v>232</v>
      </c>
      <c r="Y77" s="48" t="s">
        <v>283</v>
      </c>
      <c r="Z77" s="161"/>
      <c r="AA77" s="11"/>
      <c r="AB77" s="12"/>
      <c r="AC77" s="11"/>
      <c r="AD77" s="86" t="s">
        <v>55</v>
      </c>
      <c r="AE77" s="13"/>
      <c r="AF77" s="14"/>
      <c r="AG77" s="13"/>
      <c r="AH77" s="13"/>
      <c r="AI77" s="138" t="s">
        <v>82</v>
      </c>
      <c r="AJ77" s="138" t="s">
        <v>239</v>
      </c>
      <c r="AK77" s="52" t="s">
        <v>80</v>
      </c>
      <c r="AL77" s="53">
        <v>768</v>
      </c>
      <c r="AM77" s="15"/>
      <c r="AN77" s="17"/>
      <c r="AO77" s="17"/>
      <c r="AP77" s="18"/>
      <c r="AQ77" s="17"/>
      <c r="AR77" s="17"/>
      <c r="AS77" s="19"/>
      <c r="AT77" s="19"/>
      <c r="AU77" s="20"/>
      <c r="AV77" s="19"/>
      <c r="AW77" s="19"/>
      <c r="AX77" s="256"/>
    </row>
    <row r="78" spans="1:50" ht="12.5" customHeight="1" x14ac:dyDescent="0.25">
      <c r="A78" s="1"/>
      <c r="B78" s="176" t="s">
        <v>941</v>
      </c>
      <c r="C78" s="83" t="s">
        <v>282</v>
      </c>
      <c r="D78" s="5">
        <v>21</v>
      </c>
      <c r="E78" s="42" t="s">
        <v>41</v>
      </c>
      <c r="F78" s="43">
        <v>2024</v>
      </c>
      <c r="G78" s="44">
        <v>5.407</v>
      </c>
      <c r="H78" s="25" t="s">
        <v>238</v>
      </c>
      <c r="I78" s="8" t="s">
        <v>143</v>
      </c>
      <c r="J78" s="8" t="s">
        <v>44</v>
      </c>
      <c r="K78" s="44">
        <v>5.3</v>
      </c>
      <c r="L78" s="25" t="s">
        <v>942</v>
      </c>
      <c r="M78" s="25" t="s">
        <v>616</v>
      </c>
      <c r="N78" s="25" t="s">
        <v>943</v>
      </c>
      <c r="O78" s="25" t="s">
        <v>944</v>
      </c>
      <c r="P78" s="44">
        <v>11.43</v>
      </c>
      <c r="Q78" s="41" t="s">
        <v>945</v>
      </c>
      <c r="R78" s="149" t="s">
        <v>946</v>
      </c>
      <c r="S78" s="134">
        <v>2191</v>
      </c>
      <c r="T78" s="134">
        <v>5322</v>
      </c>
      <c r="U78" s="81">
        <v>45653</v>
      </c>
      <c r="V78" s="5" t="s">
        <v>319</v>
      </c>
      <c r="W78" s="5" t="s">
        <v>236</v>
      </c>
      <c r="X78" s="48" t="s">
        <v>327</v>
      </c>
      <c r="Y78" s="48" t="s">
        <v>283</v>
      </c>
      <c r="Z78" s="161"/>
      <c r="AA78" s="11"/>
      <c r="AB78" s="12"/>
      <c r="AC78" s="11"/>
      <c r="AD78" s="86" t="s">
        <v>55</v>
      </c>
      <c r="AE78" s="13"/>
      <c r="AF78" s="14"/>
      <c r="AG78" s="13"/>
      <c r="AH78" s="13"/>
      <c r="AI78" s="138" t="s">
        <v>82</v>
      </c>
      <c r="AJ78" s="52" t="s">
        <v>324</v>
      </c>
      <c r="AK78" s="52"/>
      <c r="AL78" s="53"/>
      <c r="AM78" s="15"/>
      <c r="AN78" s="17"/>
      <c r="AO78" s="17"/>
      <c r="AP78" s="18"/>
      <c r="AQ78" s="17"/>
      <c r="AR78" s="17"/>
      <c r="AS78" s="19"/>
      <c r="AT78" s="19"/>
      <c r="AU78" s="20"/>
      <c r="AV78" s="19"/>
      <c r="AW78" s="19"/>
      <c r="AX78" s="65"/>
    </row>
    <row r="79" spans="1:50" ht="12.5" customHeight="1" x14ac:dyDescent="0.25">
      <c r="A79" s="1"/>
      <c r="B79" s="176" t="s">
        <v>986</v>
      </c>
      <c r="C79" s="83" t="s">
        <v>282</v>
      </c>
      <c r="D79" s="5">
        <v>21</v>
      </c>
      <c r="E79" s="42" t="s">
        <v>41</v>
      </c>
      <c r="F79" s="43">
        <v>2022</v>
      </c>
      <c r="G79" s="44">
        <v>5.9</v>
      </c>
      <c r="H79" s="25" t="s">
        <v>255</v>
      </c>
      <c r="I79" s="8" t="s">
        <v>143</v>
      </c>
      <c r="J79" s="8"/>
      <c r="K79" s="44">
        <v>5.9</v>
      </c>
      <c r="L79" s="25" t="s">
        <v>265</v>
      </c>
      <c r="M79" s="25" t="s">
        <v>987</v>
      </c>
      <c r="N79" s="25" t="s">
        <v>988</v>
      </c>
      <c r="O79" s="25" t="s">
        <v>615</v>
      </c>
      <c r="P79" s="44">
        <v>7.55</v>
      </c>
      <c r="Q79" s="41" t="s">
        <v>989</v>
      </c>
      <c r="R79" s="149"/>
      <c r="S79" s="134">
        <v>34</v>
      </c>
      <c r="T79" s="134">
        <v>68</v>
      </c>
      <c r="U79" s="81">
        <v>45653</v>
      </c>
      <c r="V79" s="5" t="s">
        <v>319</v>
      </c>
      <c r="W79" s="5" t="s">
        <v>236</v>
      </c>
      <c r="X79" s="135" t="s">
        <v>232</v>
      </c>
      <c r="Y79" s="48" t="s">
        <v>259</v>
      </c>
      <c r="Z79" s="161"/>
      <c r="AA79" s="11"/>
      <c r="AB79" s="12"/>
      <c r="AC79" s="11"/>
      <c r="AD79" s="86" t="s">
        <v>55</v>
      </c>
      <c r="AE79" s="13"/>
      <c r="AF79" s="14"/>
      <c r="AG79" s="13"/>
      <c r="AH79" s="13"/>
      <c r="AI79" s="138" t="s">
        <v>82</v>
      </c>
      <c r="AJ79" s="52" t="s">
        <v>324</v>
      </c>
      <c r="AK79" s="16"/>
      <c r="AL79" s="15"/>
      <c r="AM79" s="15"/>
      <c r="AN79" s="17"/>
      <c r="AO79" s="17"/>
      <c r="AP79" s="18"/>
      <c r="AQ79" s="17"/>
      <c r="AR79" s="17"/>
      <c r="AS79" s="19"/>
      <c r="AT79" s="19"/>
      <c r="AU79" s="20"/>
      <c r="AV79" s="19"/>
      <c r="AW79" s="19"/>
      <c r="AX79" s="65"/>
    </row>
    <row r="80" spans="1:50" ht="12.5" customHeight="1" x14ac:dyDescent="0.25">
      <c r="A80" s="1"/>
      <c r="B80" s="176" t="s">
        <v>1010</v>
      </c>
      <c r="C80" s="83" t="s">
        <v>282</v>
      </c>
      <c r="D80" s="5">
        <v>21</v>
      </c>
      <c r="E80" s="42" t="s">
        <v>41</v>
      </c>
      <c r="F80" s="43">
        <v>2024</v>
      </c>
      <c r="G80" s="44">
        <v>6.69</v>
      </c>
      <c r="H80" s="25" t="s">
        <v>276</v>
      </c>
      <c r="I80" s="8" t="s">
        <v>143</v>
      </c>
      <c r="J80" s="8" t="s">
        <v>44</v>
      </c>
      <c r="K80" s="44">
        <v>7.1</v>
      </c>
      <c r="L80" s="25" t="s">
        <v>253</v>
      </c>
      <c r="M80" s="25" t="s">
        <v>601</v>
      </c>
      <c r="N80" s="25" t="s">
        <v>1011</v>
      </c>
      <c r="O80" s="25" t="s">
        <v>1012</v>
      </c>
      <c r="P80" s="44">
        <v>20.32</v>
      </c>
      <c r="Q80" s="41" t="s">
        <v>1013</v>
      </c>
      <c r="R80" s="149"/>
      <c r="S80" s="134">
        <v>202491</v>
      </c>
      <c r="T80" s="134">
        <v>45363</v>
      </c>
      <c r="U80" s="81">
        <v>45653</v>
      </c>
      <c r="V80" s="5" t="s">
        <v>319</v>
      </c>
      <c r="W80" s="5" t="s">
        <v>236</v>
      </c>
      <c r="X80" s="48" t="s">
        <v>529</v>
      </c>
      <c r="Y80" s="48" t="s">
        <v>283</v>
      </c>
      <c r="Z80" s="161"/>
      <c r="AA80" s="11"/>
      <c r="AB80" s="12"/>
      <c r="AC80" s="11"/>
      <c r="AD80" s="170" t="s">
        <v>55</v>
      </c>
      <c r="AE80" s="13"/>
      <c r="AF80" s="14"/>
      <c r="AG80" s="13"/>
      <c r="AH80" s="13"/>
      <c r="AI80" s="138" t="s">
        <v>82</v>
      </c>
      <c r="AJ80" s="138" t="s">
        <v>239</v>
      </c>
      <c r="AK80" s="52" t="s">
        <v>80</v>
      </c>
      <c r="AL80" s="53">
        <v>768</v>
      </c>
      <c r="AM80" s="15"/>
      <c r="AN80" s="17"/>
      <c r="AO80" s="17"/>
      <c r="AP80" s="18"/>
      <c r="AQ80" s="17"/>
      <c r="AR80" s="17"/>
      <c r="AS80" s="19"/>
      <c r="AT80" s="19"/>
      <c r="AU80" s="20"/>
      <c r="AV80" s="19"/>
      <c r="AW80" s="19"/>
      <c r="AX80" s="21"/>
    </row>
    <row r="81" spans="1:50" ht="12.5" customHeight="1" x14ac:dyDescent="0.25">
      <c r="A81" s="1"/>
      <c r="B81" s="173" t="s">
        <v>990</v>
      </c>
      <c r="C81" s="83" t="s">
        <v>282</v>
      </c>
      <c r="D81" s="5">
        <v>21</v>
      </c>
      <c r="E81" s="42" t="s">
        <v>41</v>
      </c>
      <c r="F81" s="43">
        <v>1986</v>
      </c>
      <c r="G81" s="44">
        <v>6.7370000000000001</v>
      </c>
      <c r="H81" s="25" t="s">
        <v>991</v>
      </c>
      <c r="I81" s="8" t="s">
        <v>43</v>
      </c>
      <c r="J81" s="8" t="s">
        <v>231</v>
      </c>
      <c r="K81" s="44">
        <v>5.9</v>
      </c>
      <c r="L81" s="25" t="s">
        <v>59</v>
      </c>
      <c r="M81" s="25" t="s">
        <v>992</v>
      </c>
      <c r="N81" s="25" t="s">
        <v>993</v>
      </c>
      <c r="O81" s="25" t="s">
        <v>994</v>
      </c>
      <c r="P81" s="44">
        <v>21.14</v>
      </c>
      <c r="Q81" s="41" t="s">
        <v>995</v>
      </c>
      <c r="R81" s="25" t="s">
        <v>996</v>
      </c>
      <c r="S81" s="43">
        <v>14331</v>
      </c>
      <c r="T81" s="43">
        <v>58062</v>
      </c>
      <c r="U81" s="81">
        <v>45653</v>
      </c>
      <c r="V81" s="5" t="s">
        <v>319</v>
      </c>
      <c r="W81" s="5" t="s">
        <v>236</v>
      </c>
      <c r="X81" s="135" t="s">
        <v>232</v>
      </c>
      <c r="Y81" s="161" t="s">
        <v>283</v>
      </c>
      <c r="Z81" s="171"/>
      <c r="AA81" s="48"/>
      <c r="AB81" s="49"/>
      <c r="AC81" s="178"/>
      <c r="AD81" s="170" t="s">
        <v>55</v>
      </c>
      <c r="AE81" s="51"/>
      <c r="AF81" s="51"/>
      <c r="AG81" s="51"/>
      <c r="AH81" s="51"/>
      <c r="AI81" s="138" t="s">
        <v>82</v>
      </c>
      <c r="AJ81" s="52" t="s">
        <v>324</v>
      </c>
      <c r="AK81" s="53"/>
      <c r="AL81" s="53"/>
      <c r="AM81" s="53"/>
      <c r="AN81" s="55"/>
      <c r="AO81" s="55"/>
      <c r="AP81" s="54"/>
      <c r="AQ81" s="55"/>
      <c r="AR81" s="55"/>
      <c r="AS81" s="57"/>
      <c r="AT81" s="57"/>
      <c r="AU81" s="56"/>
      <c r="AV81" s="57"/>
      <c r="AW81" s="57"/>
      <c r="AX81" s="258"/>
    </row>
    <row r="82" spans="1:50" ht="12.5" customHeight="1" x14ac:dyDescent="0.25">
      <c r="A82" s="1"/>
      <c r="B82" s="176" t="s">
        <v>927</v>
      </c>
      <c r="C82" s="83" t="s">
        <v>282</v>
      </c>
      <c r="D82" s="5">
        <v>21</v>
      </c>
      <c r="E82" s="42" t="s">
        <v>41</v>
      </c>
      <c r="F82" s="43">
        <v>2023</v>
      </c>
      <c r="G82" s="44">
        <v>6.4459999999999997</v>
      </c>
      <c r="H82" s="25" t="s">
        <v>586</v>
      </c>
      <c r="I82" s="8" t="s">
        <v>143</v>
      </c>
      <c r="J82" s="8" t="s">
        <v>150</v>
      </c>
      <c r="K82" s="44">
        <v>6.7</v>
      </c>
      <c r="L82" s="25" t="s">
        <v>59</v>
      </c>
      <c r="M82" s="25" t="s">
        <v>549</v>
      </c>
      <c r="N82" s="25" t="s">
        <v>928</v>
      </c>
      <c r="O82" s="25" t="s">
        <v>929</v>
      </c>
      <c r="P82" s="44">
        <v>20.309999999999999</v>
      </c>
      <c r="Q82" s="41" t="s">
        <v>527</v>
      </c>
      <c r="R82" s="149" t="s">
        <v>930</v>
      </c>
      <c r="S82" s="134">
        <v>310</v>
      </c>
      <c r="T82" s="134">
        <v>5942</v>
      </c>
      <c r="U82" s="81">
        <v>45653</v>
      </c>
      <c r="V82" s="5" t="s">
        <v>319</v>
      </c>
      <c r="W82" s="5" t="s">
        <v>236</v>
      </c>
      <c r="X82" s="48" t="s">
        <v>593</v>
      </c>
      <c r="Y82" s="48" t="s">
        <v>283</v>
      </c>
      <c r="Z82" s="161"/>
      <c r="AA82" s="11"/>
      <c r="AB82" s="12"/>
      <c r="AC82" s="11"/>
      <c r="AD82" s="86" t="s">
        <v>55</v>
      </c>
      <c r="AE82" s="13"/>
      <c r="AF82" s="14"/>
      <c r="AG82" s="13"/>
      <c r="AH82" s="13"/>
      <c r="AI82" s="138" t="s">
        <v>82</v>
      </c>
      <c r="AJ82" s="138" t="s">
        <v>79</v>
      </c>
      <c r="AK82" s="16"/>
      <c r="AL82" s="15"/>
      <c r="AM82" s="15"/>
      <c r="AN82" s="17"/>
      <c r="AO82" s="17"/>
      <c r="AP82" s="18"/>
      <c r="AQ82" s="17"/>
      <c r="AR82" s="17"/>
      <c r="AS82" s="19"/>
      <c r="AT82" s="19"/>
      <c r="AU82" s="20"/>
      <c r="AV82" s="19"/>
      <c r="AW82" s="19"/>
      <c r="AX82" s="65"/>
    </row>
    <row r="83" spans="1:50" ht="12.5" customHeight="1" x14ac:dyDescent="0.25">
      <c r="A83" s="1"/>
      <c r="B83" s="176" t="s">
        <v>952</v>
      </c>
      <c r="C83" s="83" t="s">
        <v>282</v>
      </c>
      <c r="D83" s="5">
        <v>21</v>
      </c>
      <c r="E83" s="42" t="s">
        <v>41</v>
      </c>
      <c r="F83" s="43">
        <v>2023</v>
      </c>
      <c r="G83" s="44">
        <v>5.9950000000000001</v>
      </c>
      <c r="H83" s="25" t="s">
        <v>256</v>
      </c>
      <c r="I83" s="8" t="s">
        <v>143</v>
      </c>
      <c r="J83" s="8" t="s">
        <v>44</v>
      </c>
      <c r="K83" s="44">
        <v>5.8</v>
      </c>
      <c r="L83" s="25" t="s">
        <v>305</v>
      </c>
      <c r="M83" s="25" t="s">
        <v>953</v>
      </c>
      <c r="N83" s="25" t="s">
        <v>954</v>
      </c>
      <c r="O83" s="25" t="s">
        <v>315</v>
      </c>
      <c r="P83" s="44">
        <v>10.81</v>
      </c>
      <c r="Q83" s="41" t="s">
        <v>955</v>
      </c>
      <c r="R83" s="149"/>
      <c r="S83" s="134">
        <v>2447</v>
      </c>
      <c r="T83" s="134">
        <v>10784</v>
      </c>
      <c r="U83" s="81">
        <v>45653</v>
      </c>
      <c r="V83" s="5" t="s">
        <v>319</v>
      </c>
      <c r="W83" s="5" t="s">
        <v>236</v>
      </c>
      <c r="X83" s="135" t="s">
        <v>232</v>
      </c>
      <c r="Y83" s="161" t="s">
        <v>283</v>
      </c>
      <c r="Z83" s="161"/>
      <c r="AA83" s="11"/>
      <c r="AB83" s="12"/>
      <c r="AC83" s="11"/>
      <c r="AD83" s="86" t="s">
        <v>55</v>
      </c>
      <c r="AE83" s="13"/>
      <c r="AF83" s="14"/>
      <c r="AG83" s="13"/>
      <c r="AH83" s="13"/>
      <c r="AI83" s="138" t="s">
        <v>82</v>
      </c>
      <c r="AJ83" s="138" t="s">
        <v>239</v>
      </c>
      <c r="AK83" s="52" t="s">
        <v>80</v>
      </c>
      <c r="AL83" s="53">
        <v>768</v>
      </c>
      <c r="AM83" s="15"/>
      <c r="AN83" s="17"/>
      <c r="AO83" s="17"/>
      <c r="AP83" s="18"/>
      <c r="AQ83" s="17"/>
      <c r="AR83" s="17"/>
      <c r="AS83" s="19"/>
      <c r="AT83" s="19"/>
      <c r="AU83" s="20"/>
      <c r="AV83" s="19"/>
      <c r="AW83" s="19"/>
      <c r="AX83" s="65"/>
    </row>
    <row r="84" spans="1:50" ht="12.5" customHeight="1" x14ac:dyDescent="0.25">
      <c r="A84" s="1"/>
      <c r="B84" s="176" t="s">
        <v>976</v>
      </c>
      <c r="C84" s="83" t="s">
        <v>282</v>
      </c>
      <c r="D84" s="5">
        <v>21</v>
      </c>
      <c r="E84" s="42" t="s">
        <v>41</v>
      </c>
      <c r="F84" s="43">
        <v>2024</v>
      </c>
      <c r="G84" s="44">
        <v>5.3049999999999997</v>
      </c>
      <c r="H84" s="25" t="s">
        <v>241</v>
      </c>
      <c r="I84" s="8" t="s">
        <v>143</v>
      </c>
      <c r="J84" s="8" t="s">
        <v>44</v>
      </c>
      <c r="K84" s="44">
        <v>4.2</v>
      </c>
      <c r="L84" s="25" t="s">
        <v>59</v>
      </c>
      <c r="M84" s="25" t="s">
        <v>977</v>
      </c>
      <c r="N84" s="25" t="s">
        <v>978</v>
      </c>
      <c r="O84" s="25" t="s">
        <v>979</v>
      </c>
      <c r="P84" s="44">
        <v>13.72</v>
      </c>
      <c r="Q84" s="41" t="s">
        <v>980</v>
      </c>
      <c r="R84" s="149"/>
      <c r="S84" s="134">
        <v>845</v>
      </c>
      <c r="T84" s="134">
        <v>754</v>
      </c>
      <c r="U84" s="81">
        <v>45653</v>
      </c>
      <c r="V84" s="5" t="s">
        <v>319</v>
      </c>
      <c r="W84" s="5" t="s">
        <v>236</v>
      </c>
      <c r="X84" s="135" t="s">
        <v>232</v>
      </c>
      <c r="Y84" s="161" t="s">
        <v>259</v>
      </c>
      <c r="Z84" s="161"/>
      <c r="AA84" s="11"/>
      <c r="AB84" s="12"/>
      <c r="AC84" s="11"/>
      <c r="AD84" s="86" t="s">
        <v>55</v>
      </c>
      <c r="AE84" s="13"/>
      <c r="AF84" s="14"/>
      <c r="AG84" s="13"/>
      <c r="AH84" s="13"/>
      <c r="AI84" s="138" t="s">
        <v>82</v>
      </c>
      <c r="AJ84" s="52" t="s">
        <v>324</v>
      </c>
      <c r="AK84" s="16"/>
      <c r="AL84" s="15"/>
      <c r="AM84" s="15"/>
      <c r="AN84" s="17"/>
      <c r="AO84" s="17"/>
      <c r="AP84" s="18"/>
      <c r="AQ84" s="17"/>
      <c r="AR84" s="17"/>
      <c r="AS84" s="19"/>
      <c r="AT84" s="19"/>
      <c r="AU84" s="20"/>
      <c r="AV84" s="19"/>
      <c r="AW84" s="19"/>
      <c r="AX84" s="65"/>
    </row>
    <row r="85" spans="1:50" ht="12.5" customHeight="1" x14ac:dyDescent="0.25">
      <c r="A85" s="1"/>
      <c r="B85" s="176" t="s">
        <v>1022</v>
      </c>
      <c r="C85" s="83" t="s">
        <v>282</v>
      </c>
      <c r="D85" s="5">
        <v>21</v>
      </c>
      <c r="E85" s="42" t="s">
        <v>41</v>
      </c>
      <c r="F85" s="155">
        <v>2024</v>
      </c>
      <c r="G85" s="145">
        <v>7.0789999999999997</v>
      </c>
      <c r="H85" s="25" t="s">
        <v>87</v>
      </c>
      <c r="I85" s="8" t="s">
        <v>143</v>
      </c>
      <c r="J85" s="8" t="s">
        <v>150</v>
      </c>
      <c r="K85" s="145">
        <v>7.4</v>
      </c>
      <c r="L85" s="25" t="s">
        <v>209</v>
      </c>
      <c r="M85" s="25" t="s">
        <v>591</v>
      </c>
      <c r="N85" s="25" t="s">
        <v>1023</v>
      </c>
      <c r="O85" s="25" t="s">
        <v>1024</v>
      </c>
      <c r="P85" s="44">
        <v>13.99</v>
      </c>
      <c r="Q85" s="41" t="s">
        <v>1025</v>
      </c>
      <c r="R85" s="25"/>
      <c r="S85" s="43">
        <v>13016</v>
      </c>
      <c r="T85" s="43">
        <v>37532</v>
      </c>
      <c r="U85" s="81">
        <v>45653</v>
      </c>
      <c r="V85" s="5" t="s">
        <v>319</v>
      </c>
      <c r="W85" s="24" t="s">
        <v>236</v>
      </c>
      <c r="X85" s="135" t="s">
        <v>327</v>
      </c>
      <c r="Y85" s="161" t="s">
        <v>259</v>
      </c>
      <c r="Z85" s="171"/>
      <c r="AA85" s="48"/>
      <c r="AB85" s="49"/>
      <c r="AC85" s="178"/>
      <c r="AD85" s="50" t="s">
        <v>55</v>
      </c>
      <c r="AE85" s="50"/>
      <c r="AF85" s="50"/>
      <c r="AG85" s="51"/>
      <c r="AH85" s="50"/>
      <c r="AI85" s="138" t="s">
        <v>82</v>
      </c>
      <c r="AJ85" s="52" t="s">
        <v>324</v>
      </c>
      <c r="AK85" s="52"/>
      <c r="AL85" s="53"/>
      <c r="AM85" s="52"/>
      <c r="AN85" s="54"/>
      <c r="AO85" s="54"/>
      <c r="AP85" s="54"/>
      <c r="AQ85" s="55"/>
      <c r="AR85" s="54"/>
      <c r="AS85" s="56"/>
      <c r="AT85" s="56"/>
      <c r="AU85" s="56"/>
      <c r="AV85" s="57"/>
      <c r="AW85" s="56"/>
      <c r="AX85" s="58"/>
    </row>
    <row r="86" spans="1:50" ht="12.5" customHeight="1" x14ac:dyDescent="0.25">
      <c r="A86" s="1"/>
      <c r="B86" s="176" t="s">
        <v>971</v>
      </c>
      <c r="C86" s="83" t="s">
        <v>282</v>
      </c>
      <c r="D86" s="5">
        <v>21</v>
      </c>
      <c r="E86" s="42" t="s">
        <v>41</v>
      </c>
      <c r="F86" s="43">
        <v>2023</v>
      </c>
      <c r="G86" s="44">
        <v>7.5129999999999999</v>
      </c>
      <c r="H86" s="25" t="s">
        <v>291</v>
      </c>
      <c r="I86" s="8" t="s">
        <v>143</v>
      </c>
      <c r="J86" s="8"/>
      <c r="K86" s="44">
        <v>5.6</v>
      </c>
      <c r="L86" s="25" t="s">
        <v>524</v>
      </c>
      <c r="M86" s="25" t="s">
        <v>972</v>
      </c>
      <c r="N86" s="25" t="s">
        <v>973</v>
      </c>
      <c r="O86" s="25" t="s">
        <v>974</v>
      </c>
      <c r="P86" s="44">
        <v>8.66</v>
      </c>
      <c r="Q86" s="41" t="s">
        <v>975</v>
      </c>
      <c r="R86" s="149"/>
      <c r="S86" s="134">
        <v>8567</v>
      </c>
      <c r="T86" s="134">
        <v>564</v>
      </c>
      <c r="U86" s="81">
        <v>45653</v>
      </c>
      <c r="V86" s="5" t="s">
        <v>319</v>
      </c>
      <c r="W86" s="5" t="s">
        <v>236</v>
      </c>
      <c r="X86" s="135" t="s">
        <v>232</v>
      </c>
      <c r="Y86" s="48" t="s">
        <v>259</v>
      </c>
      <c r="Z86" s="161"/>
      <c r="AA86" s="11"/>
      <c r="AB86" s="12"/>
      <c r="AC86" s="11"/>
      <c r="AD86" s="86" t="s">
        <v>55</v>
      </c>
      <c r="AE86" s="13"/>
      <c r="AF86" s="14"/>
      <c r="AG86" s="13"/>
      <c r="AH86" s="13"/>
      <c r="AI86" s="138" t="s">
        <v>82</v>
      </c>
      <c r="AJ86" s="52" t="s">
        <v>324</v>
      </c>
      <c r="AK86" s="16"/>
      <c r="AL86" s="15"/>
      <c r="AM86" s="15"/>
      <c r="AN86" s="17"/>
      <c r="AO86" s="17"/>
      <c r="AP86" s="18"/>
      <c r="AQ86" s="17"/>
      <c r="AR86" s="17"/>
      <c r="AS86" s="19"/>
      <c r="AT86" s="19"/>
      <c r="AU86" s="20"/>
      <c r="AV86" s="19"/>
      <c r="AW86" s="19"/>
      <c r="AX86" s="65"/>
    </row>
    <row r="87" spans="1:50" ht="12.5" customHeight="1" x14ac:dyDescent="0.25">
      <c r="A87" s="1"/>
      <c r="B87" s="176" t="s">
        <v>1018</v>
      </c>
      <c r="C87" s="83" t="s">
        <v>282</v>
      </c>
      <c r="D87" s="5">
        <v>21</v>
      </c>
      <c r="E87" s="42" t="s">
        <v>41</v>
      </c>
      <c r="F87" s="43">
        <v>2024</v>
      </c>
      <c r="G87" s="44">
        <v>5.2779999999999996</v>
      </c>
      <c r="H87" s="25" t="s">
        <v>553</v>
      </c>
      <c r="I87" s="8" t="s">
        <v>143</v>
      </c>
      <c r="J87" s="8" t="s">
        <v>44</v>
      </c>
      <c r="K87" s="44">
        <v>4.8</v>
      </c>
      <c r="L87" s="25" t="s">
        <v>59</v>
      </c>
      <c r="M87" s="25" t="s">
        <v>285</v>
      </c>
      <c r="N87" s="25" t="s">
        <v>1019</v>
      </c>
      <c r="O87" s="25" t="s">
        <v>1020</v>
      </c>
      <c r="P87" s="44">
        <v>16.14</v>
      </c>
      <c r="Q87" s="41" t="s">
        <v>1021</v>
      </c>
      <c r="R87" s="149"/>
      <c r="S87" s="134">
        <v>5134</v>
      </c>
      <c r="T87" s="134">
        <v>27810</v>
      </c>
      <c r="U87" s="81">
        <v>45653</v>
      </c>
      <c r="V87" s="5" t="s">
        <v>319</v>
      </c>
      <c r="W87" s="5" t="s">
        <v>236</v>
      </c>
      <c r="X87" s="135" t="s">
        <v>328</v>
      </c>
      <c r="Y87" s="161" t="s">
        <v>259</v>
      </c>
      <c r="Z87" s="161"/>
      <c r="AA87" s="11"/>
      <c r="AB87" s="12"/>
      <c r="AC87" s="11"/>
      <c r="AD87" s="170" t="s">
        <v>55</v>
      </c>
      <c r="AE87" s="13"/>
      <c r="AF87" s="14"/>
      <c r="AG87" s="13"/>
      <c r="AH87" s="13"/>
      <c r="AI87" s="138" t="s">
        <v>82</v>
      </c>
      <c r="AJ87" s="138" t="s">
        <v>239</v>
      </c>
      <c r="AK87" s="52" t="s">
        <v>80</v>
      </c>
      <c r="AL87" s="53">
        <v>768</v>
      </c>
      <c r="AM87" s="15"/>
      <c r="AN87" s="17"/>
      <c r="AO87" s="17"/>
      <c r="AP87" s="18"/>
      <c r="AQ87" s="17"/>
      <c r="AR87" s="17"/>
      <c r="AS87" s="19"/>
      <c r="AT87" s="19"/>
      <c r="AU87" s="20"/>
      <c r="AV87" s="19"/>
      <c r="AW87" s="19"/>
      <c r="AX87" s="65"/>
    </row>
    <row r="88" spans="1:50" ht="12.5" customHeight="1" x14ac:dyDescent="0.25">
      <c r="A88" s="1"/>
      <c r="B88" s="176" t="s">
        <v>1069</v>
      </c>
      <c r="C88" s="83" t="s">
        <v>282</v>
      </c>
      <c r="D88" s="5">
        <v>21</v>
      </c>
      <c r="E88" s="42" t="s">
        <v>41</v>
      </c>
      <c r="F88" s="43">
        <v>2024</v>
      </c>
      <c r="G88" s="44">
        <v>6.6029999999999998</v>
      </c>
      <c r="H88" s="25" t="s">
        <v>991</v>
      </c>
      <c r="I88" s="8"/>
      <c r="J88" s="8" t="s">
        <v>231</v>
      </c>
      <c r="K88" s="44">
        <v>6.5</v>
      </c>
      <c r="L88" s="25" t="s">
        <v>253</v>
      </c>
      <c r="M88" s="25" t="s">
        <v>250</v>
      </c>
      <c r="N88" s="25" t="s">
        <v>1070</v>
      </c>
      <c r="O88" s="25" t="s">
        <v>1071</v>
      </c>
      <c r="P88" s="44">
        <v>19.010000000000002</v>
      </c>
      <c r="Q88" s="41" t="s">
        <v>1072</v>
      </c>
      <c r="R88" s="149"/>
      <c r="S88" s="134">
        <v>20712</v>
      </c>
      <c r="T88" s="134">
        <v>75040</v>
      </c>
      <c r="U88" s="81">
        <v>45653</v>
      </c>
      <c r="V88" s="5" t="s">
        <v>319</v>
      </c>
      <c r="W88" s="5" t="s">
        <v>236</v>
      </c>
      <c r="X88" s="135" t="s">
        <v>327</v>
      </c>
      <c r="Y88" s="48" t="s">
        <v>283</v>
      </c>
      <c r="Z88" s="161"/>
      <c r="AA88" s="11"/>
      <c r="AB88" s="12"/>
      <c r="AC88" s="11"/>
      <c r="AD88" s="50" t="s">
        <v>55</v>
      </c>
      <c r="AE88" s="13"/>
      <c r="AF88" s="14"/>
      <c r="AG88" s="13"/>
      <c r="AH88" s="13"/>
      <c r="AI88" s="138" t="s">
        <v>82</v>
      </c>
      <c r="AJ88" s="52" t="s">
        <v>324</v>
      </c>
      <c r="AK88" s="16"/>
      <c r="AL88" s="15"/>
      <c r="AM88" s="15"/>
      <c r="AN88" s="17"/>
      <c r="AO88" s="17"/>
      <c r="AP88" s="18"/>
      <c r="AQ88" s="17"/>
      <c r="AR88" s="17"/>
      <c r="AS88" s="19"/>
      <c r="AT88" s="19"/>
      <c r="AU88" s="20"/>
      <c r="AV88" s="19"/>
      <c r="AW88" s="19"/>
      <c r="AX88" s="256"/>
    </row>
    <row r="89" spans="1:50" ht="12.5" customHeight="1" x14ac:dyDescent="0.25">
      <c r="A89" s="1"/>
      <c r="B89" s="176" t="s">
        <v>981</v>
      </c>
      <c r="C89" s="83" t="s">
        <v>282</v>
      </c>
      <c r="D89" s="5">
        <v>21</v>
      </c>
      <c r="E89" s="42" t="s">
        <v>41</v>
      </c>
      <c r="F89" s="43">
        <v>2024</v>
      </c>
      <c r="G89" s="44">
        <v>6.45</v>
      </c>
      <c r="H89" s="25" t="s">
        <v>982</v>
      </c>
      <c r="I89" s="8" t="s">
        <v>43</v>
      </c>
      <c r="J89" s="8" t="s">
        <v>44</v>
      </c>
      <c r="K89" s="44">
        <v>7.1</v>
      </c>
      <c r="L89" s="25" t="s">
        <v>265</v>
      </c>
      <c r="M89" s="25" t="s">
        <v>551</v>
      </c>
      <c r="N89" s="25" t="s">
        <v>983</v>
      </c>
      <c r="O89" s="25" t="s">
        <v>984</v>
      </c>
      <c r="P89" s="44">
        <v>12.71</v>
      </c>
      <c r="Q89" s="41" t="s">
        <v>985</v>
      </c>
      <c r="R89" s="149"/>
      <c r="S89" s="134">
        <v>1451</v>
      </c>
      <c r="T89" s="134">
        <v>8343</v>
      </c>
      <c r="U89" s="81">
        <v>45653</v>
      </c>
      <c r="V89" s="5" t="s">
        <v>319</v>
      </c>
      <c r="W89" s="5" t="s">
        <v>236</v>
      </c>
      <c r="X89" s="135" t="s">
        <v>331</v>
      </c>
      <c r="Y89" s="161" t="s">
        <v>283</v>
      </c>
      <c r="Z89" s="161"/>
      <c r="AA89" s="11"/>
      <c r="AB89" s="12"/>
      <c r="AC89" s="11"/>
      <c r="AD89" s="86" t="s">
        <v>55</v>
      </c>
      <c r="AE89" s="13"/>
      <c r="AF89" s="14"/>
      <c r="AG89" s="13"/>
      <c r="AH89" s="13"/>
      <c r="AI89" s="138" t="s">
        <v>82</v>
      </c>
      <c r="AJ89" s="138" t="s">
        <v>239</v>
      </c>
      <c r="AK89" s="52" t="s">
        <v>80</v>
      </c>
      <c r="AL89" s="53">
        <v>768</v>
      </c>
      <c r="AM89" s="15"/>
      <c r="AN89" s="17"/>
      <c r="AO89" s="17"/>
      <c r="AP89" s="18"/>
      <c r="AQ89" s="17"/>
      <c r="AR89" s="17"/>
      <c r="AS89" s="19"/>
      <c r="AT89" s="19"/>
      <c r="AU89" s="20"/>
      <c r="AV89" s="19"/>
      <c r="AW89" s="19"/>
      <c r="AX89" s="65"/>
    </row>
    <row r="90" spans="1:50" ht="12.5" customHeight="1" x14ac:dyDescent="0.25">
      <c r="A90" s="1"/>
      <c r="B90" s="176" t="s">
        <v>1026</v>
      </c>
      <c r="C90" s="83" t="s">
        <v>282</v>
      </c>
      <c r="D90" s="5">
        <v>21</v>
      </c>
      <c r="E90" s="42" t="s">
        <v>41</v>
      </c>
      <c r="F90" s="43">
        <v>2024</v>
      </c>
      <c r="G90" s="44">
        <v>4.2919999999999998</v>
      </c>
      <c r="H90" s="25" t="s">
        <v>311</v>
      </c>
      <c r="I90" s="8" t="s">
        <v>143</v>
      </c>
      <c r="J90" s="8" t="s">
        <v>44</v>
      </c>
      <c r="K90" s="44">
        <v>3.5</v>
      </c>
      <c r="L90" s="25" t="s">
        <v>59</v>
      </c>
      <c r="M90" s="25" t="s">
        <v>1027</v>
      </c>
      <c r="N90" s="25" t="s">
        <v>1028</v>
      </c>
      <c r="O90" s="25" t="s">
        <v>1029</v>
      </c>
      <c r="P90" s="44">
        <v>10.25</v>
      </c>
      <c r="Q90" s="41" t="s">
        <v>1030</v>
      </c>
      <c r="R90" s="149"/>
      <c r="S90" s="134">
        <v>1398</v>
      </c>
      <c r="T90" s="134">
        <v>2340</v>
      </c>
      <c r="U90" s="81">
        <v>45653</v>
      </c>
      <c r="V90" s="5" t="s">
        <v>319</v>
      </c>
      <c r="W90" s="24" t="s">
        <v>236</v>
      </c>
      <c r="X90" s="135" t="s">
        <v>327</v>
      </c>
      <c r="Y90" s="161" t="s">
        <v>259</v>
      </c>
      <c r="Z90" s="171"/>
      <c r="AA90" s="48"/>
      <c r="AB90" s="49"/>
      <c r="AC90" s="178"/>
      <c r="AD90" s="50" t="s">
        <v>55</v>
      </c>
      <c r="AE90" s="13"/>
      <c r="AF90" s="14"/>
      <c r="AG90" s="13"/>
      <c r="AH90" s="13"/>
      <c r="AI90" s="138" t="s">
        <v>82</v>
      </c>
      <c r="AJ90" s="52" t="s">
        <v>324</v>
      </c>
      <c r="AK90" s="16"/>
      <c r="AL90" s="15"/>
      <c r="AM90" s="15"/>
      <c r="AN90" s="17"/>
      <c r="AO90" s="17"/>
      <c r="AP90" s="18"/>
      <c r="AQ90" s="17"/>
      <c r="AR90" s="17"/>
      <c r="AS90" s="19"/>
      <c r="AT90" s="19"/>
      <c r="AU90" s="20"/>
      <c r="AV90" s="19"/>
      <c r="AW90" s="19"/>
      <c r="AX90" s="256"/>
    </row>
    <row r="91" spans="1:50" ht="12.5" customHeight="1" x14ac:dyDescent="0.25">
      <c r="A91" s="1"/>
      <c r="B91" s="176" t="s">
        <v>947</v>
      </c>
      <c r="C91" s="83" t="s">
        <v>282</v>
      </c>
      <c r="D91" s="5">
        <v>21</v>
      </c>
      <c r="E91" s="42" t="s">
        <v>41</v>
      </c>
      <c r="F91" s="43">
        <v>2024</v>
      </c>
      <c r="G91" s="44">
        <v>6.7320000000000002</v>
      </c>
      <c r="H91" s="25" t="s">
        <v>948</v>
      </c>
      <c r="I91" s="8"/>
      <c r="J91" s="8" t="s">
        <v>44</v>
      </c>
      <c r="K91" s="44">
        <v>6.5</v>
      </c>
      <c r="L91" s="25" t="s">
        <v>209</v>
      </c>
      <c r="M91" s="25" t="s">
        <v>280</v>
      </c>
      <c r="N91" s="25" t="s">
        <v>949</v>
      </c>
      <c r="O91" s="25" t="s">
        <v>950</v>
      </c>
      <c r="P91" s="44">
        <v>22.09</v>
      </c>
      <c r="Q91" s="41" t="s">
        <v>951</v>
      </c>
      <c r="R91" s="149"/>
      <c r="S91" s="134">
        <v>27164</v>
      </c>
      <c r="T91" s="134">
        <v>48945</v>
      </c>
      <c r="U91" s="81">
        <v>45653</v>
      </c>
      <c r="V91" s="5" t="s">
        <v>319</v>
      </c>
      <c r="W91" s="5" t="s">
        <v>236</v>
      </c>
      <c r="X91" s="135" t="s">
        <v>321</v>
      </c>
      <c r="Y91" s="48" t="s">
        <v>283</v>
      </c>
      <c r="Z91" s="161"/>
      <c r="AA91" s="11"/>
      <c r="AB91" s="12"/>
      <c r="AC91" s="11"/>
      <c r="AD91" s="86" t="s">
        <v>55</v>
      </c>
      <c r="AE91" s="13"/>
      <c r="AF91" s="14"/>
      <c r="AG91" s="13"/>
      <c r="AH91" s="13"/>
      <c r="AI91" s="138" t="s">
        <v>82</v>
      </c>
      <c r="AJ91" s="138" t="s">
        <v>239</v>
      </c>
      <c r="AK91" s="52" t="s">
        <v>80</v>
      </c>
      <c r="AL91" s="53">
        <v>768</v>
      </c>
      <c r="AM91" s="15"/>
      <c r="AN91" s="17"/>
      <c r="AO91" s="17"/>
      <c r="AP91" s="18"/>
      <c r="AQ91" s="17"/>
      <c r="AR91" s="17"/>
      <c r="AS91" s="19"/>
      <c r="AT91" s="19"/>
      <c r="AU91" s="20"/>
      <c r="AV91" s="19"/>
      <c r="AW91" s="19"/>
      <c r="AX91" s="21"/>
    </row>
    <row r="92" spans="1:50" ht="12.5" customHeight="1" x14ac:dyDescent="0.25">
      <c r="A92" s="1"/>
      <c r="B92" s="176" t="s">
        <v>923</v>
      </c>
      <c r="C92" s="83" t="s">
        <v>282</v>
      </c>
      <c r="D92" s="5">
        <v>21</v>
      </c>
      <c r="E92" s="42" t="s">
        <v>41</v>
      </c>
      <c r="F92" s="43">
        <v>2024</v>
      </c>
      <c r="G92" s="44">
        <v>5.6340000000000003</v>
      </c>
      <c r="H92" s="25" t="s">
        <v>288</v>
      </c>
      <c r="I92" s="8"/>
      <c r="J92" s="8" t="s">
        <v>231</v>
      </c>
      <c r="K92" s="44">
        <v>5.0999999999999996</v>
      </c>
      <c r="L92" s="25" t="s">
        <v>209</v>
      </c>
      <c r="M92" s="25" t="s">
        <v>597</v>
      </c>
      <c r="N92" s="25" t="s">
        <v>924</v>
      </c>
      <c r="O92" s="25" t="s">
        <v>925</v>
      </c>
      <c r="P92" s="44">
        <v>14.68</v>
      </c>
      <c r="Q92" s="41" t="s">
        <v>926</v>
      </c>
      <c r="R92" s="149"/>
      <c r="S92" s="134">
        <v>2745</v>
      </c>
      <c r="T92" s="134">
        <v>7750</v>
      </c>
      <c r="U92" s="81">
        <v>45653</v>
      </c>
      <c r="V92" s="5" t="s">
        <v>319</v>
      </c>
      <c r="W92" s="5" t="s">
        <v>236</v>
      </c>
      <c r="X92" s="48" t="s">
        <v>529</v>
      </c>
      <c r="Y92" s="48" t="s">
        <v>283</v>
      </c>
      <c r="Z92" s="161"/>
      <c r="AA92" s="11"/>
      <c r="AB92" s="12"/>
      <c r="AC92" s="11"/>
      <c r="AD92" s="86" t="s">
        <v>55</v>
      </c>
      <c r="AE92" s="13"/>
      <c r="AF92" s="14"/>
      <c r="AG92" s="13"/>
      <c r="AH92" s="13"/>
      <c r="AI92" s="138" t="s">
        <v>82</v>
      </c>
      <c r="AJ92" s="138" t="s">
        <v>239</v>
      </c>
      <c r="AK92" s="52" t="s">
        <v>80</v>
      </c>
      <c r="AL92" s="53">
        <v>768</v>
      </c>
      <c r="AM92" s="15"/>
      <c r="AN92" s="17"/>
      <c r="AO92" s="17"/>
      <c r="AP92" s="18"/>
      <c r="AQ92" s="17"/>
      <c r="AR92" s="17"/>
      <c r="AS92" s="19"/>
      <c r="AT92" s="19"/>
      <c r="AU92" s="20"/>
      <c r="AV92" s="19"/>
      <c r="AW92" s="19"/>
      <c r="AX92" s="21"/>
    </row>
    <row r="93" spans="1:50" ht="12.5" customHeight="1" x14ac:dyDescent="0.25">
      <c r="A93" s="1"/>
      <c r="B93" s="176" t="s">
        <v>1031</v>
      </c>
      <c r="C93" s="83" t="s">
        <v>282</v>
      </c>
      <c r="D93" s="5">
        <v>21</v>
      </c>
      <c r="E93" s="42" t="s">
        <v>41</v>
      </c>
      <c r="F93" s="43">
        <v>2024</v>
      </c>
      <c r="G93" s="44">
        <v>6.3869999999999996</v>
      </c>
      <c r="H93" s="25" t="s">
        <v>255</v>
      </c>
      <c r="I93" s="8" t="s">
        <v>43</v>
      </c>
      <c r="J93" s="8" t="s">
        <v>44</v>
      </c>
      <c r="K93" s="44">
        <v>6.2</v>
      </c>
      <c r="L93" s="25" t="s">
        <v>59</v>
      </c>
      <c r="M93" s="25" t="s">
        <v>1032</v>
      </c>
      <c r="N93" s="25" t="s">
        <v>1033</v>
      </c>
      <c r="O93" s="25" t="s">
        <v>1034</v>
      </c>
      <c r="P93" s="44">
        <v>16.29</v>
      </c>
      <c r="Q93" s="41" t="s">
        <v>1035</v>
      </c>
      <c r="R93" s="149"/>
      <c r="S93" s="134">
        <v>1549</v>
      </c>
      <c r="T93" s="134">
        <v>2440</v>
      </c>
      <c r="U93" s="81">
        <v>45653</v>
      </c>
      <c r="V93" s="5" t="s">
        <v>319</v>
      </c>
      <c r="W93" s="24" t="s">
        <v>236</v>
      </c>
      <c r="X93" s="135" t="s">
        <v>232</v>
      </c>
      <c r="Y93" s="48" t="s">
        <v>283</v>
      </c>
      <c r="Z93" s="161"/>
      <c r="AA93" s="11"/>
      <c r="AB93" s="12"/>
      <c r="AC93" s="11"/>
      <c r="AD93" s="50" t="s">
        <v>55</v>
      </c>
      <c r="AE93" s="13"/>
      <c r="AF93" s="14"/>
      <c r="AG93" s="13"/>
      <c r="AH93" s="13"/>
      <c r="AI93" s="138" t="s">
        <v>82</v>
      </c>
      <c r="AJ93" s="52" t="s">
        <v>324</v>
      </c>
      <c r="AK93" s="16"/>
      <c r="AL93" s="15"/>
      <c r="AM93" s="15"/>
      <c r="AN93" s="17"/>
      <c r="AO93" s="17"/>
      <c r="AP93" s="18"/>
      <c r="AQ93" s="17"/>
      <c r="AR93" s="17"/>
      <c r="AS93" s="19"/>
      <c r="AT93" s="19"/>
      <c r="AU93" s="20"/>
      <c r="AV93" s="19"/>
      <c r="AW93" s="19"/>
      <c r="AX93" s="256"/>
    </row>
    <row r="94" spans="1:50" ht="12.5" customHeight="1" x14ac:dyDescent="0.25">
      <c r="A94" s="1"/>
      <c r="B94" s="176" t="s">
        <v>1057</v>
      </c>
      <c r="C94" s="83" t="s">
        <v>282</v>
      </c>
      <c r="D94" s="5">
        <v>21</v>
      </c>
      <c r="E94" s="42" t="s">
        <v>41</v>
      </c>
      <c r="F94" s="43">
        <v>2024</v>
      </c>
      <c r="G94" s="44">
        <v>6.8810000000000002</v>
      </c>
      <c r="H94" s="25" t="s">
        <v>610</v>
      </c>
      <c r="I94" s="8"/>
      <c r="J94" s="8" t="s">
        <v>231</v>
      </c>
      <c r="K94" s="44">
        <v>7.1</v>
      </c>
      <c r="L94" s="25" t="s">
        <v>59</v>
      </c>
      <c r="M94" s="25" t="s">
        <v>307</v>
      </c>
      <c r="N94" s="25" t="s">
        <v>1058</v>
      </c>
      <c r="O94" s="25" t="s">
        <v>1059</v>
      </c>
      <c r="P94" s="44">
        <v>19.989999999999998</v>
      </c>
      <c r="Q94" s="41" t="s">
        <v>1060</v>
      </c>
      <c r="R94" s="149" t="s">
        <v>1061</v>
      </c>
      <c r="S94" s="134">
        <v>8632</v>
      </c>
      <c r="T94" s="134">
        <v>23920</v>
      </c>
      <c r="U94" s="81">
        <v>45653</v>
      </c>
      <c r="V94" s="5" t="s">
        <v>319</v>
      </c>
      <c r="W94" s="5" t="s">
        <v>236</v>
      </c>
      <c r="X94" s="135" t="s">
        <v>317</v>
      </c>
      <c r="Y94" s="161" t="s">
        <v>283</v>
      </c>
      <c r="Z94" s="161"/>
      <c r="AA94" s="11"/>
      <c r="AB94" s="12"/>
      <c r="AC94" s="11"/>
      <c r="AD94" s="50" t="s">
        <v>55</v>
      </c>
      <c r="AE94" s="13"/>
      <c r="AF94" s="14"/>
      <c r="AG94" s="13"/>
      <c r="AH94" s="13"/>
      <c r="AI94" s="138" t="s">
        <v>82</v>
      </c>
      <c r="AJ94" s="52" t="s">
        <v>324</v>
      </c>
      <c r="AK94" s="16"/>
      <c r="AL94" s="15"/>
      <c r="AM94" s="15"/>
      <c r="AN94" s="17"/>
      <c r="AO94" s="17"/>
      <c r="AP94" s="18"/>
      <c r="AQ94" s="17"/>
      <c r="AR94" s="17"/>
      <c r="AS94" s="19"/>
      <c r="AT94" s="19"/>
      <c r="AU94" s="20"/>
      <c r="AV94" s="19"/>
      <c r="AW94" s="19"/>
      <c r="AX94" s="256"/>
    </row>
    <row r="95" spans="1:50" ht="12.5" customHeight="1" x14ac:dyDescent="0.25">
      <c r="A95" s="1"/>
      <c r="B95" s="176" t="s">
        <v>997</v>
      </c>
      <c r="C95" s="83" t="s">
        <v>282</v>
      </c>
      <c r="D95" s="5">
        <v>21</v>
      </c>
      <c r="E95" s="42" t="s">
        <v>41</v>
      </c>
      <c r="F95" s="43">
        <v>2024</v>
      </c>
      <c r="G95" s="44">
        <v>6.06</v>
      </c>
      <c r="H95" s="25" t="s">
        <v>609</v>
      </c>
      <c r="I95" s="8" t="s">
        <v>143</v>
      </c>
      <c r="J95" s="8" t="s">
        <v>44</v>
      </c>
      <c r="K95" s="44">
        <v>5.2</v>
      </c>
      <c r="L95" s="25" t="s">
        <v>59</v>
      </c>
      <c r="M95" s="25" t="s">
        <v>312</v>
      </c>
      <c r="N95" s="25" t="s">
        <v>998</v>
      </c>
      <c r="O95" s="25" t="s">
        <v>999</v>
      </c>
      <c r="P95" s="44">
        <v>12.37</v>
      </c>
      <c r="Q95" s="41" t="s">
        <v>1000</v>
      </c>
      <c r="R95" s="149"/>
      <c r="S95" s="134">
        <v>56201</v>
      </c>
      <c r="T95" s="134">
        <v>4016</v>
      </c>
      <c r="U95" s="81">
        <v>45653</v>
      </c>
      <c r="V95" s="5" t="s">
        <v>319</v>
      </c>
      <c r="W95" s="5" t="s">
        <v>236</v>
      </c>
      <c r="X95" s="48" t="s">
        <v>327</v>
      </c>
      <c r="Y95" s="161" t="s">
        <v>259</v>
      </c>
      <c r="Z95" s="161"/>
      <c r="AA95" s="11"/>
      <c r="AB95" s="12"/>
      <c r="AC95" s="11"/>
      <c r="AD95" s="170" t="s">
        <v>55</v>
      </c>
      <c r="AE95" s="13"/>
      <c r="AF95" s="14"/>
      <c r="AG95" s="13"/>
      <c r="AH95" s="13"/>
      <c r="AI95" s="138" t="s">
        <v>82</v>
      </c>
      <c r="AJ95" s="52" t="s">
        <v>324</v>
      </c>
      <c r="AK95" s="16"/>
      <c r="AL95" s="15"/>
      <c r="AM95" s="15"/>
      <c r="AN95" s="17"/>
      <c r="AO95" s="17"/>
      <c r="AP95" s="18"/>
      <c r="AQ95" s="17"/>
      <c r="AR95" s="17"/>
      <c r="AS95" s="19"/>
      <c r="AT95" s="19"/>
      <c r="AU95" s="20"/>
      <c r="AV95" s="19"/>
      <c r="AW95" s="19"/>
      <c r="AX95" s="256"/>
    </row>
    <row r="96" spans="1:50" ht="12.5" customHeight="1" x14ac:dyDescent="0.25">
      <c r="A96" s="1"/>
      <c r="B96" s="176" t="s">
        <v>966</v>
      </c>
      <c r="C96" s="83" t="s">
        <v>282</v>
      </c>
      <c r="D96" s="5">
        <v>21</v>
      </c>
      <c r="E96" s="42" t="s">
        <v>41</v>
      </c>
      <c r="F96" s="43">
        <v>2024</v>
      </c>
      <c r="G96" s="44">
        <v>5.2910000000000004</v>
      </c>
      <c r="H96" s="25" t="s">
        <v>291</v>
      </c>
      <c r="I96" s="8"/>
      <c r="J96" s="8" t="s">
        <v>231</v>
      </c>
      <c r="K96" s="44">
        <v>6.2</v>
      </c>
      <c r="L96" s="25" t="s">
        <v>59</v>
      </c>
      <c r="M96" s="25" t="s">
        <v>967</v>
      </c>
      <c r="N96" s="25" t="s">
        <v>968</v>
      </c>
      <c r="O96" s="25" t="s">
        <v>969</v>
      </c>
      <c r="P96" s="44">
        <v>16.62</v>
      </c>
      <c r="Q96" s="41" t="s">
        <v>970</v>
      </c>
      <c r="R96" s="149"/>
      <c r="S96" s="134">
        <v>434</v>
      </c>
      <c r="T96" s="134">
        <v>7926</v>
      </c>
      <c r="U96" s="81">
        <v>45653</v>
      </c>
      <c r="V96" s="5" t="s">
        <v>319</v>
      </c>
      <c r="W96" s="5" t="s">
        <v>236</v>
      </c>
      <c r="X96" s="48" t="s">
        <v>327</v>
      </c>
      <c r="Y96" s="161" t="s">
        <v>259</v>
      </c>
      <c r="Z96" s="161"/>
      <c r="AA96" s="11"/>
      <c r="AB96" s="12"/>
      <c r="AC96" s="11"/>
      <c r="AD96" s="86" t="s">
        <v>55</v>
      </c>
      <c r="AE96" s="13"/>
      <c r="AF96" s="14"/>
      <c r="AG96" s="13"/>
      <c r="AH96" s="13"/>
      <c r="AI96" s="138" t="s">
        <v>82</v>
      </c>
      <c r="AJ96" s="52" t="s">
        <v>324</v>
      </c>
      <c r="AK96" s="16"/>
      <c r="AL96" s="15"/>
      <c r="AM96" s="15"/>
      <c r="AN96" s="17"/>
      <c r="AO96" s="17"/>
      <c r="AP96" s="18"/>
      <c r="AQ96" s="17"/>
      <c r="AR96" s="17"/>
      <c r="AS96" s="19"/>
      <c r="AT96" s="19"/>
      <c r="AU96" s="20"/>
      <c r="AV96" s="19"/>
      <c r="AW96" s="19"/>
      <c r="AX96" s="65"/>
    </row>
    <row r="97" spans="1:50" ht="12.5" customHeight="1" x14ac:dyDescent="0.25">
      <c r="A97" s="1"/>
      <c r="B97" s="176" t="s">
        <v>1062</v>
      </c>
      <c r="C97" s="83" t="s">
        <v>282</v>
      </c>
      <c r="D97" s="5">
        <v>21</v>
      </c>
      <c r="E97" s="42" t="s">
        <v>41</v>
      </c>
      <c r="F97" s="43">
        <v>2023</v>
      </c>
      <c r="G97" s="44">
        <v>6.7</v>
      </c>
      <c r="H97" s="25" t="s">
        <v>1063</v>
      </c>
      <c r="I97" s="8"/>
      <c r="J97" s="8"/>
      <c r="K97" s="44">
        <v>6.7</v>
      </c>
      <c r="L97" s="25" t="s">
        <v>1064</v>
      </c>
      <c r="M97" s="25" t="s">
        <v>1065</v>
      </c>
      <c r="N97" s="25" t="s">
        <v>1066</v>
      </c>
      <c r="O97" s="25" t="s">
        <v>1067</v>
      </c>
      <c r="P97" s="44">
        <v>13.98</v>
      </c>
      <c r="Q97" s="41" t="s">
        <v>1068</v>
      </c>
      <c r="R97" s="149"/>
      <c r="S97" s="134">
        <v>426</v>
      </c>
      <c r="T97" s="134">
        <v>36</v>
      </c>
      <c r="U97" s="81">
        <v>45653</v>
      </c>
      <c r="V97" s="5" t="s">
        <v>319</v>
      </c>
      <c r="W97" s="5" t="s">
        <v>236</v>
      </c>
      <c r="X97" s="135" t="s">
        <v>322</v>
      </c>
      <c r="Y97" s="48" t="s">
        <v>259</v>
      </c>
      <c r="Z97" s="161"/>
      <c r="AA97" s="11"/>
      <c r="AB97" s="12"/>
      <c r="AC97" s="11"/>
      <c r="AD97" s="50" t="s">
        <v>55</v>
      </c>
      <c r="AE97" s="13"/>
      <c r="AF97" s="14"/>
      <c r="AG97" s="13"/>
      <c r="AH97" s="13"/>
      <c r="AI97" s="53"/>
      <c r="AJ97" s="138"/>
      <c r="AK97" s="16"/>
      <c r="AL97" s="15"/>
      <c r="AM97" s="15"/>
      <c r="AN97" s="17"/>
      <c r="AO97" s="17"/>
      <c r="AP97" s="18"/>
      <c r="AQ97" s="17"/>
      <c r="AR97" s="17"/>
      <c r="AS97" s="19"/>
      <c r="AT97" s="19"/>
      <c r="AU97" s="20"/>
      <c r="AV97" s="19"/>
      <c r="AW97" s="19"/>
      <c r="AX97" s="256"/>
    </row>
    <row r="98" spans="1:50" ht="12.5" customHeight="1" x14ac:dyDescent="0.25">
      <c r="A98" s="1"/>
      <c r="B98" s="176" t="s">
        <v>1073</v>
      </c>
      <c r="C98" s="83" t="s">
        <v>282</v>
      </c>
      <c r="D98" s="5">
        <v>21</v>
      </c>
      <c r="E98" s="42" t="s">
        <v>41</v>
      </c>
      <c r="F98" s="43">
        <v>2024</v>
      </c>
      <c r="G98" s="44">
        <v>6.5110000000000001</v>
      </c>
      <c r="H98" s="25" t="s">
        <v>241</v>
      </c>
      <c r="I98" s="8"/>
      <c r="J98" s="8" t="s">
        <v>231</v>
      </c>
      <c r="K98" s="44">
        <v>6.5</v>
      </c>
      <c r="L98" s="25" t="s">
        <v>59</v>
      </c>
      <c r="M98" s="25" t="s">
        <v>310</v>
      </c>
      <c r="N98" s="25" t="s">
        <v>1074</v>
      </c>
      <c r="O98" s="25" t="s">
        <v>1075</v>
      </c>
      <c r="P98" s="44">
        <v>17.649999999999999</v>
      </c>
      <c r="Q98" s="41" t="s">
        <v>1076</v>
      </c>
      <c r="R98" s="149"/>
      <c r="S98" s="134">
        <v>8205</v>
      </c>
      <c r="T98" s="134">
        <v>47202</v>
      </c>
      <c r="U98" s="81">
        <v>45653</v>
      </c>
      <c r="V98" s="5" t="s">
        <v>319</v>
      </c>
      <c r="W98" s="5" t="s">
        <v>236</v>
      </c>
      <c r="X98" s="135" t="s">
        <v>232</v>
      </c>
      <c r="Y98" s="48" t="s">
        <v>237</v>
      </c>
      <c r="Z98" s="48"/>
      <c r="AA98" s="11"/>
      <c r="AB98" s="12"/>
      <c r="AC98" s="11"/>
      <c r="AD98" s="50" t="s">
        <v>55</v>
      </c>
      <c r="AE98" s="13"/>
      <c r="AF98" s="14"/>
      <c r="AG98" s="13"/>
      <c r="AH98" s="13"/>
      <c r="AI98" s="138" t="s">
        <v>82</v>
      </c>
      <c r="AJ98" s="138" t="s">
        <v>239</v>
      </c>
      <c r="AK98" s="52" t="s">
        <v>80</v>
      </c>
      <c r="AL98" s="53">
        <v>768</v>
      </c>
      <c r="AM98" s="15"/>
      <c r="AN98" s="17"/>
      <c r="AO98" s="17"/>
      <c r="AP98" s="18"/>
      <c r="AQ98" s="17"/>
      <c r="AR98" s="17"/>
      <c r="AS98" s="19"/>
      <c r="AT98" s="19"/>
      <c r="AU98" s="20"/>
      <c r="AV98" s="19"/>
      <c r="AW98" s="19"/>
      <c r="AX98" s="256"/>
    </row>
    <row r="99" spans="1:50" ht="12.5" customHeight="1" x14ac:dyDescent="0.25">
      <c r="A99" s="1"/>
      <c r="B99" s="176" t="s">
        <v>961</v>
      </c>
      <c r="C99" s="83" t="s">
        <v>282</v>
      </c>
      <c r="D99" s="5">
        <v>21</v>
      </c>
      <c r="E99" s="42" t="s">
        <v>41</v>
      </c>
      <c r="F99" s="43">
        <v>2024</v>
      </c>
      <c r="G99" s="44">
        <v>5.1239999999999997</v>
      </c>
      <c r="H99" s="25" t="s">
        <v>256</v>
      </c>
      <c r="I99" s="8" t="s">
        <v>143</v>
      </c>
      <c r="J99" s="8" t="s">
        <v>231</v>
      </c>
      <c r="K99" s="44">
        <v>4.5999999999999996</v>
      </c>
      <c r="L99" s="25" t="s">
        <v>59</v>
      </c>
      <c r="M99" s="25" t="s">
        <v>962</v>
      </c>
      <c r="N99" s="25" t="s">
        <v>963</v>
      </c>
      <c r="O99" s="25" t="s">
        <v>964</v>
      </c>
      <c r="P99" s="44">
        <v>16.38</v>
      </c>
      <c r="Q99" s="41" t="s">
        <v>965</v>
      </c>
      <c r="R99" s="149"/>
      <c r="S99" s="134">
        <v>2801</v>
      </c>
      <c r="T99" s="134">
        <v>1953</v>
      </c>
      <c r="U99" s="81">
        <v>45653</v>
      </c>
      <c r="V99" s="5" t="s">
        <v>319</v>
      </c>
      <c r="W99" s="5" t="s">
        <v>236</v>
      </c>
      <c r="X99" s="135" t="s">
        <v>592</v>
      </c>
      <c r="Y99" s="48" t="s">
        <v>283</v>
      </c>
      <c r="Z99" s="48"/>
      <c r="AA99" s="11"/>
      <c r="AB99" s="12"/>
      <c r="AC99" s="11"/>
      <c r="AD99" s="86" t="s">
        <v>55</v>
      </c>
      <c r="AE99" s="13"/>
      <c r="AF99" s="14"/>
      <c r="AG99" s="13"/>
      <c r="AH99" s="13"/>
      <c r="AI99" s="138" t="s">
        <v>82</v>
      </c>
      <c r="AJ99" s="138" t="s">
        <v>239</v>
      </c>
      <c r="AK99" s="52" t="s">
        <v>80</v>
      </c>
      <c r="AL99" s="53">
        <v>768</v>
      </c>
      <c r="AM99" s="15"/>
      <c r="AN99" s="17"/>
      <c r="AO99" s="17"/>
      <c r="AP99" s="18"/>
      <c r="AQ99" s="17"/>
      <c r="AR99" s="17"/>
      <c r="AS99" s="19"/>
      <c r="AT99" s="19"/>
      <c r="AU99" s="20"/>
      <c r="AV99" s="19"/>
      <c r="AW99" s="19"/>
      <c r="AX99" s="21"/>
    </row>
    <row r="100" spans="1:50" ht="12.5" customHeight="1" x14ac:dyDescent="0.25">
      <c r="A100" s="1"/>
      <c r="B100" s="176" t="s">
        <v>931</v>
      </c>
      <c r="C100" s="83" t="s">
        <v>282</v>
      </c>
      <c r="D100" s="5">
        <v>21</v>
      </c>
      <c r="E100" s="42" t="s">
        <v>41</v>
      </c>
      <c r="F100" s="43">
        <v>2024</v>
      </c>
      <c r="G100" s="44">
        <v>4.7009999999999996</v>
      </c>
      <c r="H100" s="25" t="s">
        <v>245</v>
      </c>
      <c r="I100" s="8" t="s">
        <v>143</v>
      </c>
      <c r="J100" s="8" t="s">
        <v>44</v>
      </c>
      <c r="K100" s="44">
        <v>3.8</v>
      </c>
      <c r="L100" s="25" t="s">
        <v>292</v>
      </c>
      <c r="M100" s="25" t="s">
        <v>932</v>
      </c>
      <c r="N100" s="25" t="s">
        <v>933</v>
      </c>
      <c r="O100" s="25" t="s">
        <v>934</v>
      </c>
      <c r="P100" s="44">
        <v>8.82</v>
      </c>
      <c r="Q100" s="41" t="s">
        <v>935</v>
      </c>
      <c r="R100" s="149"/>
      <c r="S100" s="134">
        <v>292</v>
      </c>
      <c r="T100" s="134">
        <v>1069</v>
      </c>
      <c r="U100" s="81">
        <v>45653</v>
      </c>
      <c r="V100" s="5" t="s">
        <v>319</v>
      </c>
      <c r="W100" s="5" t="s">
        <v>236</v>
      </c>
      <c r="X100" s="135" t="s">
        <v>232</v>
      </c>
      <c r="Y100" s="48" t="s">
        <v>237</v>
      </c>
      <c r="Z100" s="161"/>
      <c r="AA100" s="11"/>
      <c r="AB100" s="12"/>
      <c r="AC100" s="11">
        <v>25</v>
      </c>
      <c r="AD100" s="86" t="s">
        <v>55</v>
      </c>
      <c r="AE100" s="13"/>
      <c r="AF100" s="14"/>
      <c r="AG100" s="13"/>
      <c r="AH100" s="13"/>
      <c r="AI100" s="138" t="s">
        <v>82</v>
      </c>
      <c r="AJ100" s="52" t="s">
        <v>324</v>
      </c>
      <c r="AK100" s="52"/>
      <c r="AL100" s="53"/>
      <c r="AM100" s="15"/>
      <c r="AN100" s="17"/>
      <c r="AO100" s="17"/>
      <c r="AP100" s="18"/>
      <c r="AQ100" s="17"/>
      <c r="AR100" s="17"/>
      <c r="AS100" s="19"/>
      <c r="AT100" s="19"/>
      <c r="AU100" s="20"/>
      <c r="AV100" s="19"/>
      <c r="AW100" s="19"/>
      <c r="AX100" s="21"/>
    </row>
    <row r="101" spans="1:50" ht="12.5" customHeight="1" x14ac:dyDescent="0.25">
      <c r="A101" s="1"/>
      <c r="B101" s="176" t="s">
        <v>936</v>
      </c>
      <c r="C101" s="83" t="s">
        <v>282</v>
      </c>
      <c r="D101" s="5">
        <v>21</v>
      </c>
      <c r="E101" s="42" t="s">
        <v>41</v>
      </c>
      <c r="F101" s="43">
        <v>2023</v>
      </c>
      <c r="G101" s="44">
        <v>6.7480000000000002</v>
      </c>
      <c r="H101" s="25" t="s">
        <v>306</v>
      </c>
      <c r="I101" s="8"/>
      <c r="J101" s="8" t="s">
        <v>44</v>
      </c>
      <c r="K101" s="44">
        <v>7.1</v>
      </c>
      <c r="L101" s="25" t="s">
        <v>59</v>
      </c>
      <c r="M101" s="25" t="s">
        <v>937</v>
      </c>
      <c r="N101" s="25" t="s">
        <v>938</v>
      </c>
      <c r="O101" s="25" t="s">
        <v>939</v>
      </c>
      <c r="P101" s="44">
        <v>17.2</v>
      </c>
      <c r="Q101" s="41" t="s">
        <v>940</v>
      </c>
      <c r="R101" s="149"/>
      <c r="S101" s="134">
        <v>5394</v>
      </c>
      <c r="T101" s="134">
        <v>26488</v>
      </c>
      <c r="U101" s="81">
        <v>45653</v>
      </c>
      <c r="V101" s="5" t="s">
        <v>319</v>
      </c>
      <c r="W101" s="5" t="s">
        <v>236</v>
      </c>
      <c r="X101" s="135" t="s">
        <v>329</v>
      </c>
      <c r="Y101" s="48" t="s">
        <v>283</v>
      </c>
      <c r="Z101" s="161"/>
      <c r="AA101" s="11"/>
      <c r="AB101" s="12"/>
      <c r="AC101" s="11"/>
      <c r="AD101" s="86" t="s">
        <v>55</v>
      </c>
      <c r="AE101" s="13"/>
      <c r="AF101" s="14"/>
      <c r="AG101" s="13"/>
      <c r="AH101" s="13"/>
      <c r="AI101" s="138" t="s">
        <v>82</v>
      </c>
      <c r="AJ101" s="52" t="s">
        <v>324</v>
      </c>
      <c r="AK101" s="52"/>
      <c r="AL101" s="53"/>
      <c r="AM101" s="15"/>
      <c r="AN101" s="17"/>
      <c r="AO101" s="17"/>
      <c r="AP101" s="18"/>
      <c r="AQ101" s="17"/>
      <c r="AR101" s="17"/>
      <c r="AS101" s="19"/>
      <c r="AT101" s="19"/>
      <c r="AU101" s="20"/>
      <c r="AV101" s="19"/>
      <c r="AW101" s="19"/>
      <c r="AX101" s="256"/>
    </row>
    <row r="102" spans="1:50" ht="12.5" customHeight="1" x14ac:dyDescent="0.25">
      <c r="A102" s="1"/>
      <c r="B102" s="176" t="s">
        <v>1036</v>
      </c>
      <c r="C102" s="83" t="s">
        <v>282</v>
      </c>
      <c r="D102" s="5">
        <v>21</v>
      </c>
      <c r="E102" s="80" t="s">
        <v>41</v>
      </c>
      <c r="F102" s="43">
        <v>2024</v>
      </c>
      <c r="G102" s="44">
        <v>6.4169999999999998</v>
      </c>
      <c r="H102" s="25" t="s">
        <v>277</v>
      </c>
      <c r="I102" s="8" t="s">
        <v>143</v>
      </c>
      <c r="J102" s="8" t="s">
        <v>44</v>
      </c>
      <c r="K102" s="44">
        <v>7.4</v>
      </c>
      <c r="L102" s="25" t="s">
        <v>520</v>
      </c>
      <c r="M102" s="25" t="s">
        <v>1037</v>
      </c>
      <c r="N102" s="25" t="s">
        <v>1038</v>
      </c>
      <c r="O102" s="25" t="s">
        <v>1039</v>
      </c>
      <c r="P102" s="44">
        <v>24.84</v>
      </c>
      <c r="Q102" s="41" t="s">
        <v>1040</v>
      </c>
      <c r="R102" s="149"/>
      <c r="S102" s="134">
        <v>498310</v>
      </c>
      <c r="T102" s="134">
        <v>169163</v>
      </c>
      <c r="U102" s="81">
        <v>45653</v>
      </c>
      <c r="V102" s="5" t="s">
        <v>319</v>
      </c>
      <c r="W102" s="5" t="s">
        <v>236</v>
      </c>
      <c r="X102" s="135" t="s">
        <v>317</v>
      </c>
      <c r="Y102" s="48" t="s">
        <v>283</v>
      </c>
      <c r="Z102" s="161"/>
      <c r="AA102" s="11"/>
      <c r="AB102" s="12"/>
      <c r="AC102" s="11"/>
      <c r="AD102" s="86" t="s">
        <v>55</v>
      </c>
      <c r="AE102" s="13"/>
      <c r="AF102" s="14"/>
      <c r="AG102" s="13"/>
      <c r="AH102" s="13"/>
      <c r="AI102" s="138" t="s">
        <v>82</v>
      </c>
      <c r="AJ102" s="138" t="s">
        <v>79</v>
      </c>
      <c r="AK102" s="16"/>
      <c r="AL102" s="15"/>
      <c r="AM102" s="15"/>
      <c r="AN102" s="17"/>
      <c r="AO102" s="17"/>
      <c r="AP102" s="18"/>
      <c r="AQ102" s="17"/>
      <c r="AR102" s="17"/>
      <c r="AS102" s="19"/>
      <c r="AT102" s="19"/>
      <c r="AU102" s="20"/>
      <c r="AV102" s="19"/>
      <c r="AW102" s="19"/>
      <c r="AX102" s="21"/>
    </row>
    <row r="103" spans="1:50" ht="12.5" customHeight="1" x14ac:dyDescent="0.25">
      <c r="A103" s="1"/>
      <c r="B103" s="176" t="s">
        <v>918</v>
      </c>
      <c r="C103" s="83" t="s">
        <v>282</v>
      </c>
      <c r="D103" s="5">
        <v>21</v>
      </c>
      <c r="E103" s="42" t="s">
        <v>41</v>
      </c>
      <c r="F103" s="43">
        <v>2024</v>
      </c>
      <c r="G103" s="44">
        <v>5.6790000000000003</v>
      </c>
      <c r="H103" s="25" t="s">
        <v>599</v>
      </c>
      <c r="I103" s="8"/>
      <c r="J103" s="8" t="s">
        <v>44</v>
      </c>
      <c r="K103" s="44">
        <v>5.6</v>
      </c>
      <c r="L103" s="25" t="s">
        <v>59</v>
      </c>
      <c r="M103" s="25" t="s">
        <v>919</v>
      </c>
      <c r="N103" s="25" t="s">
        <v>920</v>
      </c>
      <c r="O103" s="25" t="s">
        <v>921</v>
      </c>
      <c r="P103" s="44">
        <v>14.34</v>
      </c>
      <c r="Q103" s="41" t="s">
        <v>922</v>
      </c>
      <c r="R103" s="149"/>
      <c r="S103" s="134">
        <v>1829</v>
      </c>
      <c r="T103" s="134">
        <v>10104</v>
      </c>
      <c r="U103" s="81">
        <v>45653</v>
      </c>
      <c r="V103" s="5" t="s">
        <v>319</v>
      </c>
      <c r="W103" s="5" t="s">
        <v>236</v>
      </c>
      <c r="X103" s="48" t="s">
        <v>327</v>
      </c>
      <c r="Y103" s="48" t="s">
        <v>283</v>
      </c>
      <c r="Z103" s="161"/>
      <c r="AA103" s="11"/>
      <c r="AB103" s="12"/>
      <c r="AC103" s="11"/>
      <c r="AD103" s="86" t="s">
        <v>55</v>
      </c>
      <c r="AE103" s="13"/>
      <c r="AF103" s="14"/>
      <c r="AG103" s="13"/>
      <c r="AH103" s="13"/>
      <c r="AI103" s="138" t="s">
        <v>82</v>
      </c>
      <c r="AJ103" s="52" t="s">
        <v>324</v>
      </c>
      <c r="AK103" s="52"/>
      <c r="AL103" s="53"/>
      <c r="AM103" s="15"/>
      <c r="AN103" s="17"/>
      <c r="AO103" s="17"/>
      <c r="AP103" s="18"/>
      <c r="AQ103" s="17"/>
      <c r="AR103" s="17"/>
      <c r="AS103" s="19"/>
      <c r="AT103" s="19"/>
      <c r="AU103" s="20"/>
      <c r="AV103" s="19"/>
      <c r="AW103" s="19"/>
      <c r="AX103" s="21"/>
    </row>
    <row r="104" spans="1:50" ht="12.5" customHeight="1" x14ac:dyDescent="0.25">
      <c r="A104" s="1"/>
      <c r="B104" s="176" t="s">
        <v>1001</v>
      </c>
      <c r="C104" s="83" t="s">
        <v>282</v>
      </c>
      <c r="D104" s="5">
        <v>21</v>
      </c>
      <c r="E104" s="42" t="s">
        <v>41</v>
      </c>
      <c r="F104" s="43">
        <v>2024</v>
      </c>
      <c r="G104" s="44">
        <v>5.5940000000000003</v>
      </c>
      <c r="H104" s="25" t="s">
        <v>264</v>
      </c>
      <c r="I104" s="8" t="s">
        <v>43</v>
      </c>
      <c r="J104" s="8" t="s">
        <v>44</v>
      </c>
      <c r="K104" s="44">
        <v>5.6</v>
      </c>
      <c r="L104" s="25" t="s">
        <v>59</v>
      </c>
      <c r="M104" s="25" t="s">
        <v>332</v>
      </c>
      <c r="N104" s="25" t="s">
        <v>1002</v>
      </c>
      <c r="O104" s="25" t="s">
        <v>1003</v>
      </c>
      <c r="P104" s="44">
        <v>13.76</v>
      </c>
      <c r="Q104" s="41" t="s">
        <v>1004</v>
      </c>
      <c r="R104" s="149"/>
      <c r="S104" s="134">
        <v>11798</v>
      </c>
      <c r="T104" s="134">
        <v>7181</v>
      </c>
      <c r="U104" s="81">
        <v>45653</v>
      </c>
      <c r="V104" s="5" t="s">
        <v>319</v>
      </c>
      <c r="W104" s="5" t="s">
        <v>236</v>
      </c>
      <c r="X104" s="48" t="s">
        <v>552</v>
      </c>
      <c r="Y104" s="48" t="s">
        <v>259</v>
      </c>
      <c r="Z104" s="161"/>
      <c r="AA104" s="11"/>
      <c r="AB104" s="12"/>
      <c r="AC104" s="11"/>
      <c r="AD104" s="170" t="s">
        <v>55</v>
      </c>
      <c r="AE104" s="13"/>
      <c r="AF104" s="14"/>
      <c r="AG104" s="13"/>
      <c r="AH104" s="13"/>
      <c r="AI104" s="138" t="s">
        <v>82</v>
      </c>
      <c r="AJ104" s="52" t="s">
        <v>324</v>
      </c>
      <c r="AK104" s="16"/>
      <c r="AL104" s="15"/>
      <c r="AM104" s="15"/>
      <c r="AN104" s="17"/>
      <c r="AO104" s="17"/>
      <c r="AP104" s="18"/>
      <c r="AQ104" s="17"/>
      <c r="AR104" s="17"/>
      <c r="AS104" s="19"/>
      <c r="AT104" s="19"/>
      <c r="AU104" s="20"/>
      <c r="AV104" s="19"/>
      <c r="AW104" s="19"/>
      <c r="AX104" s="21"/>
    </row>
    <row r="105" spans="1:50" ht="12.5" customHeight="1" x14ac:dyDescent="0.25">
      <c r="A105" s="1"/>
      <c r="B105" s="176" t="s">
        <v>956</v>
      </c>
      <c r="C105" s="83" t="s">
        <v>282</v>
      </c>
      <c r="D105" s="5">
        <v>21</v>
      </c>
      <c r="E105" s="42" t="s">
        <v>41</v>
      </c>
      <c r="F105" s="43">
        <v>2024</v>
      </c>
      <c r="G105" s="44">
        <v>7.056</v>
      </c>
      <c r="H105" s="25" t="s">
        <v>120</v>
      </c>
      <c r="I105" s="8" t="s">
        <v>143</v>
      </c>
      <c r="J105" s="8"/>
      <c r="K105" s="44">
        <v>5.6</v>
      </c>
      <c r="L105" s="25" t="s">
        <v>69</v>
      </c>
      <c r="M105" s="25" t="s">
        <v>957</v>
      </c>
      <c r="N105" s="25" t="s">
        <v>958</v>
      </c>
      <c r="O105" s="25" t="s">
        <v>959</v>
      </c>
      <c r="P105" s="44">
        <v>9.76</v>
      </c>
      <c r="Q105" s="41" t="s">
        <v>960</v>
      </c>
      <c r="R105" s="149"/>
      <c r="S105" s="134">
        <v>79639</v>
      </c>
      <c r="T105" s="134">
        <v>1110</v>
      </c>
      <c r="U105" s="81">
        <v>45653</v>
      </c>
      <c r="V105" s="5" t="s">
        <v>319</v>
      </c>
      <c r="W105" s="5" t="s">
        <v>236</v>
      </c>
      <c r="X105" s="135" t="s">
        <v>232</v>
      </c>
      <c r="Y105" s="48" t="s">
        <v>259</v>
      </c>
      <c r="Z105" s="161"/>
      <c r="AA105" s="11"/>
      <c r="AB105" s="12"/>
      <c r="AC105" s="11"/>
      <c r="AD105" s="86" t="s">
        <v>55</v>
      </c>
      <c r="AE105" s="13"/>
      <c r="AF105" s="14"/>
      <c r="AG105" s="13"/>
      <c r="AH105" s="13"/>
      <c r="AI105" s="138" t="s">
        <v>82</v>
      </c>
      <c r="AJ105" s="52" t="s">
        <v>324</v>
      </c>
      <c r="AK105" s="16"/>
      <c r="AL105" s="15"/>
      <c r="AM105" s="15"/>
      <c r="AN105" s="17"/>
      <c r="AO105" s="17"/>
      <c r="AP105" s="18"/>
      <c r="AQ105" s="17"/>
      <c r="AR105" s="17"/>
      <c r="AS105" s="19"/>
      <c r="AT105" s="19"/>
      <c r="AU105" s="20"/>
      <c r="AV105" s="19"/>
      <c r="AW105" s="19"/>
      <c r="AX105" s="21"/>
    </row>
    <row r="106" spans="1:50" ht="12.5" customHeight="1" x14ac:dyDescent="0.25">
      <c r="A106" s="1"/>
      <c r="B106" s="176" t="s">
        <v>1041</v>
      </c>
      <c r="C106" s="83" t="s">
        <v>282</v>
      </c>
      <c r="D106" s="5">
        <v>21</v>
      </c>
      <c r="E106" s="42" t="s">
        <v>41</v>
      </c>
      <c r="F106" s="43">
        <v>2024</v>
      </c>
      <c r="G106" s="44">
        <v>6.2910000000000004</v>
      </c>
      <c r="H106" s="25" t="s">
        <v>1042</v>
      </c>
      <c r="I106" s="8"/>
      <c r="J106" s="8" t="s">
        <v>231</v>
      </c>
      <c r="K106" s="44">
        <v>6.6</v>
      </c>
      <c r="L106" s="25" t="s">
        <v>59</v>
      </c>
      <c r="M106" s="25" t="s">
        <v>1043</v>
      </c>
      <c r="N106" s="25" t="s">
        <v>1044</v>
      </c>
      <c r="O106" s="25" t="s">
        <v>1045</v>
      </c>
      <c r="P106" s="44">
        <v>17.52</v>
      </c>
      <c r="Q106" s="41" t="s">
        <v>1046</v>
      </c>
      <c r="R106" s="149" t="s">
        <v>1047</v>
      </c>
      <c r="S106" s="134">
        <v>2705</v>
      </c>
      <c r="T106" s="134">
        <v>6170</v>
      </c>
      <c r="U106" s="81">
        <v>45653</v>
      </c>
      <c r="V106" s="5" t="s">
        <v>319</v>
      </c>
      <c r="W106" s="5" t="s">
        <v>236</v>
      </c>
      <c r="X106" s="135" t="s">
        <v>322</v>
      </c>
      <c r="Y106" s="48" t="s">
        <v>237</v>
      </c>
      <c r="Z106" s="161"/>
      <c r="AA106" s="11"/>
      <c r="AB106" s="12"/>
      <c r="AC106" s="11"/>
      <c r="AD106" s="86" t="s">
        <v>55</v>
      </c>
      <c r="AE106" s="13"/>
      <c r="AF106" s="14"/>
      <c r="AG106" s="13"/>
      <c r="AH106" s="13"/>
      <c r="AI106" s="138" t="s">
        <v>82</v>
      </c>
      <c r="AJ106" s="138" t="s">
        <v>239</v>
      </c>
      <c r="AK106" s="52" t="s">
        <v>80</v>
      </c>
      <c r="AL106" s="53">
        <v>768</v>
      </c>
      <c r="AM106" s="15"/>
      <c r="AN106" s="17"/>
      <c r="AO106" s="17"/>
      <c r="AP106" s="18"/>
      <c r="AQ106" s="17"/>
      <c r="AR106" s="17"/>
      <c r="AS106" s="19"/>
      <c r="AT106" s="19"/>
      <c r="AU106" s="20"/>
      <c r="AV106" s="19"/>
      <c r="AW106" s="19"/>
      <c r="AX106" s="21"/>
    </row>
    <row r="107" spans="1:50" ht="12.5" customHeight="1" x14ac:dyDescent="0.25">
      <c r="A107" s="1"/>
      <c r="B107" s="176" t="s">
        <v>1005</v>
      </c>
      <c r="C107" s="83" t="s">
        <v>282</v>
      </c>
      <c r="D107" s="5">
        <v>21</v>
      </c>
      <c r="E107" s="42" t="s">
        <v>41</v>
      </c>
      <c r="F107" s="43">
        <v>2024</v>
      </c>
      <c r="G107" s="44">
        <v>6.8710000000000004</v>
      </c>
      <c r="H107" s="25" t="s">
        <v>1006</v>
      </c>
      <c r="I107" s="8"/>
      <c r="J107" s="8" t="s">
        <v>44</v>
      </c>
      <c r="K107" s="44">
        <v>7</v>
      </c>
      <c r="L107" s="25" t="s">
        <v>59</v>
      </c>
      <c r="M107" s="25" t="s">
        <v>330</v>
      </c>
      <c r="N107" s="25" t="s">
        <v>1007</v>
      </c>
      <c r="O107" s="25" t="s">
        <v>1008</v>
      </c>
      <c r="P107" s="44">
        <v>20.3</v>
      </c>
      <c r="Q107" s="41" t="s">
        <v>1009</v>
      </c>
      <c r="R107" s="149"/>
      <c r="S107" s="134">
        <v>1099</v>
      </c>
      <c r="T107" s="134">
        <v>13106</v>
      </c>
      <c r="U107" s="81">
        <v>45653</v>
      </c>
      <c r="V107" s="5" t="s">
        <v>319</v>
      </c>
      <c r="W107" s="5" t="s">
        <v>236</v>
      </c>
      <c r="X107" s="48" t="s">
        <v>333</v>
      </c>
      <c r="Y107" s="48" t="s">
        <v>283</v>
      </c>
      <c r="Z107" s="171"/>
      <c r="AA107" s="48"/>
      <c r="AB107" s="49"/>
      <c r="AC107" s="178"/>
      <c r="AD107" s="170" t="s">
        <v>55</v>
      </c>
      <c r="AE107" s="13"/>
      <c r="AF107" s="14"/>
      <c r="AG107" s="13"/>
      <c r="AH107" s="13"/>
      <c r="AI107" s="138" t="s">
        <v>82</v>
      </c>
      <c r="AJ107" s="138" t="s">
        <v>239</v>
      </c>
      <c r="AK107" s="52" t="s">
        <v>80</v>
      </c>
      <c r="AL107" s="53">
        <v>768</v>
      </c>
      <c r="AM107" s="15"/>
      <c r="AN107" s="17"/>
      <c r="AO107" s="17"/>
      <c r="AP107" s="18"/>
      <c r="AQ107" s="17"/>
      <c r="AR107" s="17"/>
      <c r="AS107" s="19"/>
      <c r="AT107" s="19"/>
      <c r="AU107" s="20"/>
      <c r="AV107" s="19"/>
      <c r="AW107" s="19"/>
      <c r="AX107" s="21"/>
    </row>
    <row r="108" spans="1:50" ht="12.5" customHeight="1" x14ac:dyDescent="0.25">
      <c r="A108" s="1"/>
      <c r="B108" s="176" t="s">
        <v>913</v>
      </c>
      <c r="C108" s="83" t="s">
        <v>282</v>
      </c>
      <c r="D108" s="5">
        <v>21</v>
      </c>
      <c r="E108" s="42" t="s">
        <v>41</v>
      </c>
      <c r="F108" s="43">
        <v>2015</v>
      </c>
      <c r="G108" s="44">
        <v>7.6529999999999996</v>
      </c>
      <c r="H108" s="25" t="s">
        <v>309</v>
      </c>
      <c r="I108" s="8" t="s">
        <v>121</v>
      </c>
      <c r="J108" s="8" t="s">
        <v>231</v>
      </c>
      <c r="K108" s="44">
        <v>7.7</v>
      </c>
      <c r="L108" s="25" t="s">
        <v>59</v>
      </c>
      <c r="M108" s="25" t="s">
        <v>914</v>
      </c>
      <c r="N108" s="25" t="s">
        <v>915</v>
      </c>
      <c r="O108" s="25" t="s">
        <v>916</v>
      </c>
      <c r="P108" s="44">
        <v>20.309999999999999</v>
      </c>
      <c r="Q108" s="41" t="s">
        <v>917</v>
      </c>
      <c r="R108" s="25"/>
      <c r="S108" s="43">
        <v>48230</v>
      </c>
      <c r="T108" s="43">
        <v>135868</v>
      </c>
      <c r="U108" s="81">
        <v>45653</v>
      </c>
      <c r="V108" s="5" t="s">
        <v>319</v>
      </c>
      <c r="W108" s="5" t="s">
        <v>236</v>
      </c>
      <c r="X108" s="135" t="s">
        <v>232</v>
      </c>
      <c r="Y108" s="48" t="s">
        <v>237</v>
      </c>
      <c r="Z108" s="213"/>
      <c r="AA108" s="11"/>
      <c r="AB108" s="12"/>
      <c r="AC108" s="11"/>
      <c r="AD108" s="86" t="s">
        <v>55</v>
      </c>
      <c r="AE108" s="50"/>
      <c r="AF108" s="50"/>
      <c r="AG108" s="51"/>
      <c r="AH108" s="50"/>
      <c r="AI108" s="138" t="s">
        <v>82</v>
      </c>
      <c r="AJ108" s="52" t="s">
        <v>324</v>
      </c>
      <c r="AK108" s="52"/>
      <c r="AL108" s="53"/>
      <c r="AM108" s="52"/>
      <c r="AN108" s="54"/>
      <c r="AO108" s="54"/>
      <c r="AP108" s="54"/>
      <c r="AQ108" s="55"/>
      <c r="AR108" s="54"/>
      <c r="AS108" s="56"/>
      <c r="AT108" s="56"/>
      <c r="AU108" s="56"/>
      <c r="AV108" s="57"/>
      <c r="AW108" s="56"/>
      <c r="AX108" s="60"/>
    </row>
    <row r="109" spans="1:50" ht="12.5" customHeight="1" x14ac:dyDescent="0.25">
      <c r="A109" s="1"/>
      <c r="X109" s="184"/>
      <c r="Y109" s="184"/>
      <c r="Z109" s="184"/>
      <c r="AA109" s="184"/>
      <c r="AB109" s="185"/>
      <c r="AC109" s="184"/>
      <c r="AD109" s="13"/>
      <c r="AE109" s="13"/>
      <c r="AF109" s="14"/>
      <c r="AG109" s="13"/>
      <c r="AH109" s="13"/>
      <c r="AI109" s="15"/>
      <c r="AJ109" s="15"/>
      <c r="AK109" s="16"/>
      <c r="AL109" s="15"/>
      <c r="AM109" s="15"/>
      <c r="AN109" s="17"/>
      <c r="AO109" s="17"/>
      <c r="AP109" s="18"/>
      <c r="AQ109" s="17"/>
      <c r="AR109" s="17"/>
      <c r="AS109" s="19"/>
      <c r="AT109" s="19"/>
      <c r="AU109" s="20"/>
      <c r="AV109" s="19"/>
      <c r="AW109" s="19"/>
    </row>
    <row r="110" spans="1:50" ht="23" x14ac:dyDescent="0.25">
      <c r="A110" s="1"/>
      <c r="B110" s="122" t="s">
        <v>352</v>
      </c>
      <c r="C110" s="130"/>
      <c r="D110" s="130"/>
      <c r="E110" s="130"/>
      <c r="F110" s="130"/>
      <c r="G110" s="130"/>
      <c r="H110" s="163"/>
      <c r="I110" s="125"/>
      <c r="J110" s="125"/>
      <c r="K110" s="181"/>
      <c r="L110" s="162"/>
      <c r="M110" s="162"/>
      <c r="N110" s="162"/>
      <c r="O110" s="162"/>
      <c r="P110" s="182"/>
      <c r="Q110" s="183"/>
      <c r="R110" s="183"/>
      <c r="S110" s="97"/>
      <c r="T110" s="97"/>
      <c r="U110" s="8"/>
      <c r="V110" s="130"/>
      <c r="W110" s="130"/>
      <c r="X110" s="184"/>
      <c r="Y110" s="184"/>
      <c r="Z110" s="184"/>
      <c r="AA110" s="184"/>
      <c r="AB110" s="185"/>
      <c r="AC110" s="184"/>
      <c r="AD110" s="13"/>
      <c r="AE110" s="13"/>
      <c r="AF110" s="14"/>
      <c r="AG110" s="13"/>
      <c r="AH110" s="13"/>
      <c r="AI110" s="15"/>
      <c r="AJ110" s="15"/>
      <c r="AK110" s="16"/>
      <c r="AL110" s="15"/>
      <c r="AM110" s="15"/>
      <c r="AN110" s="17"/>
      <c r="AO110" s="17"/>
      <c r="AP110" s="18"/>
      <c r="AQ110" s="17"/>
      <c r="AR110" s="17"/>
      <c r="AS110" s="19"/>
      <c r="AT110" s="19"/>
      <c r="AU110" s="20"/>
      <c r="AV110" s="19"/>
      <c r="AW110" s="19"/>
      <c r="AX110" s="21"/>
    </row>
    <row r="111" spans="1:50" ht="13" x14ac:dyDescent="0.25">
      <c r="A111" s="1"/>
      <c r="B111" s="65"/>
      <c r="C111" s="25"/>
      <c r="D111" s="4"/>
      <c r="E111" s="42"/>
      <c r="F111" s="43"/>
      <c r="G111" s="44"/>
      <c r="H111" s="25"/>
      <c r="I111" s="8"/>
      <c r="J111" s="8"/>
      <c r="K111" s="44"/>
      <c r="L111" s="25"/>
      <c r="M111" s="67"/>
      <c r="N111" s="67"/>
      <c r="O111" s="67"/>
      <c r="P111" s="45"/>
      <c r="Q111" s="41"/>
      <c r="R111" s="25"/>
      <c r="S111" s="111"/>
      <c r="T111" s="111"/>
      <c r="U111" s="46"/>
      <c r="V111" s="5"/>
      <c r="W111" s="5"/>
      <c r="X111" s="48"/>
      <c r="Y111" s="48"/>
      <c r="Z111" s="11"/>
      <c r="AA111" s="48"/>
      <c r="AB111" s="12"/>
      <c r="AC111" s="48"/>
      <c r="AD111" s="51"/>
      <c r="AE111" s="50"/>
      <c r="AF111" s="50"/>
      <c r="AG111" s="51"/>
      <c r="AH111" s="50"/>
      <c r="AI111" s="38"/>
      <c r="AJ111" s="52"/>
      <c r="AK111" s="52"/>
      <c r="AL111" s="53"/>
      <c r="AM111" s="52"/>
      <c r="AN111" s="39"/>
      <c r="AO111" s="54"/>
      <c r="AP111" s="54"/>
      <c r="AQ111" s="55"/>
      <c r="AR111" s="54"/>
      <c r="AS111" s="56"/>
      <c r="AT111" s="56"/>
      <c r="AU111" s="56"/>
      <c r="AV111" s="57"/>
      <c r="AW111" s="56"/>
      <c r="AX111" s="58"/>
    </row>
    <row r="112" spans="1:50" ht="23" customHeight="1" x14ac:dyDescent="0.5">
      <c r="A112" s="1"/>
      <c r="B112" s="172" t="s">
        <v>501</v>
      </c>
      <c r="C112" s="123"/>
      <c r="D112" s="123"/>
      <c r="E112" s="123"/>
      <c r="F112" s="123"/>
      <c r="G112" s="186"/>
      <c r="H112" s="187"/>
      <c r="I112" s="188"/>
      <c r="J112" s="188"/>
      <c r="K112" s="189"/>
      <c r="L112" s="190"/>
      <c r="M112" s="190"/>
      <c r="N112" s="190"/>
      <c r="O112" s="190"/>
      <c r="P112" s="191"/>
      <c r="Q112" s="192"/>
      <c r="R112" s="192"/>
      <c r="S112" s="97"/>
      <c r="T112" s="97"/>
      <c r="U112" s="251"/>
      <c r="V112" s="192"/>
      <c r="W112" s="193"/>
      <c r="X112" s="48"/>
      <c r="Y112" s="161"/>
      <c r="Z112" s="48"/>
      <c r="AA112" s="49"/>
      <c r="AB112" s="48"/>
      <c r="AC112" s="11"/>
      <c r="AD112" s="51"/>
      <c r="AE112" s="51"/>
      <c r="AF112" s="50"/>
      <c r="AG112" s="51"/>
      <c r="AH112" s="51"/>
      <c r="AI112" s="53"/>
      <c r="AJ112" s="53"/>
      <c r="AK112" s="52"/>
      <c r="AL112" s="53"/>
      <c r="AM112" s="53"/>
      <c r="AN112" s="55"/>
      <c r="AO112" s="55"/>
      <c r="AP112" s="54"/>
      <c r="AQ112" s="55"/>
      <c r="AR112" s="55"/>
      <c r="AS112" s="57"/>
      <c r="AT112" s="57"/>
      <c r="AU112" s="56"/>
      <c r="AV112" s="57"/>
      <c r="AW112" s="57"/>
    </row>
    <row r="113" spans="1:50" ht="12.5" customHeight="1" x14ac:dyDescent="0.25">
      <c r="A113" s="1"/>
      <c r="B113" s="41" t="s">
        <v>1077</v>
      </c>
      <c r="C113" s="25" t="s">
        <v>282</v>
      </c>
      <c r="D113" s="24">
        <v>30</v>
      </c>
      <c r="E113" s="42" t="s">
        <v>41</v>
      </c>
      <c r="F113" s="155">
        <v>2024</v>
      </c>
      <c r="G113" s="167">
        <v>8.42</v>
      </c>
      <c r="H113" s="25" t="s">
        <v>355</v>
      </c>
      <c r="I113" s="8"/>
      <c r="J113" s="8" t="s">
        <v>150</v>
      </c>
      <c r="K113" s="145">
        <v>8.1999999999999993</v>
      </c>
      <c r="L113" s="25" t="s">
        <v>244</v>
      </c>
      <c r="M113" s="25" t="s">
        <v>301</v>
      </c>
      <c r="N113" s="25" t="s">
        <v>1078</v>
      </c>
      <c r="O113" s="25" t="s">
        <v>1079</v>
      </c>
      <c r="P113" s="44">
        <v>66.19</v>
      </c>
      <c r="Q113" s="41" t="s">
        <v>1080</v>
      </c>
      <c r="R113" s="25"/>
      <c r="S113" s="43">
        <v>49520</v>
      </c>
      <c r="T113" s="43">
        <v>98974</v>
      </c>
      <c r="U113" s="81">
        <v>45653</v>
      </c>
      <c r="V113" s="47" t="s">
        <v>52</v>
      </c>
      <c r="W113" s="24" t="s">
        <v>53</v>
      </c>
      <c r="X113" s="135" t="s">
        <v>232</v>
      </c>
      <c r="Y113" s="48" t="s">
        <v>233</v>
      </c>
      <c r="Z113" s="135"/>
      <c r="AA113" s="136"/>
      <c r="AB113" s="135"/>
      <c r="AC113" s="135"/>
      <c r="AD113" s="51" t="s">
        <v>55</v>
      </c>
      <c r="AE113" s="13" t="s">
        <v>79</v>
      </c>
      <c r="AF113" s="14" t="s">
        <v>80</v>
      </c>
      <c r="AG113" s="13">
        <v>640</v>
      </c>
      <c r="AH113" s="13" t="s">
        <v>116</v>
      </c>
      <c r="AI113" s="138" t="s">
        <v>55</v>
      </c>
      <c r="AJ113" s="138" t="s">
        <v>79</v>
      </c>
      <c r="AK113" s="139" t="s">
        <v>80</v>
      </c>
      <c r="AL113" s="138">
        <v>640</v>
      </c>
      <c r="AM113" s="138" t="s">
        <v>116</v>
      </c>
      <c r="AN113" s="140" t="s">
        <v>55</v>
      </c>
      <c r="AO113" s="140" t="s">
        <v>239</v>
      </c>
      <c r="AP113" s="141" t="s">
        <v>345</v>
      </c>
      <c r="AQ113" s="140">
        <v>3836</v>
      </c>
      <c r="AR113" s="140" t="s">
        <v>81</v>
      </c>
      <c r="AS113" s="142" t="s">
        <v>82</v>
      </c>
      <c r="AT113" s="19" t="s">
        <v>239</v>
      </c>
      <c r="AU113" s="20" t="s">
        <v>345</v>
      </c>
      <c r="AV113" s="19">
        <v>3248</v>
      </c>
      <c r="AW113" s="142"/>
      <c r="AX113" s="58"/>
    </row>
    <row r="114" spans="1:50" ht="12.5" customHeight="1" x14ac:dyDescent="0.25">
      <c r="A114" s="1"/>
      <c r="B114" s="41" t="s">
        <v>1081</v>
      </c>
      <c r="C114" s="25" t="s">
        <v>282</v>
      </c>
      <c r="D114" s="24">
        <v>30</v>
      </c>
      <c r="E114" s="64" t="s">
        <v>41</v>
      </c>
      <c r="F114" s="155">
        <v>1978</v>
      </c>
      <c r="G114" s="145">
        <v>7.4009999999999998</v>
      </c>
      <c r="H114" s="25" t="s">
        <v>1082</v>
      </c>
      <c r="I114" s="8"/>
      <c r="J114" s="8" t="s">
        <v>150</v>
      </c>
      <c r="K114" s="145">
        <v>7.6</v>
      </c>
      <c r="L114" s="25" t="s">
        <v>69</v>
      </c>
      <c r="M114" s="25" t="s">
        <v>1083</v>
      </c>
      <c r="N114" s="25" t="s">
        <v>1084</v>
      </c>
      <c r="O114" s="25" t="s">
        <v>1085</v>
      </c>
      <c r="P114" s="44">
        <v>62.17</v>
      </c>
      <c r="Q114" s="41" t="s">
        <v>1086</v>
      </c>
      <c r="R114" s="25" t="s">
        <v>1087</v>
      </c>
      <c r="S114" s="43">
        <v>3638</v>
      </c>
      <c r="T114" s="43">
        <v>40460</v>
      </c>
      <c r="U114" s="81">
        <v>45653</v>
      </c>
      <c r="V114" s="47" t="s">
        <v>52</v>
      </c>
      <c r="W114" s="24" t="s">
        <v>236</v>
      </c>
      <c r="X114" s="135" t="s">
        <v>232</v>
      </c>
      <c r="Y114" s="48" t="s">
        <v>237</v>
      </c>
      <c r="Z114" s="171"/>
      <c r="AA114" s="48"/>
      <c r="AB114" s="49"/>
      <c r="AC114" s="178"/>
      <c r="AD114" s="50" t="s">
        <v>55</v>
      </c>
      <c r="AE114" s="50"/>
      <c r="AF114" s="50"/>
      <c r="AG114" s="51"/>
      <c r="AH114" s="50"/>
      <c r="AI114" s="138" t="s">
        <v>82</v>
      </c>
      <c r="AJ114" s="138" t="s">
        <v>234</v>
      </c>
      <c r="AK114" s="52"/>
      <c r="AL114" s="53"/>
      <c r="AM114" s="52"/>
      <c r="AN114" s="54"/>
      <c r="AO114" s="54"/>
      <c r="AP114" s="54"/>
      <c r="AQ114" s="55"/>
      <c r="AR114" s="54"/>
      <c r="AS114" s="56"/>
      <c r="AT114" s="56"/>
      <c r="AU114" s="56"/>
      <c r="AV114" s="57"/>
      <c r="AW114" s="56"/>
      <c r="AX114" s="60"/>
    </row>
    <row r="115" spans="1:50" ht="12.5" customHeight="1" x14ac:dyDescent="0.25">
      <c r="A115" s="1"/>
      <c r="B115" s="41" t="s">
        <v>1088</v>
      </c>
      <c r="C115" s="25" t="s">
        <v>282</v>
      </c>
      <c r="D115" s="24">
        <v>30</v>
      </c>
      <c r="E115" s="64" t="s">
        <v>41</v>
      </c>
      <c r="F115" s="155">
        <v>2024</v>
      </c>
      <c r="G115" s="145">
        <v>7.766</v>
      </c>
      <c r="H115" s="25" t="s">
        <v>1089</v>
      </c>
      <c r="I115" s="8"/>
      <c r="J115" s="8" t="s">
        <v>150</v>
      </c>
      <c r="K115" s="145">
        <v>7.6</v>
      </c>
      <c r="L115" s="25" t="s">
        <v>59</v>
      </c>
      <c r="M115" s="25" t="s">
        <v>356</v>
      </c>
      <c r="N115" s="25" t="s">
        <v>1090</v>
      </c>
      <c r="O115" s="25" t="s">
        <v>1091</v>
      </c>
      <c r="P115" s="44">
        <v>44.78</v>
      </c>
      <c r="Q115" s="41" t="s">
        <v>1092</v>
      </c>
      <c r="R115" s="25"/>
      <c r="S115" s="43">
        <v>11517</v>
      </c>
      <c r="T115" s="43">
        <v>37950</v>
      </c>
      <c r="U115" s="81">
        <v>45653</v>
      </c>
      <c r="V115" s="47" t="s">
        <v>52</v>
      </c>
      <c r="W115" s="24" t="s">
        <v>53</v>
      </c>
      <c r="X115" s="135" t="s">
        <v>232</v>
      </c>
      <c r="Y115" s="48" t="s">
        <v>233</v>
      </c>
      <c r="Z115" s="135"/>
      <c r="AA115" s="136"/>
      <c r="AB115" s="135"/>
      <c r="AC115" s="135"/>
      <c r="AD115" s="50" t="s">
        <v>55</v>
      </c>
      <c r="AE115" s="137"/>
      <c r="AF115" s="144"/>
      <c r="AG115" s="137"/>
      <c r="AH115" s="50"/>
      <c r="AI115" s="138" t="s">
        <v>82</v>
      </c>
      <c r="AJ115" s="138" t="s">
        <v>239</v>
      </c>
      <c r="AK115" s="139"/>
      <c r="AL115" s="138"/>
      <c r="AM115" s="138"/>
      <c r="AN115" s="140"/>
      <c r="AO115" s="140"/>
      <c r="AP115" s="141"/>
      <c r="AQ115" s="140"/>
      <c r="AR115" s="140"/>
      <c r="AS115" s="142"/>
      <c r="AT115" s="142"/>
      <c r="AU115" s="143"/>
      <c r="AV115" s="142"/>
      <c r="AW115" s="142"/>
      <c r="AX115" s="58"/>
    </row>
    <row r="116" spans="1:50" ht="12.5" customHeight="1" x14ac:dyDescent="0.25">
      <c r="A116" s="1"/>
      <c r="B116" s="41"/>
      <c r="C116" s="25"/>
      <c r="D116" s="4"/>
      <c r="E116" s="64"/>
      <c r="F116" s="155"/>
      <c r="G116" s="145"/>
      <c r="H116" s="25"/>
      <c r="I116" s="8"/>
      <c r="J116" s="8"/>
      <c r="K116" s="145"/>
      <c r="L116" s="25"/>
      <c r="M116" s="25"/>
      <c r="N116" s="25"/>
      <c r="O116" s="25"/>
      <c r="P116" s="44"/>
      <c r="Q116" s="41"/>
      <c r="R116" s="25"/>
      <c r="S116" s="43"/>
      <c r="T116" s="43"/>
      <c r="U116" s="81"/>
      <c r="V116" s="94"/>
      <c r="W116" s="5"/>
      <c r="X116" s="135"/>
      <c r="Y116" s="48"/>
      <c r="Z116" s="135"/>
      <c r="AA116" s="136"/>
      <c r="AB116" s="135"/>
      <c r="AC116" s="135"/>
      <c r="AD116" s="137"/>
      <c r="AE116" s="137"/>
      <c r="AF116" s="144"/>
      <c r="AG116" s="137"/>
      <c r="AH116" s="50"/>
      <c r="AI116" s="138"/>
      <c r="AJ116" s="138"/>
      <c r="AK116" s="139"/>
      <c r="AL116" s="138"/>
      <c r="AM116" s="138"/>
      <c r="AN116" s="140"/>
      <c r="AO116" s="140"/>
      <c r="AP116" s="141"/>
      <c r="AQ116" s="140"/>
      <c r="AR116" s="140"/>
      <c r="AS116" s="142"/>
      <c r="AT116" s="142"/>
      <c r="AU116" s="143"/>
      <c r="AV116" s="142"/>
      <c r="AW116" s="142"/>
      <c r="AX116" s="58"/>
    </row>
    <row r="117" spans="1:50" ht="23" x14ac:dyDescent="0.25">
      <c r="A117" s="1"/>
      <c r="B117" s="122" t="s">
        <v>481</v>
      </c>
      <c r="X117" s="48"/>
      <c r="Y117" s="48"/>
      <c r="Z117" s="11"/>
      <c r="AA117" s="48"/>
      <c r="AB117" s="12"/>
      <c r="AC117" s="48"/>
      <c r="AD117" s="51"/>
      <c r="AE117" s="50"/>
      <c r="AF117" s="50"/>
      <c r="AG117" s="51"/>
      <c r="AH117" s="50"/>
      <c r="AI117" s="38"/>
      <c r="AJ117" s="52"/>
      <c r="AK117" s="52"/>
      <c r="AL117" s="53"/>
      <c r="AM117" s="52"/>
      <c r="AN117" s="39"/>
      <c r="AO117" s="54"/>
      <c r="AP117" s="54"/>
      <c r="AQ117" s="55"/>
      <c r="AR117" s="54"/>
      <c r="AS117" s="56"/>
      <c r="AT117" s="56"/>
      <c r="AU117" s="56"/>
      <c r="AV117" s="57"/>
      <c r="AW117" s="56"/>
    </row>
    <row r="118" spans="1:50" ht="13" x14ac:dyDescent="0.25">
      <c r="A118" s="1"/>
      <c r="X118" s="48"/>
      <c r="Y118" s="48"/>
      <c r="Z118" s="11"/>
      <c r="AA118" s="48"/>
      <c r="AB118" s="12"/>
      <c r="AC118" s="48"/>
      <c r="AD118" s="51"/>
      <c r="AE118" s="50"/>
      <c r="AF118" s="50"/>
      <c r="AG118" s="51"/>
      <c r="AH118" s="50"/>
      <c r="AI118" s="38"/>
      <c r="AJ118" s="52"/>
      <c r="AK118" s="52"/>
      <c r="AL118" s="53"/>
      <c r="AM118" s="52"/>
      <c r="AN118" s="39"/>
      <c r="AO118" s="54"/>
      <c r="AP118" s="54"/>
      <c r="AQ118" s="55"/>
      <c r="AR118" s="54"/>
      <c r="AS118" s="56"/>
      <c r="AT118" s="56"/>
      <c r="AU118" s="56"/>
      <c r="AV118" s="57"/>
      <c r="AW118" s="56"/>
    </row>
    <row r="119" spans="1:50" ht="23" customHeight="1" x14ac:dyDescent="0.25">
      <c r="A119" s="1"/>
      <c r="B119" s="132" t="s">
        <v>510</v>
      </c>
      <c r="X119" s="48"/>
      <c r="Y119" s="48"/>
      <c r="Z119" s="11"/>
      <c r="AA119" s="48"/>
      <c r="AB119" s="12"/>
      <c r="AC119" s="48"/>
      <c r="AD119" s="51"/>
      <c r="AE119" s="50"/>
      <c r="AF119" s="50"/>
      <c r="AG119" s="51"/>
      <c r="AH119" s="50"/>
      <c r="AI119" s="38"/>
      <c r="AJ119" s="52"/>
      <c r="AK119" s="52"/>
      <c r="AL119" s="53"/>
      <c r="AM119" s="52"/>
      <c r="AN119" s="39"/>
      <c r="AO119" s="54"/>
      <c r="AP119" s="54"/>
      <c r="AQ119" s="55"/>
      <c r="AR119" s="54"/>
      <c r="AS119" s="56"/>
      <c r="AT119" s="56"/>
      <c r="AU119" s="56"/>
      <c r="AV119" s="57"/>
      <c r="AW119" s="56"/>
    </row>
    <row r="120" spans="1:50" ht="12.5" customHeight="1" x14ac:dyDescent="0.25">
      <c r="A120" s="1"/>
      <c r="B120" s="98" t="s">
        <v>1093</v>
      </c>
      <c r="C120" s="25" t="s">
        <v>282</v>
      </c>
      <c r="D120" s="5">
        <v>33</v>
      </c>
      <c r="E120" s="110" t="s">
        <v>41</v>
      </c>
      <c r="F120" s="155">
        <v>2024</v>
      </c>
      <c r="G120" s="145">
        <v>8.5</v>
      </c>
      <c r="H120" s="196" t="s">
        <v>1094</v>
      </c>
      <c r="I120" s="8"/>
      <c r="J120" s="8"/>
      <c r="K120" s="145">
        <v>8.5</v>
      </c>
      <c r="L120" s="7" t="s">
        <v>45</v>
      </c>
      <c r="M120" s="7" t="s">
        <v>482</v>
      </c>
      <c r="N120" s="7" t="s">
        <v>483</v>
      </c>
      <c r="O120" s="7"/>
      <c r="P120" s="145">
        <v>59.56</v>
      </c>
      <c r="Q120" s="98" t="s">
        <v>1093</v>
      </c>
      <c r="R120" s="98" t="s">
        <v>1095</v>
      </c>
      <c r="S120" s="147">
        <v>35</v>
      </c>
      <c r="T120" s="147">
        <v>37</v>
      </c>
      <c r="U120" s="81">
        <v>45653</v>
      </c>
      <c r="V120" s="8" t="s">
        <v>52</v>
      </c>
      <c r="W120" s="8" t="s">
        <v>52</v>
      </c>
      <c r="X120" s="135" t="s">
        <v>232</v>
      </c>
      <c r="Y120" s="48" t="s">
        <v>237</v>
      </c>
      <c r="Z120" s="11"/>
      <c r="AA120" s="11"/>
      <c r="AB120" s="12"/>
      <c r="AC120" s="11"/>
      <c r="AD120" s="28" t="s">
        <v>132</v>
      </c>
      <c r="AE120" s="37" t="s">
        <v>162</v>
      </c>
      <c r="AF120" s="14"/>
      <c r="AG120" s="13"/>
      <c r="AH120" s="13"/>
      <c r="AI120" s="15" t="s">
        <v>132</v>
      </c>
      <c r="AJ120" s="15" t="s">
        <v>239</v>
      </c>
      <c r="AK120" s="16"/>
      <c r="AL120" s="15"/>
      <c r="AM120" s="15"/>
      <c r="AN120" s="17"/>
      <c r="AO120" s="17"/>
      <c r="AP120" s="18"/>
      <c r="AQ120" s="17"/>
      <c r="AR120" s="17"/>
      <c r="AS120" s="19"/>
      <c r="AT120" s="19"/>
      <c r="AU120" s="20"/>
      <c r="AV120" s="19"/>
      <c r="AW120" s="19"/>
      <c r="AX120" s="21"/>
    </row>
    <row r="121" spans="1:50" ht="13" x14ac:dyDescent="0.25">
      <c r="A121" s="1"/>
      <c r="X121" s="48"/>
      <c r="Y121" s="48"/>
      <c r="Z121" s="11"/>
      <c r="AA121" s="48"/>
      <c r="AB121" s="12"/>
      <c r="AC121" s="48"/>
      <c r="AD121" s="51"/>
      <c r="AE121" s="50"/>
      <c r="AF121" s="50"/>
      <c r="AG121" s="51"/>
      <c r="AH121" s="50"/>
      <c r="AI121" s="38"/>
      <c r="AJ121" s="52"/>
      <c r="AK121" s="52"/>
      <c r="AL121" s="53"/>
      <c r="AM121" s="52"/>
      <c r="AN121" s="39"/>
      <c r="AO121" s="54"/>
      <c r="AP121" s="54"/>
      <c r="AQ121" s="55"/>
      <c r="AR121" s="54"/>
      <c r="AS121" s="56"/>
      <c r="AT121" s="56"/>
      <c r="AU121" s="56"/>
      <c r="AV121" s="57"/>
      <c r="AW121" s="56"/>
    </row>
  </sheetData>
  <autoFilter ref="A9:A116" xr:uid="{00000000-0009-0000-0000-000001000000}"/>
  <sortState xmlns:xlrd2="http://schemas.microsoft.com/office/spreadsheetml/2017/richdata2" ref="A113:AX115">
    <sortCondition ref="B113:B115"/>
  </sortState>
  <mergeCells count="34">
    <mergeCell ref="L9:L10"/>
    <mergeCell ref="A9:A10"/>
    <mergeCell ref="B9:B10"/>
    <mergeCell ref="C9:C10"/>
    <mergeCell ref="D9:D10"/>
    <mergeCell ref="E9:E10"/>
    <mergeCell ref="F9:F10"/>
    <mergeCell ref="G9:G10"/>
    <mergeCell ref="H9:H10"/>
    <mergeCell ref="I9:I10"/>
    <mergeCell ref="J9:J10"/>
    <mergeCell ref="K9:K10"/>
    <mergeCell ref="X9:X10"/>
    <mergeCell ref="M9:M10"/>
    <mergeCell ref="N9:N10"/>
    <mergeCell ref="O9:O10"/>
    <mergeCell ref="P9:P10"/>
    <mergeCell ref="Q9:Q10"/>
    <mergeCell ref="R9:R10"/>
    <mergeCell ref="S9:S10"/>
    <mergeCell ref="T9:T10"/>
    <mergeCell ref="U9:U10"/>
    <mergeCell ref="V9:V10"/>
    <mergeCell ref="W9:W10"/>
    <mergeCell ref="AI9:AM9"/>
    <mergeCell ref="AN9:AR9"/>
    <mergeCell ref="AS9:AW9"/>
    <mergeCell ref="AX9:AX10"/>
    <mergeCell ref="Y9:Y10"/>
    <mergeCell ref="Z9:Z10"/>
    <mergeCell ref="AA9:AA10"/>
    <mergeCell ref="AB9:AB10"/>
    <mergeCell ref="AC9:AC10"/>
    <mergeCell ref="AD9:AH9"/>
  </mergeCells>
  <hyperlinks>
    <hyperlink ref="E19" r:id="rId1" xr:uid="{90F5E17A-9E2E-48B7-80FA-B6EB74A2D847}"/>
    <hyperlink ref="E22" r:id="rId2" xr:uid="{501CEDE7-5CD3-4230-BFED-85BE68C1EA7C}"/>
    <hyperlink ref="E24" r:id="rId3" xr:uid="{F2080578-5246-4F44-94E4-7D5996D8BDB9}"/>
    <hyperlink ref="E25" r:id="rId4" xr:uid="{B0C16E1E-3650-4433-9B46-02CDAF8C90C6}"/>
    <hyperlink ref="E27" r:id="rId5" xr:uid="{D0F16DEF-B5C7-4DB5-86E3-8343699CFBBE}"/>
    <hyperlink ref="E21" r:id="rId6" xr:uid="{AD6B436F-8A2D-414C-9DDB-D3B1DB0FF717}"/>
    <hyperlink ref="E16" r:id="rId7" display="http://www.kinopoisk.ru/level/1/film/5129/" xr:uid="{1E873994-5912-4BEA-98FD-77B86A9F4773}"/>
    <hyperlink ref="E28" r:id="rId8" display="kinopoisk" xr:uid="{49F87268-C360-494F-9AFF-BB31C49B9775}"/>
    <hyperlink ref="E30" r:id="rId9" xr:uid="{7440317A-839A-4502-A998-9120EE4AD585}"/>
    <hyperlink ref="E20" r:id="rId10" xr:uid="{186424B8-8A6E-457E-A424-C06223059B69}"/>
    <hyperlink ref="E18" r:id="rId11" xr:uid="{677FF8D7-B026-4E14-ABB0-D6AE74544046}"/>
    <hyperlink ref="E17" r:id="rId12" xr:uid="{2544C033-12F6-435C-98E0-09CF65C45A43}"/>
    <hyperlink ref="E15" r:id="rId13" xr:uid="{D91B23BA-8565-4F4E-9E02-1B1D05D108FC}"/>
    <hyperlink ref="E26" r:id="rId14" xr:uid="{D6BCD44D-C03F-4B81-9244-3C7B49442CA0}"/>
    <hyperlink ref="E23" r:id="rId15" xr:uid="{EF4086C4-CCC8-49DD-9D82-B94EC0880705}"/>
    <hyperlink ref="E29" r:id="rId16" xr:uid="{322920AC-A190-47AD-91A3-0EB6CF318093}"/>
    <hyperlink ref="E33" r:id="rId17" xr:uid="{69AD2291-7FFE-477C-9EB1-BC7B5E8EC740}"/>
    <hyperlink ref="E35" r:id="rId18" xr:uid="{E905D959-6619-405D-9D6D-787804AFC1BC}"/>
    <hyperlink ref="E36" r:id="rId19" xr:uid="{D295970A-68CC-4AB4-AD22-934353B09727}"/>
    <hyperlink ref="E62" r:id="rId20" xr:uid="{A4D5C834-F22F-4188-9508-7681E503D74D}"/>
    <hyperlink ref="E52" r:id="rId21" xr:uid="{7792C2CD-01EF-4449-A5E9-C2B944982475}"/>
    <hyperlink ref="E56" r:id="rId22" xr:uid="{7286CF95-F968-44E3-90EF-2FE8F9D75CE3}"/>
    <hyperlink ref="E49" r:id="rId23" display="kinopoisk" xr:uid="{7C79597F-DFF6-4AE8-8446-D81BA6E25DEF}"/>
    <hyperlink ref="E51" r:id="rId24" xr:uid="{8F1368F0-E6EE-40D4-A807-56D797800DF4}"/>
    <hyperlink ref="E54" r:id="rId25" xr:uid="{5C12E88F-E70D-454C-AF05-DB61A4B6D3B4}"/>
    <hyperlink ref="E72" r:id="rId26" xr:uid="{084EAA56-A660-43D1-86A5-004A835ABCD4}"/>
    <hyperlink ref="E59" r:id="rId27" xr:uid="{47773DED-3F8F-4A23-AA82-FF5175AC3F15}"/>
    <hyperlink ref="E57" r:id="rId28" display="kinopoisk" xr:uid="{D3B59040-0D57-42D3-BC17-EC8E042A79D9}"/>
    <hyperlink ref="E70" r:id="rId29" xr:uid="{4C6AE6B3-8484-4F54-BE3E-A7F8D68E46F8}"/>
    <hyperlink ref="E68" r:id="rId30" xr:uid="{07011D19-C28A-425C-9D84-C63AC5A8C63E}"/>
    <hyperlink ref="E55" r:id="rId31" xr:uid="{66FFC6DB-4574-430E-8288-A7F03A84C7A4}"/>
    <hyperlink ref="E42" r:id="rId32" xr:uid="{DA9D8790-14D5-446E-A5C1-FF3A9C019FD4}"/>
    <hyperlink ref="E50" r:id="rId33" xr:uid="{96EA1D9B-83AB-425F-8C08-25034B99C0E4}"/>
    <hyperlink ref="E60" r:id="rId34" xr:uid="{7CBA0475-F073-4044-B5DD-1674B498B921}"/>
    <hyperlink ref="E69" r:id="rId35" xr:uid="{C51EA961-67ED-4F61-A305-A40A93F9F54C}"/>
    <hyperlink ref="E58" r:id="rId36" xr:uid="{9F5058C1-20C7-4923-9E0E-A3A7265B3686}"/>
    <hyperlink ref="E40" r:id="rId37" xr:uid="{6F9C1B72-F04D-417A-9923-3A30BDFF630A}"/>
    <hyperlink ref="E43" r:id="rId38" xr:uid="{0CC9D93B-EC23-4DED-B61F-30E014A37F59}"/>
    <hyperlink ref="E65" r:id="rId39" xr:uid="{B70A2D94-E095-42E8-B83B-9E4D854D2EA0}"/>
    <hyperlink ref="E48" r:id="rId40" xr:uid="{774700DF-E6A5-4E11-84B9-35138FDC9A65}"/>
    <hyperlink ref="E44" r:id="rId41" xr:uid="{7F56D416-1C68-4AE1-B0F6-2AFDFA941E3F}"/>
    <hyperlink ref="E67" r:id="rId42" xr:uid="{48EE2F6D-5014-4CE7-8B5F-12F324BF4E52}"/>
    <hyperlink ref="E41" r:id="rId43" xr:uid="{42B81E1F-DBDD-4F0D-AAE9-E5CBF665F58C}"/>
    <hyperlink ref="E66" r:id="rId44" display="kinopoisk" xr:uid="{9D2E6995-2D1B-4748-9752-C7ED2ECB11BE}"/>
    <hyperlink ref="E47" r:id="rId45" xr:uid="{2871BE57-C5F9-49DC-8242-1692151E0B8C}"/>
    <hyperlink ref="E53" r:id="rId46" xr:uid="{D71B6EAD-8936-4487-A7FC-76EB8BB75E8A}"/>
    <hyperlink ref="E71" r:id="rId47" xr:uid="{883C1F29-A1E3-438C-AA23-C4C0FED845C7}"/>
    <hyperlink ref="E46" r:id="rId48" xr:uid="{2487D97C-2FA6-4569-A716-50789C4D4A10}"/>
    <hyperlink ref="E39" r:id="rId49" xr:uid="{58F9FB6E-A19D-498A-9D0E-187B12F5D591}"/>
    <hyperlink ref="E45" r:id="rId50" xr:uid="{1CC7045E-5BF7-45F5-845F-818136047CC2}"/>
    <hyperlink ref="E63" r:id="rId51" xr:uid="{A919AF0D-3A37-4C5D-AB76-0B4202C16F4A}"/>
    <hyperlink ref="E64" r:id="rId52" xr:uid="{699D5609-4FE6-42FE-9CF1-653E46F84C53}"/>
    <hyperlink ref="E61" r:id="rId53" xr:uid="{FC9ECBFB-A3AE-499D-9DAC-61F294031C53}"/>
    <hyperlink ref="E108" r:id="rId54" xr:uid="{C3B33604-9521-4C2E-97D4-233F3645B594}"/>
    <hyperlink ref="E103" r:id="rId55" xr:uid="{0A182ECA-2452-4907-A6B5-680E91A53A1C}"/>
    <hyperlink ref="E92" r:id="rId56" xr:uid="{2D4834D0-9E98-4EE6-AB5A-F980DCF753D4}"/>
    <hyperlink ref="E82" r:id="rId57" xr:uid="{66571BBF-9739-4EB2-955B-91482FA226B1}"/>
    <hyperlink ref="E100" r:id="rId58" xr:uid="{69E25187-C06D-4074-9D42-050FAF8274BE}"/>
    <hyperlink ref="E101" r:id="rId59" xr:uid="{72977614-48B7-484D-B56E-68B5D5329272}"/>
    <hyperlink ref="E78" r:id="rId60" xr:uid="{870639BF-88ED-403F-9B40-584C5BC928AE}"/>
    <hyperlink ref="E91" r:id="rId61" xr:uid="{9473BC67-E8F8-4CF0-8045-13FB956DB263}"/>
    <hyperlink ref="E83" r:id="rId62" xr:uid="{B28CBCF6-D523-4B8D-A1CE-D975629EC2A8}"/>
    <hyperlink ref="E105" r:id="rId63" xr:uid="{A42377D9-4F8F-4855-83CD-3EFB520E7EE5}"/>
    <hyperlink ref="E99" r:id="rId64" xr:uid="{C428ADBD-3383-483C-A8BA-B8E91C1A581A}"/>
    <hyperlink ref="E96" r:id="rId65" xr:uid="{3135A43E-9A0C-4E68-BD0C-3AA53C17DCE5}"/>
    <hyperlink ref="E86" r:id="rId66" xr:uid="{0DE75114-DD99-4D4F-B337-26CA86BFD0B0}"/>
    <hyperlink ref="E102" r:id="rId67" xr:uid="{12ED8DC3-5D15-4491-94E6-14CDB4E32871}"/>
    <hyperlink ref="E84" r:id="rId68" xr:uid="{AA3649D6-299E-4D48-BE63-71982FB19DDF}"/>
    <hyperlink ref="E89" r:id="rId69" xr:uid="{4CF374F2-00B2-49FB-A6FF-4EB6C26848BA}"/>
    <hyperlink ref="E79" r:id="rId70" xr:uid="{DA9DD8CB-9CB5-43F7-A961-2BF5EE52D191}"/>
    <hyperlink ref="E81" r:id="rId71" xr:uid="{BDCA17CA-65E0-4918-ACA4-D66D10FCA5DA}"/>
    <hyperlink ref="E95" r:id="rId72" xr:uid="{D4D4FDD9-9901-4BA5-B08D-91BFE2C22C6A}"/>
    <hyperlink ref="E104" r:id="rId73" xr:uid="{15BB2CC5-D30C-42A7-B1A9-5730571B8AE0}"/>
    <hyperlink ref="E107" r:id="rId74" xr:uid="{C6E100DC-A146-4418-858E-58F13E570BC5}"/>
    <hyperlink ref="E80" r:id="rId75" xr:uid="{CC0653C8-0CF8-43F2-A4A0-BA6CFE8338E4}"/>
    <hyperlink ref="E76" r:id="rId76" xr:uid="{9DE176C1-840B-41DA-B03F-A73BC5E9F534}"/>
    <hyperlink ref="E87" r:id="rId77" xr:uid="{104932CD-1F91-4C57-83F8-FFB10038A5D9}"/>
    <hyperlink ref="E85" r:id="rId78" xr:uid="{C87460B3-3E96-4408-9517-F62A6B23AC87}"/>
    <hyperlink ref="E90" r:id="rId79" xr:uid="{6AB274DA-A628-4A6A-A526-02C9261609A9}"/>
    <hyperlink ref="E93" r:id="rId80" xr:uid="{745E90C4-69BA-41AE-8007-F1F2AAB8A1FF}"/>
    <hyperlink ref="E106" r:id="rId81" xr:uid="{36040133-A4E8-4038-B771-C742B68C100E}"/>
    <hyperlink ref="E77" r:id="rId82" xr:uid="{269A074C-49C7-41B1-BC56-77556DC8506A}"/>
    <hyperlink ref="E75" r:id="rId83" xr:uid="{0B3C411A-4961-4930-AE78-C07B47A4A68A}"/>
    <hyperlink ref="E94" r:id="rId84" xr:uid="{3CDCEC0F-036E-4239-B54A-7DC6811648E8}"/>
    <hyperlink ref="E97" r:id="rId85" xr:uid="{B6980B6A-341B-4938-ADBB-DE62703DABEC}"/>
    <hyperlink ref="E88" r:id="rId86" xr:uid="{D61404B1-9B89-4135-871B-5030052E86BC}"/>
    <hyperlink ref="E98" r:id="rId87" xr:uid="{A057608C-AFE6-474F-97B2-A059B9A529B6}"/>
    <hyperlink ref="E113" r:id="rId88" xr:uid="{0D34902B-7AD4-4ED8-806A-8AA740BFD93D}"/>
    <hyperlink ref="E114" r:id="rId89" xr:uid="{0BB1B4E5-6CD7-48ED-9FC8-724792344C15}"/>
    <hyperlink ref="E115" r:id="rId90" xr:uid="{8692D471-23FC-4026-9A04-3CA6EBA7EFDA}"/>
    <hyperlink ref="E120" r:id="rId91" xr:uid="{709ADEF8-AFB5-4EC7-A35F-C2FB3DCF36E2}"/>
    <hyperlink ref="E34" r:id="rId92" xr:uid="{FAE87AD9-583E-4065-B252-FED430B3AA10}"/>
  </hyperlinks>
  <pageMargins left="0.75" right="0.75" top="1" bottom="1" header="0.5" footer="0.5"/>
  <pageSetup paperSize="9" orientation="portrait" r:id="rId93"/>
  <headerFooter alignWithMargins="0"/>
  <legacyDrawing r:id="rId9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33"/>
  </sheetPr>
  <dimension ref="A2:AY37"/>
  <sheetViews>
    <sheetView workbookViewId="0">
      <selection activeCell="A25" sqref="A25"/>
    </sheetView>
  </sheetViews>
  <sheetFormatPr defaultColWidth="8.90625" defaultRowHeight="12.5" x14ac:dyDescent="0.25"/>
  <cols>
    <col min="1" max="1" width="8" customWidth="1"/>
    <col min="2" max="2" width="38" customWidth="1"/>
    <col min="3" max="3" width="13.08984375" customWidth="1"/>
    <col min="4" max="4" width="3.54296875" customWidth="1"/>
    <col min="6" max="6" width="7.6328125" customWidth="1"/>
    <col min="7" max="7" width="7.08984375" customWidth="1"/>
    <col min="8" max="8" width="28.90625" customWidth="1"/>
    <col min="9" max="9" width="8.08984375" customWidth="1"/>
    <col min="10" max="10" width="6.453125" customWidth="1"/>
    <col min="11" max="11" width="6.36328125" customWidth="1"/>
    <col min="12" max="12" width="11.6328125" customWidth="1"/>
    <col min="13" max="13" width="12" customWidth="1"/>
    <col min="14" max="14" width="9" customWidth="1"/>
    <col min="16" max="16" width="8.36328125" customWidth="1"/>
    <col min="17" max="17" width="11.90625" customWidth="1"/>
    <col min="19" max="19" width="12.08984375" customWidth="1"/>
    <col min="20" max="20" width="13.90625" customWidth="1"/>
    <col min="22" max="22" width="11.36328125" customWidth="1"/>
    <col min="24" max="25" width="15" customWidth="1"/>
    <col min="29" max="29" width="15.54296875" customWidth="1"/>
    <col min="30" max="30" width="14.453125" customWidth="1"/>
    <col min="38" max="38" width="20.08984375" customWidth="1"/>
  </cols>
  <sheetData>
    <row r="2" spans="1:49" ht="21" customHeight="1" x14ac:dyDescent="0.4">
      <c r="A2" s="1"/>
      <c r="B2" s="2" t="s">
        <v>0</v>
      </c>
      <c r="C2" s="3"/>
      <c r="D2" s="4"/>
      <c r="E2" s="3"/>
      <c r="F2" s="5"/>
      <c r="G2" s="6"/>
      <c r="H2" s="7"/>
      <c r="I2" s="8"/>
      <c r="J2" s="8"/>
      <c r="K2" s="9"/>
      <c r="L2" s="3"/>
      <c r="M2" s="10"/>
      <c r="N2" s="10"/>
      <c r="O2" s="10"/>
      <c r="P2" s="3"/>
      <c r="Q2" s="3"/>
      <c r="R2" s="3"/>
      <c r="S2" s="8"/>
      <c r="T2" s="3"/>
      <c r="U2" s="4"/>
      <c r="V2" s="11"/>
      <c r="W2" s="11"/>
      <c r="X2" s="11"/>
      <c r="Y2" s="11"/>
      <c r="Z2" s="12"/>
      <c r="AA2" s="11"/>
      <c r="AB2" s="13"/>
      <c r="AC2" s="13"/>
      <c r="AD2" s="14"/>
      <c r="AE2" s="13"/>
      <c r="AF2" s="13"/>
      <c r="AG2" s="15"/>
      <c r="AH2" s="15"/>
      <c r="AI2" s="16"/>
      <c r="AJ2" s="15"/>
      <c r="AK2" s="15"/>
      <c r="AL2" s="17"/>
      <c r="AM2" s="17"/>
      <c r="AN2" s="18"/>
      <c r="AO2" s="17"/>
      <c r="AP2" s="17"/>
      <c r="AQ2" s="19"/>
      <c r="AR2" s="19"/>
      <c r="AS2" s="20"/>
      <c r="AT2" s="19"/>
      <c r="AU2" s="19"/>
      <c r="AV2" s="21"/>
    </row>
    <row r="3" spans="1:49" ht="18" customHeight="1" x14ac:dyDescent="0.4">
      <c r="A3" s="22"/>
      <c r="B3" s="2" t="s">
        <v>1</v>
      </c>
      <c r="C3" s="23"/>
      <c r="D3" s="23"/>
      <c r="E3" s="23"/>
      <c r="F3" s="23"/>
      <c r="G3" s="23"/>
      <c r="H3" s="23"/>
      <c r="I3" s="23"/>
      <c r="J3" s="23"/>
      <c r="K3" s="23"/>
      <c r="L3" s="23"/>
      <c r="M3" s="23"/>
      <c r="N3" s="23"/>
      <c r="O3" s="23"/>
      <c r="P3" s="23"/>
      <c r="Q3" s="24"/>
      <c r="R3" s="24"/>
      <c r="S3" s="24"/>
      <c r="T3" s="24"/>
      <c r="U3" s="24"/>
      <c r="V3" s="24"/>
      <c r="W3" s="24"/>
      <c r="X3" s="24"/>
      <c r="Y3" s="24"/>
      <c r="Z3" s="24"/>
      <c r="AA3" s="24"/>
      <c r="AB3" s="24"/>
      <c r="AC3" s="24"/>
      <c r="AD3" s="24"/>
      <c r="AE3" s="24"/>
      <c r="AF3" s="24"/>
      <c r="AG3" s="24"/>
      <c r="AH3" s="24"/>
      <c r="AI3" s="24"/>
      <c r="AJ3" s="24"/>
      <c r="AK3" s="24"/>
      <c r="AL3" s="25"/>
    </row>
    <row r="4" spans="1:49" ht="18" customHeight="1" x14ac:dyDescent="0.4">
      <c r="A4" s="22"/>
      <c r="B4" s="2" t="s">
        <v>2</v>
      </c>
      <c r="C4" s="23"/>
      <c r="D4" s="23"/>
      <c r="E4" s="23"/>
      <c r="F4" s="23"/>
      <c r="G4" s="23"/>
      <c r="H4" s="23"/>
      <c r="I4" s="23"/>
      <c r="J4" s="23"/>
      <c r="K4" s="23"/>
      <c r="L4" s="23"/>
      <c r="M4" s="23"/>
      <c r="N4" s="23"/>
      <c r="O4" s="23"/>
      <c r="P4" s="23"/>
      <c r="Q4" s="24"/>
      <c r="R4" s="24"/>
      <c r="S4" s="24"/>
      <c r="T4" s="24"/>
      <c r="U4" s="24"/>
      <c r="V4" s="24"/>
      <c r="W4" s="24"/>
      <c r="X4" s="24"/>
      <c r="Y4" s="24"/>
      <c r="Z4" s="24"/>
      <c r="AA4" s="24"/>
      <c r="AB4" s="24"/>
      <c r="AC4" s="24"/>
      <c r="AD4" s="24"/>
      <c r="AE4" s="24"/>
      <c r="AF4" s="24"/>
      <c r="AG4" s="24"/>
      <c r="AH4" s="24"/>
      <c r="AI4" s="24"/>
      <c r="AJ4" s="24"/>
      <c r="AK4" s="24"/>
      <c r="AL4" s="25"/>
    </row>
    <row r="5" spans="1:49" ht="18" customHeight="1" x14ac:dyDescent="0.4">
      <c r="A5" s="22"/>
      <c r="B5" s="2" t="s">
        <v>3</v>
      </c>
      <c r="C5" s="23"/>
      <c r="D5" s="23"/>
      <c r="E5" s="23"/>
      <c r="F5" s="23"/>
      <c r="G5" s="23"/>
      <c r="H5" s="23"/>
      <c r="I5" s="23"/>
      <c r="J5" s="23"/>
      <c r="K5" s="23"/>
      <c r="L5" s="23"/>
      <c r="M5" s="23"/>
      <c r="N5" s="23"/>
      <c r="O5" s="23"/>
      <c r="P5" s="23"/>
      <c r="Q5" s="24"/>
      <c r="R5" s="24"/>
      <c r="S5" s="24"/>
      <c r="T5" s="24"/>
      <c r="U5" s="24"/>
      <c r="V5" s="24"/>
      <c r="W5" s="24"/>
      <c r="X5" s="24"/>
      <c r="Y5" s="24"/>
      <c r="Z5" s="24"/>
      <c r="AA5" s="24"/>
      <c r="AB5" s="24"/>
      <c r="AC5" s="24"/>
      <c r="AD5" s="24"/>
      <c r="AE5" s="24"/>
      <c r="AF5" s="24"/>
      <c r="AG5" s="24"/>
      <c r="AH5" s="24"/>
      <c r="AI5" s="24"/>
      <c r="AJ5" s="24"/>
      <c r="AK5" s="24"/>
      <c r="AL5" s="25"/>
    </row>
    <row r="7" spans="1:49" ht="12.75" customHeight="1" x14ac:dyDescent="0.3">
      <c r="A7" s="448" t="s">
        <v>4</v>
      </c>
      <c r="B7" s="450" t="s">
        <v>5</v>
      </c>
      <c r="C7" s="450" t="s">
        <v>6</v>
      </c>
      <c r="D7" s="450" t="s">
        <v>7</v>
      </c>
      <c r="E7" s="436" t="s">
        <v>8</v>
      </c>
      <c r="F7" s="436" t="s">
        <v>9</v>
      </c>
      <c r="G7" s="440" t="s">
        <v>10</v>
      </c>
      <c r="H7" s="440" t="s">
        <v>11</v>
      </c>
      <c r="I7" s="440" t="s">
        <v>12</v>
      </c>
      <c r="J7" s="440" t="s">
        <v>13</v>
      </c>
      <c r="K7" s="467" t="s">
        <v>14</v>
      </c>
      <c r="L7" s="467" t="s">
        <v>15</v>
      </c>
      <c r="M7" s="467" t="s">
        <v>16</v>
      </c>
      <c r="N7" s="467" t="s">
        <v>17</v>
      </c>
      <c r="O7" s="436" t="s">
        <v>18</v>
      </c>
      <c r="P7" s="436" t="s">
        <v>19</v>
      </c>
      <c r="Q7" s="436" t="s">
        <v>20</v>
      </c>
      <c r="R7" s="436" t="s">
        <v>21</v>
      </c>
      <c r="S7" s="436" t="s">
        <v>22</v>
      </c>
      <c r="T7" s="436" t="s">
        <v>23</v>
      </c>
      <c r="U7" s="436" t="s">
        <v>24</v>
      </c>
      <c r="V7" s="458" t="s">
        <v>25</v>
      </c>
      <c r="W7" s="459"/>
      <c r="X7" s="459"/>
      <c r="Y7" s="459"/>
      <c r="Z7" s="460"/>
      <c r="AA7" s="461" t="s">
        <v>26</v>
      </c>
      <c r="AB7" s="462"/>
      <c r="AC7" s="462"/>
      <c r="AD7" s="462"/>
      <c r="AE7" s="463"/>
      <c r="AF7" s="464" t="s">
        <v>27</v>
      </c>
      <c r="AG7" s="465"/>
      <c r="AH7" s="465"/>
      <c r="AI7" s="465"/>
      <c r="AJ7" s="466"/>
      <c r="AK7" s="452" t="s">
        <v>28</v>
      </c>
      <c r="AL7" s="453"/>
      <c r="AM7" s="453"/>
      <c r="AN7" s="453"/>
      <c r="AO7" s="454"/>
      <c r="AP7" s="455" t="s">
        <v>29</v>
      </c>
      <c r="AQ7" s="456"/>
      <c r="AR7" s="456"/>
      <c r="AS7" s="456"/>
      <c r="AT7" s="457"/>
      <c r="AU7" s="26" t="s">
        <v>30</v>
      </c>
    </row>
    <row r="8" spans="1:49" ht="12.75" customHeight="1" x14ac:dyDescent="0.25">
      <c r="A8" s="449"/>
      <c r="B8" s="451"/>
      <c r="C8" s="451"/>
      <c r="D8" s="451"/>
      <c r="E8" s="437"/>
      <c r="F8" s="437"/>
      <c r="G8" s="441"/>
      <c r="H8" s="441"/>
      <c r="I8" s="441"/>
      <c r="J8" s="441"/>
      <c r="K8" s="468"/>
      <c r="L8" s="468"/>
      <c r="M8" s="468"/>
      <c r="N8" s="468"/>
      <c r="O8" s="437"/>
      <c r="P8" s="437"/>
      <c r="Q8" s="437"/>
      <c r="R8" s="437"/>
      <c r="S8" s="437"/>
      <c r="T8" s="437"/>
      <c r="U8" s="437"/>
      <c r="V8" s="27" t="s">
        <v>31</v>
      </c>
      <c r="W8" s="27" t="s">
        <v>32</v>
      </c>
      <c r="X8" s="27" t="s">
        <v>33</v>
      </c>
      <c r="Y8" s="27" t="s">
        <v>34</v>
      </c>
      <c r="Z8" s="27" t="s">
        <v>35</v>
      </c>
      <c r="AA8" s="28" t="s">
        <v>36</v>
      </c>
      <c r="AB8" s="28" t="s">
        <v>33</v>
      </c>
      <c r="AC8" s="28" t="s">
        <v>37</v>
      </c>
      <c r="AD8" s="28" t="s">
        <v>34</v>
      </c>
      <c r="AE8" s="28" t="s">
        <v>38</v>
      </c>
      <c r="AF8" s="29" t="s">
        <v>36</v>
      </c>
      <c r="AG8" s="29" t="s">
        <v>33</v>
      </c>
      <c r="AH8" s="29" t="s">
        <v>37</v>
      </c>
      <c r="AI8" s="29" t="s">
        <v>34</v>
      </c>
      <c r="AJ8" s="29" t="s">
        <v>38</v>
      </c>
      <c r="AK8" s="30" t="s">
        <v>36</v>
      </c>
      <c r="AL8" s="30" t="s">
        <v>33</v>
      </c>
      <c r="AM8" s="30" t="s">
        <v>37</v>
      </c>
      <c r="AN8" s="30" t="s">
        <v>34</v>
      </c>
      <c r="AO8" s="30" t="s">
        <v>38</v>
      </c>
      <c r="AP8" s="31" t="s">
        <v>36</v>
      </c>
      <c r="AQ8" s="31" t="s">
        <v>33</v>
      </c>
      <c r="AR8" s="31" t="s">
        <v>37</v>
      </c>
      <c r="AS8" s="31" t="s">
        <v>34</v>
      </c>
      <c r="AT8" s="31" t="s">
        <v>38</v>
      </c>
      <c r="AU8" s="25"/>
    </row>
    <row r="9" spans="1:49" s="35" customFormat="1" ht="13" x14ac:dyDescent="0.25">
      <c r="A9" s="32"/>
      <c r="B9" s="33"/>
      <c r="C9" s="33"/>
      <c r="D9" s="33"/>
      <c r="E9" s="34"/>
      <c r="F9" s="34"/>
      <c r="G9" s="34"/>
      <c r="H9" s="34"/>
      <c r="I9" s="33"/>
      <c r="J9" s="33"/>
      <c r="K9" s="33"/>
      <c r="L9" s="33"/>
      <c r="M9" s="33"/>
      <c r="N9" s="33"/>
      <c r="O9" s="33"/>
      <c r="P9" s="33"/>
      <c r="Q9" s="33"/>
      <c r="R9" s="33"/>
      <c r="S9" s="24"/>
      <c r="V9" s="36"/>
      <c r="W9" s="36"/>
      <c r="X9" s="36"/>
      <c r="Y9" s="36"/>
      <c r="Z9" s="36"/>
      <c r="AA9" s="37"/>
      <c r="AB9" s="37"/>
      <c r="AC9" s="37"/>
      <c r="AD9" s="37"/>
      <c r="AE9" s="37"/>
      <c r="AF9" s="38"/>
      <c r="AG9" s="38"/>
      <c r="AH9" s="38"/>
      <c r="AI9" s="38"/>
      <c r="AJ9" s="38"/>
      <c r="AK9" s="39"/>
      <c r="AL9" s="39"/>
      <c r="AM9" s="39"/>
      <c r="AN9" s="39"/>
      <c r="AO9" s="39"/>
      <c r="AP9" s="40"/>
      <c r="AQ9" s="40"/>
      <c r="AR9" s="40"/>
      <c r="AS9" s="40"/>
      <c r="AT9" s="40"/>
    </row>
    <row r="10" spans="1:49" ht="13" x14ac:dyDescent="0.25">
      <c r="A10" s="1">
        <v>1</v>
      </c>
      <c r="B10" s="41" t="s">
        <v>39</v>
      </c>
      <c r="C10" s="25" t="s">
        <v>40</v>
      </c>
      <c r="D10" s="4">
        <v>37</v>
      </c>
      <c r="E10" s="42" t="s">
        <v>41</v>
      </c>
      <c r="F10" s="43">
        <v>2011</v>
      </c>
      <c r="G10" s="44">
        <v>8.8190000000000008</v>
      </c>
      <c r="H10" s="25" t="s">
        <v>42</v>
      </c>
      <c r="I10" s="8" t="s">
        <v>43</v>
      </c>
      <c r="J10" s="8" t="s">
        <v>44</v>
      </c>
      <c r="K10" s="44">
        <v>8.6</v>
      </c>
      <c r="L10" s="25" t="s">
        <v>45</v>
      </c>
      <c r="M10" s="25" t="s">
        <v>46</v>
      </c>
      <c r="N10" s="25" t="s">
        <v>47</v>
      </c>
      <c r="O10" s="25" t="s">
        <v>48</v>
      </c>
      <c r="P10" s="45">
        <v>23.9</v>
      </c>
      <c r="Q10" t="s">
        <v>49</v>
      </c>
      <c r="R10" s="25" t="s">
        <v>50</v>
      </c>
      <c r="S10" s="46" t="s">
        <v>51</v>
      </c>
      <c r="T10" s="47" t="s">
        <v>52</v>
      </c>
      <c r="U10" s="24" t="s">
        <v>53</v>
      </c>
      <c r="V10" s="48" t="s">
        <v>54</v>
      </c>
      <c r="W10" s="48"/>
      <c r="X10" s="48"/>
      <c r="Y10" s="49"/>
      <c r="Z10" s="48"/>
      <c r="AA10" s="50" t="s">
        <v>55</v>
      </c>
      <c r="AB10" s="50"/>
      <c r="AC10" s="50"/>
      <c r="AD10" s="51"/>
      <c r="AE10" s="50"/>
      <c r="AF10" s="52"/>
      <c r="AG10" s="52"/>
      <c r="AH10" s="52"/>
      <c r="AI10" s="53"/>
      <c r="AJ10" s="52"/>
      <c r="AK10" s="54"/>
      <c r="AL10" s="54"/>
      <c r="AM10" s="54"/>
      <c r="AN10" s="55"/>
      <c r="AO10" s="54"/>
      <c r="AP10" s="56"/>
      <c r="AQ10" s="56"/>
      <c r="AR10" s="56"/>
      <c r="AS10" s="57"/>
      <c r="AT10" s="56"/>
      <c r="AU10" s="58"/>
    </row>
    <row r="11" spans="1:49" ht="13" x14ac:dyDescent="0.3">
      <c r="A11" s="1">
        <v>1</v>
      </c>
      <c r="B11" s="41" t="s">
        <v>56</v>
      </c>
      <c r="C11" t="s">
        <v>57</v>
      </c>
      <c r="D11" s="24">
        <v>1</v>
      </c>
      <c r="E11" s="42" t="s">
        <v>41</v>
      </c>
      <c r="F11" s="43">
        <v>1957</v>
      </c>
      <c r="G11" s="44">
        <v>8.5060000000000002</v>
      </c>
      <c r="H11" s="25" t="s">
        <v>58</v>
      </c>
      <c r="I11" s="8" t="s">
        <v>43</v>
      </c>
      <c r="J11" s="8"/>
      <c r="K11" s="44">
        <v>8.9</v>
      </c>
      <c r="L11" s="25" t="s">
        <v>59</v>
      </c>
      <c r="M11" s="25" t="s">
        <v>60</v>
      </c>
      <c r="N11" s="25" t="s">
        <v>61</v>
      </c>
      <c r="O11" s="25" t="s">
        <v>62</v>
      </c>
      <c r="P11" s="45">
        <v>18.71</v>
      </c>
      <c r="Q11" t="s">
        <v>63</v>
      </c>
      <c r="R11" s="59"/>
      <c r="S11" s="46" t="s">
        <v>64</v>
      </c>
      <c r="T11" s="47" t="s">
        <v>52</v>
      </c>
      <c r="U11" s="24" t="s">
        <v>53</v>
      </c>
      <c r="V11" s="48" t="s">
        <v>54</v>
      </c>
      <c r="W11" s="48"/>
      <c r="X11" s="48"/>
      <c r="Y11" s="49"/>
      <c r="Z11" s="48"/>
      <c r="AA11" s="50" t="s">
        <v>55</v>
      </c>
      <c r="AB11" s="50"/>
      <c r="AC11" s="50"/>
      <c r="AD11" s="51"/>
      <c r="AE11" s="50"/>
      <c r="AF11" s="52"/>
      <c r="AG11" s="52"/>
      <c r="AH11" s="52"/>
      <c r="AI11" s="53"/>
      <c r="AJ11" s="52"/>
      <c r="AK11" s="54"/>
      <c r="AL11" s="54"/>
      <c r="AM11" s="54"/>
      <c r="AN11" s="55"/>
      <c r="AO11" s="54"/>
      <c r="AP11" s="56"/>
      <c r="AQ11" s="56"/>
      <c r="AR11" s="56"/>
      <c r="AS11" s="57"/>
      <c r="AT11" s="56"/>
      <c r="AU11" s="60"/>
      <c r="AW11" s="26"/>
    </row>
    <row r="12" spans="1:49" ht="13" x14ac:dyDescent="0.25">
      <c r="A12" s="1"/>
      <c r="B12" t="s">
        <v>65</v>
      </c>
      <c r="C12" t="s">
        <v>57</v>
      </c>
      <c r="D12" s="24">
        <v>1</v>
      </c>
      <c r="E12" s="61" t="s">
        <v>41</v>
      </c>
      <c r="F12" s="43">
        <v>1964</v>
      </c>
      <c r="G12" s="44">
        <v>8.1129999999999995</v>
      </c>
      <c r="H12" s="25" t="s">
        <v>66</v>
      </c>
      <c r="I12" s="8" t="s">
        <v>67</v>
      </c>
      <c r="J12" s="8" t="s">
        <v>68</v>
      </c>
      <c r="K12" s="44">
        <v>7.7</v>
      </c>
      <c r="L12" s="25" t="s">
        <v>69</v>
      </c>
      <c r="M12" s="25" t="s">
        <v>70</v>
      </c>
      <c r="N12" s="25" t="s">
        <v>71</v>
      </c>
      <c r="O12" s="25" t="s">
        <v>72</v>
      </c>
      <c r="P12" s="45">
        <v>12.84</v>
      </c>
      <c r="Q12" t="s">
        <v>73</v>
      </c>
      <c r="S12" s="46" t="s">
        <v>74</v>
      </c>
      <c r="T12" s="47" t="s">
        <v>52</v>
      </c>
      <c r="U12" s="24" t="s">
        <v>53</v>
      </c>
      <c r="V12" s="48" t="s">
        <v>75</v>
      </c>
      <c r="W12" s="48"/>
      <c r="X12" s="48" t="s">
        <v>76</v>
      </c>
      <c r="Y12" s="49" t="s">
        <v>77</v>
      </c>
      <c r="Z12" s="48" t="s">
        <v>78</v>
      </c>
      <c r="AA12" s="62" t="s">
        <v>55</v>
      </c>
      <c r="AB12" s="51" t="s">
        <v>79</v>
      </c>
      <c r="AC12" s="50" t="s">
        <v>80</v>
      </c>
      <c r="AD12" s="51">
        <v>448</v>
      </c>
      <c r="AE12" s="51" t="s">
        <v>81</v>
      </c>
      <c r="AF12" s="53" t="s">
        <v>82</v>
      </c>
      <c r="AG12" s="53" t="s">
        <v>83</v>
      </c>
      <c r="AH12" s="52" t="s">
        <v>80</v>
      </c>
      <c r="AI12" s="53">
        <v>448</v>
      </c>
      <c r="AJ12" s="53"/>
      <c r="AK12" s="55" t="s">
        <v>82</v>
      </c>
      <c r="AL12" s="55" t="s">
        <v>84</v>
      </c>
      <c r="AM12" s="54" t="s">
        <v>80</v>
      </c>
      <c r="AN12" s="55">
        <v>4907</v>
      </c>
      <c r="AO12" s="55"/>
      <c r="AP12" s="57"/>
      <c r="AQ12" s="57"/>
      <c r="AR12" s="56"/>
      <c r="AS12" s="57"/>
      <c r="AT12" s="57"/>
      <c r="AU12" s="58"/>
    </row>
    <row r="13" spans="1:49" ht="13" x14ac:dyDescent="0.3">
      <c r="A13" s="63"/>
      <c r="B13" t="s">
        <v>85</v>
      </c>
      <c r="C13" s="25" t="s">
        <v>86</v>
      </c>
      <c r="D13" s="24">
        <v>34</v>
      </c>
      <c r="E13" s="64" t="s">
        <v>41</v>
      </c>
      <c r="F13" s="43">
        <v>1997</v>
      </c>
      <c r="G13" s="44">
        <v>8.1709999999999994</v>
      </c>
      <c r="H13" s="25" t="s">
        <v>87</v>
      </c>
      <c r="I13" s="8" t="s">
        <v>43</v>
      </c>
      <c r="J13" s="8" t="s">
        <v>44</v>
      </c>
      <c r="K13" s="44">
        <v>7.5</v>
      </c>
      <c r="L13" s="25" t="s">
        <v>88</v>
      </c>
      <c r="M13" s="25" t="s">
        <v>89</v>
      </c>
      <c r="N13" s="25" t="s">
        <v>90</v>
      </c>
      <c r="O13" s="25" t="s">
        <v>91</v>
      </c>
      <c r="P13" s="45">
        <v>46.48</v>
      </c>
      <c r="Q13" t="s">
        <v>92</v>
      </c>
      <c r="R13" s="59"/>
      <c r="S13" s="46" t="s">
        <v>93</v>
      </c>
      <c r="T13" s="46" t="s">
        <v>52</v>
      </c>
      <c r="U13" s="46" t="s">
        <v>53</v>
      </c>
      <c r="V13" s="48" t="s">
        <v>54</v>
      </c>
      <c r="W13" s="48"/>
      <c r="X13" s="48"/>
      <c r="Y13" s="49"/>
      <c r="Z13" s="48"/>
      <c r="AA13" s="50" t="s">
        <v>55</v>
      </c>
      <c r="AB13" s="50"/>
      <c r="AC13" s="50"/>
      <c r="AD13" s="51"/>
      <c r="AE13" s="50"/>
      <c r="AF13" s="52"/>
      <c r="AG13" s="52"/>
      <c r="AH13" s="52"/>
      <c r="AI13" s="53"/>
      <c r="AJ13" s="52"/>
      <c r="AK13" s="54"/>
      <c r="AL13" s="54"/>
      <c r="AM13" s="54"/>
      <c r="AN13" s="55"/>
      <c r="AO13" s="54"/>
      <c r="AP13" s="56"/>
      <c r="AQ13" s="56"/>
      <c r="AR13" s="56"/>
      <c r="AS13" s="57"/>
      <c r="AT13" s="56"/>
      <c r="AU13" s="58"/>
    </row>
    <row r="14" spans="1:49" ht="13" x14ac:dyDescent="0.25">
      <c r="A14" s="1">
        <v>1</v>
      </c>
      <c r="B14" s="65" t="s">
        <v>94</v>
      </c>
      <c r="C14" s="25" t="s">
        <v>57</v>
      </c>
      <c r="D14" s="4">
        <v>2</v>
      </c>
      <c r="E14" s="66" t="s">
        <v>41</v>
      </c>
      <c r="F14" s="43">
        <v>1973</v>
      </c>
      <c r="G14" s="44">
        <v>8.0239999999999991</v>
      </c>
      <c r="H14" s="25" t="s">
        <v>95</v>
      </c>
      <c r="I14" s="8" t="s">
        <v>43</v>
      </c>
      <c r="J14" s="8"/>
      <c r="K14" s="44">
        <v>8</v>
      </c>
      <c r="L14" s="25" t="s">
        <v>96</v>
      </c>
      <c r="M14" s="67" t="s">
        <v>97</v>
      </c>
      <c r="N14" s="67" t="s">
        <v>98</v>
      </c>
      <c r="O14" s="67" t="s">
        <v>99</v>
      </c>
      <c r="P14" s="45">
        <v>29.84</v>
      </c>
      <c r="Q14" s="41" t="s">
        <v>100</v>
      </c>
      <c r="R14" s="41" t="s">
        <v>101</v>
      </c>
      <c r="S14" s="46" t="s">
        <v>102</v>
      </c>
      <c r="T14" s="47" t="s">
        <v>52</v>
      </c>
      <c r="U14" s="46" t="s">
        <v>53</v>
      </c>
      <c r="V14" s="48" t="s">
        <v>103</v>
      </c>
      <c r="W14" s="68"/>
      <c r="X14" s="48"/>
      <c r="Y14" s="49"/>
      <c r="Z14" s="48"/>
      <c r="AA14" s="50" t="s">
        <v>55</v>
      </c>
      <c r="AB14" s="50"/>
      <c r="AC14" s="50"/>
      <c r="AD14" s="51"/>
      <c r="AE14" s="50"/>
      <c r="AF14" s="52"/>
      <c r="AG14" s="52"/>
      <c r="AH14" s="52"/>
      <c r="AI14" s="53"/>
      <c r="AJ14" s="52"/>
      <c r="AK14" s="54"/>
      <c r="AL14" s="54"/>
      <c r="AM14" s="54"/>
      <c r="AN14" s="55"/>
      <c r="AO14" s="54"/>
      <c r="AP14" s="56"/>
      <c r="AQ14" s="56"/>
      <c r="AR14" s="56"/>
      <c r="AS14" s="57"/>
      <c r="AT14" s="56"/>
      <c r="AU14" s="58"/>
    </row>
    <row r="15" spans="1:49" ht="13" x14ac:dyDescent="0.3">
      <c r="A15" s="1">
        <v>1</v>
      </c>
      <c r="B15" t="s">
        <v>104</v>
      </c>
      <c r="C15" t="s">
        <v>105</v>
      </c>
      <c r="D15" s="24">
        <v>18</v>
      </c>
      <c r="E15" s="69" t="s">
        <v>41</v>
      </c>
      <c r="F15" s="43">
        <v>1984</v>
      </c>
      <c r="G15" s="70">
        <v>8.1560000000000006</v>
      </c>
      <c r="H15" s="25" t="s">
        <v>106</v>
      </c>
      <c r="I15" s="8" t="s">
        <v>43</v>
      </c>
      <c r="J15" s="8" t="s">
        <v>44</v>
      </c>
      <c r="K15" s="70">
        <v>8.3000000000000007</v>
      </c>
      <c r="L15" s="71" t="s">
        <v>59</v>
      </c>
      <c r="M15" s="71" t="s">
        <v>107</v>
      </c>
      <c r="N15" s="71" t="s">
        <v>108</v>
      </c>
      <c r="O15" s="71" t="s">
        <v>109</v>
      </c>
      <c r="P15" s="45">
        <v>27.43</v>
      </c>
      <c r="Q15" t="s">
        <v>110</v>
      </c>
      <c r="S15" s="46" t="s">
        <v>74</v>
      </c>
      <c r="T15" s="47" t="s">
        <v>52</v>
      </c>
      <c r="U15" s="24" t="s">
        <v>53</v>
      </c>
      <c r="V15" s="48" t="s">
        <v>103</v>
      </c>
      <c r="W15" s="48"/>
      <c r="X15" s="48" t="s">
        <v>111</v>
      </c>
      <c r="Y15" s="49"/>
      <c r="Z15" s="48" t="s">
        <v>112</v>
      </c>
      <c r="AA15" s="51" t="s">
        <v>55</v>
      </c>
      <c r="AB15" s="62" t="s">
        <v>83</v>
      </c>
      <c r="AC15" s="72" t="s">
        <v>80</v>
      </c>
      <c r="AD15" s="62">
        <v>320</v>
      </c>
      <c r="AE15" s="62" t="s">
        <v>113</v>
      </c>
      <c r="AF15" s="53" t="s">
        <v>55</v>
      </c>
      <c r="AG15" s="53" t="s">
        <v>79</v>
      </c>
      <c r="AH15" s="52" t="s">
        <v>114</v>
      </c>
      <c r="AI15" s="53">
        <v>192</v>
      </c>
      <c r="AJ15" s="53" t="s">
        <v>115</v>
      </c>
      <c r="AK15" s="55" t="s">
        <v>55</v>
      </c>
      <c r="AL15" s="55" t="s">
        <v>79</v>
      </c>
      <c r="AM15" s="54" t="s">
        <v>80</v>
      </c>
      <c r="AN15" s="55">
        <v>384</v>
      </c>
      <c r="AO15" s="55" t="s">
        <v>116</v>
      </c>
      <c r="AP15" s="57" t="s">
        <v>82</v>
      </c>
      <c r="AQ15" s="57" t="s">
        <v>117</v>
      </c>
      <c r="AR15" s="73" t="s">
        <v>80</v>
      </c>
      <c r="AS15" s="57"/>
      <c r="AT15" s="57"/>
      <c r="AU15" s="58" t="s">
        <v>118</v>
      </c>
      <c r="AW15" s="26"/>
    </row>
    <row r="16" spans="1:49" ht="13" x14ac:dyDescent="0.3">
      <c r="A16" s="1"/>
      <c r="B16" t="s">
        <v>119</v>
      </c>
      <c r="C16" s="25" t="s">
        <v>40</v>
      </c>
      <c r="D16" s="24">
        <v>17</v>
      </c>
      <c r="E16" s="42" t="s">
        <v>41</v>
      </c>
      <c r="F16" s="43">
        <v>2001</v>
      </c>
      <c r="G16" s="70">
        <v>8.1679999999999993</v>
      </c>
      <c r="H16" s="25" t="s">
        <v>120</v>
      </c>
      <c r="I16" s="8" t="s">
        <v>121</v>
      </c>
      <c r="J16" s="8" t="s">
        <v>44</v>
      </c>
      <c r="K16" s="70">
        <v>8.5</v>
      </c>
      <c r="L16" s="71" t="s">
        <v>122</v>
      </c>
      <c r="M16" s="71" t="s">
        <v>123</v>
      </c>
      <c r="N16" s="71" t="s">
        <v>124</v>
      </c>
      <c r="O16" s="71"/>
      <c r="P16" s="45">
        <v>30.86</v>
      </c>
      <c r="Q16" t="s">
        <v>125</v>
      </c>
      <c r="R16" t="s">
        <v>126</v>
      </c>
      <c r="S16" s="46" t="s">
        <v>74</v>
      </c>
      <c r="T16" s="47" t="s">
        <v>52</v>
      </c>
      <c r="U16" s="46" t="s">
        <v>53</v>
      </c>
      <c r="V16" s="48" t="s">
        <v>103</v>
      </c>
      <c r="W16" s="48"/>
      <c r="X16" s="74" t="s">
        <v>76</v>
      </c>
      <c r="Y16" s="49"/>
      <c r="Z16" s="48" t="s">
        <v>127</v>
      </c>
      <c r="AA16" s="62" t="s">
        <v>55</v>
      </c>
      <c r="AB16" s="51" t="s">
        <v>83</v>
      </c>
      <c r="AC16" s="75" t="s">
        <v>80</v>
      </c>
      <c r="AD16" s="51">
        <v>384</v>
      </c>
      <c r="AE16" s="62" t="s">
        <v>116</v>
      </c>
      <c r="AF16" s="76" t="s">
        <v>55</v>
      </c>
      <c r="AG16" s="76" t="s">
        <v>128</v>
      </c>
      <c r="AH16" s="77" t="s">
        <v>80</v>
      </c>
      <c r="AI16" s="53">
        <v>768</v>
      </c>
      <c r="AJ16" s="53" t="s">
        <v>129</v>
      </c>
      <c r="AK16" s="55" t="s">
        <v>55</v>
      </c>
      <c r="AL16" s="55" t="s">
        <v>79</v>
      </c>
      <c r="AM16" s="54" t="s">
        <v>130</v>
      </c>
      <c r="AN16" s="55">
        <v>192</v>
      </c>
      <c r="AO16" s="55" t="s">
        <v>131</v>
      </c>
      <c r="AP16" s="78" t="s">
        <v>132</v>
      </c>
      <c r="AQ16" s="78" t="s">
        <v>117</v>
      </c>
      <c r="AR16" s="73" t="s">
        <v>80</v>
      </c>
      <c r="AS16" s="57"/>
      <c r="AT16" s="57"/>
      <c r="AU16" s="58" t="s">
        <v>118</v>
      </c>
      <c r="AW16" s="26"/>
    </row>
    <row r="17" spans="1:51" ht="13" x14ac:dyDescent="0.3">
      <c r="A17" s="1"/>
      <c r="B17" t="s">
        <v>133</v>
      </c>
      <c r="C17" s="25" t="s">
        <v>40</v>
      </c>
      <c r="D17" s="24">
        <v>20</v>
      </c>
      <c r="E17" s="42" t="s">
        <v>41</v>
      </c>
      <c r="F17" s="43">
        <v>1998</v>
      </c>
      <c r="G17" s="70">
        <v>8.3030000000000008</v>
      </c>
      <c r="H17" s="25" t="s">
        <v>134</v>
      </c>
      <c r="I17" s="8" t="s">
        <v>43</v>
      </c>
      <c r="J17" s="8" t="s">
        <v>44</v>
      </c>
      <c r="K17" s="70">
        <v>8.6</v>
      </c>
      <c r="L17" s="71" t="s">
        <v>59</v>
      </c>
      <c r="M17" s="71" t="s">
        <v>135</v>
      </c>
      <c r="N17" s="71" t="s">
        <v>136</v>
      </c>
      <c r="O17" s="71" t="s">
        <v>137</v>
      </c>
      <c r="P17" s="45">
        <v>28.55</v>
      </c>
      <c r="Q17" s="79" t="s">
        <v>138</v>
      </c>
      <c r="R17" s="25"/>
      <c r="S17" s="46" t="s">
        <v>74</v>
      </c>
      <c r="T17" s="47" t="s">
        <v>52</v>
      </c>
      <c r="U17" s="24" t="s">
        <v>53</v>
      </c>
      <c r="V17" s="48" t="s">
        <v>103</v>
      </c>
      <c r="W17" s="48"/>
      <c r="X17" s="48" t="s">
        <v>111</v>
      </c>
      <c r="Y17" s="49">
        <v>27079</v>
      </c>
      <c r="Z17" s="48" t="s">
        <v>112</v>
      </c>
      <c r="AA17" s="51" t="s">
        <v>55</v>
      </c>
      <c r="AB17" s="51" t="s">
        <v>128</v>
      </c>
      <c r="AC17" s="72" t="s">
        <v>80</v>
      </c>
      <c r="AD17" s="51">
        <v>1536</v>
      </c>
      <c r="AE17" s="51" t="s">
        <v>81</v>
      </c>
      <c r="AF17" s="53" t="s">
        <v>82</v>
      </c>
      <c r="AG17" s="53" t="s">
        <v>79</v>
      </c>
      <c r="AH17" s="52" t="s">
        <v>80</v>
      </c>
      <c r="AI17" s="53">
        <v>640</v>
      </c>
      <c r="AJ17" s="53"/>
      <c r="AK17" s="55" t="s">
        <v>82</v>
      </c>
      <c r="AL17" s="55" t="s">
        <v>117</v>
      </c>
      <c r="AM17" s="54" t="s">
        <v>80</v>
      </c>
      <c r="AN17" s="55"/>
      <c r="AO17" s="55"/>
      <c r="AP17" s="57"/>
      <c r="AQ17" s="57"/>
      <c r="AR17" s="57"/>
      <c r="AS17" s="57"/>
      <c r="AT17" s="57"/>
      <c r="AU17" s="58" t="s">
        <v>139</v>
      </c>
      <c r="AW17" s="26"/>
    </row>
    <row r="18" spans="1:51" ht="13" x14ac:dyDescent="0.3">
      <c r="A18" s="1"/>
      <c r="B18" s="25" t="s">
        <v>140</v>
      </c>
      <c r="C18" t="s">
        <v>141</v>
      </c>
      <c r="D18" s="24">
        <v>34</v>
      </c>
      <c r="E18" s="80" t="s">
        <v>41</v>
      </c>
      <c r="F18" s="43">
        <v>1979</v>
      </c>
      <c r="G18" s="44">
        <v>8.1379999999999999</v>
      </c>
      <c r="H18" s="25" t="s">
        <v>142</v>
      </c>
      <c r="I18" s="8" t="s">
        <v>143</v>
      </c>
      <c r="J18" s="8" t="s">
        <v>44</v>
      </c>
      <c r="K18" s="44">
        <v>8.5</v>
      </c>
      <c r="L18" s="25" t="s">
        <v>59</v>
      </c>
      <c r="M18" s="25" t="s">
        <v>144</v>
      </c>
      <c r="N18" s="25" t="s">
        <v>145</v>
      </c>
      <c r="O18" s="25" t="s">
        <v>146</v>
      </c>
      <c r="P18" s="45">
        <v>37.22</v>
      </c>
      <c r="Q18" t="s">
        <v>147</v>
      </c>
      <c r="S18" s="81">
        <v>40813</v>
      </c>
      <c r="T18" s="47" t="s">
        <v>52</v>
      </c>
      <c r="U18" s="24" t="s">
        <v>53</v>
      </c>
      <c r="V18" s="48" t="s">
        <v>54</v>
      </c>
      <c r="W18" s="48"/>
      <c r="X18" s="48"/>
      <c r="Y18" s="49"/>
      <c r="Z18" s="48"/>
      <c r="AA18" s="50" t="s">
        <v>55</v>
      </c>
      <c r="AB18" s="50"/>
      <c r="AC18" s="50"/>
      <c r="AD18" s="51"/>
      <c r="AE18" s="50"/>
      <c r="AF18" s="52"/>
      <c r="AG18" s="52"/>
      <c r="AH18" s="52"/>
      <c r="AI18" s="53"/>
      <c r="AJ18" s="52"/>
      <c r="AK18" s="54"/>
      <c r="AL18" s="54"/>
      <c r="AM18" s="54"/>
      <c r="AN18" s="55"/>
      <c r="AO18" s="54"/>
      <c r="AP18" s="56"/>
      <c r="AQ18" s="56"/>
      <c r="AR18" s="56"/>
      <c r="AS18" s="57"/>
      <c r="AT18" s="56"/>
      <c r="AU18" s="58"/>
      <c r="AW18" s="26"/>
    </row>
    <row r="19" spans="1:51" ht="13" x14ac:dyDescent="0.3">
      <c r="A19" s="1">
        <v>1</v>
      </c>
      <c r="B19" s="41" t="s">
        <v>148</v>
      </c>
      <c r="C19" s="25" t="s">
        <v>40</v>
      </c>
      <c r="D19" s="24">
        <v>35</v>
      </c>
      <c r="E19" s="69" t="s">
        <v>41</v>
      </c>
      <c r="F19" s="43">
        <v>1973</v>
      </c>
      <c r="G19" s="70">
        <v>8.1530000000000005</v>
      </c>
      <c r="H19" s="25" t="s">
        <v>149</v>
      </c>
      <c r="I19" s="8" t="s">
        <v>67</v>
      </c>
      <c r="J19" s="8" t="s">
        <v>150</v>
      </c>
      <c r="K19" s="70">
        <v>8.3000000000000007</v>
      </c>
      <c r="L19" s="82" t="s">
        <v>59</v>
      </c>
      <c r="M19" s="82" t="s">
        <v>151</v>
      </c>
      <c r="N19" s="82" t="s">
        <v>152</v>
      </c>
      <c r="O19" s="82" t="s">
        <v>153</v>
      </c>
      <c r="P19" s="45">
        <v>31.28</v>
      </c>
      <c r="Q19" s="41" t="s">
        <v>154</v>
      </c>
      <c r="R19" s="25"/>
      <c r="S19" s="46" t="s">
        <v>74</v>
      </c>
      <c r="T19" s="47" t="s">
        <v>52</v>
      </c>
      <c r="U19" s="24" t="s">
        <v>53</v>
      </c>
      <c r="V19" s="48" t="s">
        <v>54</v>
      </c>
      <c r="W19" s="68"/>
      <c r="X19" s="48"/>
      <c r="Y19" s="49"/>
      <c r="Z19" s="48"/>
      <c r="AA19" s="50" t="s">
        <v>55</v>
      </c>
      <c r="AB19" s="51"/>
      <c r="AC19" s="50"/>
      <c r="AD19" s="51"/>
      <c r="AE19" s="51"/>
      <c r="AF19" s="53"/>
      <c r="AG19" s="53"/>
      <c r="AH19" s="52"/>
      <c r="AI19" s="53"/>
      <c r="AJ19" s="53"/>
      <c r="AK19" s="55"/>
      <c r="AL19" s="55"/>
      <c r="AM19" s="54"/>
      <c r="AN19" s="55"/>
      <c r="AO19" s="55"/>
      <c r="AP19" s="57"/>
      <c r="AQ19" s="57"/>
      <c r="AR19" s="56"/>
      <c r="AS19" s="57"/>
      <c r="AT19" s="57"/>
      <c r="AU19" s="58"/>
      <c r="AW19" s="26"/>
    </row>
    <row r="20" spans="1:51" ht="13" x14ac:dyDescent="0.3">
      <c r="A20" s="1"/>
      <c r="B20" t="s">
        <v>155</v>
      </c>
      <c r="C20" s="25" t="s">
        <v>40</v>
      </c>
      <c r="D20" s="4">
        <v>19</v>
      </c>
      <c r="E20" s="42" t="s">
        <v>41</v>
      </c>
      <c r="F20" s="43">
        <v>2006</v>
      </c>
      <c r="G20" s="70">
        <v>8.1389999999999993</v>
      </c>
      <c r="H20" s="25" t="s">
        <v>156</v>
      </c>
      <c r="I20" s="8" t="s">
        <v>121</v>
      </c>
      <c r="J20" s="8" t="s">
        <v>150</v>
      </c>
      <c r="K20" s="70">
        <v>7.3</v>
      </c>
      <c r="L20" s="71" t="s">
        <v>59</v>
      </c>
      <c r="M20" s="71" t="s">
        <v>157</v>
      </c>
      <c r="N20" s="71" t="s">
        <v>158</v>
      </c>
      <c r="O20" s="71" t="s">
        <v>159</v>
      </c>
      <c r="P20" s="45">
        <v>18.809999999999999</v>
      </c>
      <c r="Q20" t="s">
        <v>160</v>
      </c>
      <c r="R20" s="25"/>
      <c r="S20" s="46" t="s">
        <v>74</v>
      </c>
      <c r="T20" s="47" t="s">
        <v>52</v>
      </c>
      <c r="U20" s="24" t="s">
        <v>53</v>
      </c>
      <c r="V20" s="48" t="s">
        <v>103</v>
      </c>
      <c r="W20" s="48"/>
      <c r="X20" s="48" t="s">
        <v>161</v>
      </c>
      <c r="Y20" s="49"/>
      <c r="Z20" s="48" t="s">
        <v>112</v>
      </c>
      <c r="AA20" s="51" t="s">
        <v>55</v>
      </c>
      <c r="AB20" s="62" t="s">
        <v>83</v>
      </c>
      <c r="AC20" s="75" t="s">
        <v>80</v>
      </c>
      <c r="AD20" s="51">
        <v>384</v>
      </c>
      <c r="AE20" s="51" t="s">
        <v>116</v>
      </c>
      <c r="AF20" s="53" t="s">
        <v>82</v>
      </c>
      <c r="AG20" s="53" t="s">
        <v>162</v>
      </c>
      <c r="AH20" s="52" t="s">
        <v>80</v>
      </c>
      <c r="AI20" s="53">
        <v>4608</v>
      </c>
      <c r="AJ20" s="53"/>
      <c r="AK20" s="55"/>
      <c r="AL20" s="55"/>
      <c r="AM20" s="54"/>
      <c r="AN20" s="55"/>
      <c r="AO20" s="55"/>
      <c r="AP20" s="57"/>
      <c r="AQ20" s="57"/>
      <c r="AR20" s="56"/>
      <c r="AS20" s="57"/>
      <c r="AT20" s="57"/>
      <c r="AU20" s="58"/>
      <c r="AW20" s="26"/>
    </row>
    <row r="21" spans="1:51" ht="13" x14ac:dyDescent="0.3">
      <c r="A21" s="1"/>
      <c r="B21" s="41" t="s">
        <v>163</v>
      </c>
      <c r="C21" s="25" t="s">
        <v>164</v>
      </c>
      <c r="D21" s="24">
        <v>1</v>
      </c>
      <c r="E21" s="69" t="s">
        <v>41</v>
      </c>
      <c r="F21" s="43">
        <v>1959</v>
      </c>
      <c r="G21" s="44">
        <v>8.1669999999999998</v>
      </c>
      <c r="H21" s="25" t="s">
        <v>165</v>
      </c>
      <c r="I21" s="8" t="s">
        <v>67</v>
      </c>
      <c r="J21" s="8" t="s">
        <v>68</v>
      </c>
      <c r="K21" s="44">
        <v>8.1</v>
      </c>
      <c r="L21" s="25" t="s">
        <v>59</v>
      </c>
      <c r="M21" s="25" t="s">
        <v>166</v>
      </c>
      <c r="N21" s="25" t="s">
        <v>167</v>
      </c>
      <c r="O21" s="25"/>
      <c r="P21" s="45">
        <v>45.09</v>
      </c>
      <c r="Q21" s="41" t="s">
        <v>168</v>
      </c>
      <c r="R21" s="59"/>
      <c r="S21" s="46" t="s">
        <v>64</v>
      </c>
      <c r="T21" s="47" t="s">
        <v>52</v>
      </c>
      <c r="U21" s="46" t="s">
        <v>52</v>
      </c>
      <c r="V21" s="48" t="s">
        <v>54</v>
      </c>
      <c r="W21" s="68"/>
      <c r="X21" s="48"/>
      <c r="Y21" s="49"/>
      <c r="Z21" s="48"/>
      <c r="AA21" s="50" t="s">
        <v>55</v>
      </c>
      <c r="AB21" s="50"/>
      <c r="AC21" s="50"/>
      <c r="AD21" s="51"/>
      <c r="AE21" s="50"/>
      <c r="AF21" s="52"/>
      <c r="AG21" s="52"/>
      <c r="AH21" s="52"/>
      <c r="AI21" s="53"/>
      <c r="AJ21" s="52"/>
      <c r="AK21" s="54"/>
      <c r="AL21" s="54"/>
      <c r="AM21" s="54"/>
      <c r="AN21" s="55"/>
      <c r="AO21" s="54"/>
      <c r="AP21" s="56"/>
      <c r="AQ21" s="56"/>
      <c r="AR21" s="56"/>
      <c r="AS21" s="57"/>
      <c r="AT21" s="56"/>
      <c r="AU21" s="58"/>
      <c r="AW21" s="26"/>
    </row>
    <row r="22" spans="1:51" ht="13" x14ac:dyDescent="0.3">
      <c r="A22" s="1">
        <v>2</v>
      </c>
      <c r="B22" s="41" t="s">
        <v>169</v>
      </c>
      <c r="C22" s="25" t="s">
        <v>164</v>
      </c>
      <c r="D22" s="24">
        <v>1</v>
      </c>
      <c r="E22" s="69" t="s">
        <v>41</v>
      </c>
      <c r="F22" s="43">
        <v>1959</v>
      </c>
      <c r="G22" s="44">
        <v>8.0739999999999998</v>
      </c>
      <c r="H22" s="25" t="s">
        <v>165</v>
      </c>
      <c r="I22" s="8" t="s">
        <v>67</v>
      </c>
      <c r="J22" s="8" t="s">
        <v>68</v>
      </c>
      <c r="K22" s="44">
        <v>8.1</v>
      </c>
      <c r="L22" s="25" t="s">
        <v>59</v>
      </c>
      <c r="M22" s="25" t="s">
        <v>166</v>
      </c>
      <c r="N22" s="25" t="s">
        <v>167</v>
      </c>
      <c r="O22" s="25" t="s">
        <v>170</v>
      </c>
      <c r="P22" s="45">
        <v>25.4</v>
      </c>
      <c r="Q22" s="41" t="s">
        <v>171</v>
      </c>
      <c r="R22" s="59"/>
      <c r="S22" s="46" t="s">
        <v>64</v>
      </c>
      <c r="T22" s="47" t="s">
        <v>52</v>
      </c>
      <c r="U22" s="46" t="s">
        <v>52</v>
      </c>
      <c r="V22" s="48" t="s">
        <v>54</v>
      </c>
      <c r="W22" s="68"/>
      <c r="X22" s="48"/>
      <c r="Y22" s="49"/>
      <c r="Z22" s="48"/>
      <c r="AA22" s="50" t="s">
        <v>55</v>
      </c>
      <c r="AB22" s="50"/>
      <c r="AC22" s="50"/>
      <c r="AD22" s="51"/>
      <c r="AE22" s="50"/>
      <c r="AF22" s="52"/>
      <c r="AG22" s="52"/>
      <c r="AH22" s="52"/>
      <c r="AI22" s="53"/>
      <c r="AJ22" s="52"/>
      <c r="AK22" s="54"/>
      <c r="AL22" s="54"/>
      <c r="AM22" s="54"/>
      <c r="AN22" s="55"/>
      <c r="AO22" s="54"/>
      <c r="AP22" s="56"/>
      <c r="AQ22" s="56"/>
      <c r="AR22" s="56"/>
      <c r="AS22" s="57"/>
      <c r="AT22" s="56"/>
      <c r="AU22" s="58"/>
      <c r="AW22" s="26"/>
    </row>
    <row r="23" spans="1:51" ht="13" x14ac:dyDescent="0.3">
      <c r="A23" s="1"/>
      <c r="B23" t="s">
        <v>172</v>
      </c>
      <c r="C23" s="83" t="s">
        <v>40</v>
      </c>
      <c r="D23" s="24">
        <v>16</v>
      </c>
      <c r="E23" s="42" t="s">
        <v>41</v>
      </c>
      <c r="F23" s="43">
        <v>1991</v>
      </c>
      <c r="G23" s="70">
        <v>8.1199999999999992</v>
      </c>
      <c r="H23" s="25" t="s">
        <v>173</v>
      </c>
      <c r="I23" s="8" t="s">
        <v>143</v>
      </c>
      <c r="J23" s="8" t="s">
        <v>44</v>
      </c>
      <c r="K23" s="70">
        <v>8.4</v>
      </c>
      <c r="L23" s="71" t="s">
        <v>59</v>
      </c>
      <c r="M23" s="71" t="s">
        <v>174</v>
      </c>
      <c r="N23" s="71" t="s">
        <v>175</v>
      </c>
      <c r="O23" s="71" t="s">
        <v>176</v>
      </c>
      <c r="P23" s="44">
        <v>21.36</v>
      </c>
      <c r="Q23" t="s">
        <v>177</v>
      </c>
      <c r="R23" s="83"/>
      <c r="S23" s="46" t="s">
        <v>74</v>
      </c>
      <c r="T23" s="47" t="s">
        <v>52</v>
      </c>
      <c r="U23" s="24" t="s">
        <v>53</v>
      </c>
      <c r="V23" s="48" t="s">
        <v>103</v>
      </c>
      <c r="W23" s="48"/>
      <c r="X23" s="48" t="s">
        <v>111</v>
      </c>
      <c r="Y23" s="49"/>
      <c r="Z23" s="48" t="s">
        <v>112</v>
      </c>
      <c r="AA23" s="51" t="s">
        <v>55</v>
      </c>
      <c r="AB23" s="51" t="s">
        <v>79</v>
      </c>
      <c r="AC23" s="50" t="s">
        <v>80</v>
      </c>
      <c r="AD23" s="51">
        <v>448</v>
      </c>
      <c r="AE23" s="51" t="s">
        <v>178</v>
      </c>
      <c r="AF23" s="53" t="s">
        <v>55</v>
      </c>
      <c r="AG23" s="53" t="s">
        <v>128</v>
      </c>
      <c r="AH23" s="52" t="s">
        <v>80</v>
      </c>
      <c r="AI23" s="53">
        <v>768</v>
      </c>
      <c r="AJ23" s="53" t="s">
        <v>113</v>
      </c>
      <c r="AK23" s="55" t="s">
        <v>55</v>
      </c>
      <c r="AL23" s="55" t="s">
        <v>79</v>
      </c>
      <c r="AM23" s="54" t="s">
        <v>80</v>
      </c>
      <c r="AN23" s="55">
        <v>448</v>
      </c>
      <c r="AO23" s="55" t="s">
        <v>179</v>
      </c>
      <c r="AP23" s="57" t="s">
        <v>82</v>
      </c>
      <c r="AQ23" s="57" t="s">
        <v>180</v>
      </c>
      <c r="AR23" s="56" t="s">
        <v>80</v>
      </c>
      <c r="AS23" s="57"/>
      <c r="AT23" s="57"/>
      <c r="AU23" s="79" t="s">
        <v>181</v>
      </c>
      <c r="AW23" s="26"/>
    </row>
    <row r="24" spans="1:51" ht="13" x14ac:dyDescent="0.3">
      <c r="A24" s="1">
        <v>2</v>
      </c>
      <c r="B24" t="s">
        <v>182</v>
      </c>
      <c r="C24" s="25" t="s">
        <v>40</v>
      </c>
      <c r="D24" s="24">
        <v>7</v>
      </c>
      <c r="E24" s="42" t="s">
        <v>41</v>
      </c>
      <c r="F24" s="43">
        <v>1999</v>
      </c>
      <c r="G24" s="70">
        <v>8.6609999999999996</v>
      </c>
      <c r="H24" s="25" t="s">
        <v>183</v>
      </c>
      <c r="I24" s="8" t="s">
        <v>143</v>
      </c>
      <c r="J24" s="8" t="s">
        <v>44</v>
      </c>
      <c r="K24" s="70">
        <v>8.8000000000000007</v>
      </c>
      <c r="L24" s="71" t="s">
        <v>88</v>
      </c>
      <c r="M24" s="71" t="s">
        <v>184</v>
      </c>
      <c r="N24" s="71" t="s">
        <v>185</v>
      </c>
      <c r="O24" s="71" t="s">
        <v>186</v>
      </c>
      <c r="P24" s="45">
        <v>45.16</v>
      </c>
      <c r="Q24" t="s">
        <v>187</v>
      </c>
      <c r="R24" s="25"/>
      <c r="S24" s="46" t="s">
        <v>74</v>
      </c>
      <c r="T24" s="47" t="s">
        <v>52</v>
      </c>
      <c r="U24" s="46" t="s">
        <v>53</v>
      </c>
      <c r="V24" s="48" t="s">
        <v>103</v>
      </c>
      <c r="W24" s="48"/>
      <c r="X24" s="48" t="s">
        <v>76</v>
      </c>
      <c r="Y24" s="49" t="s">
        <v>188</v>
      </c>
      <c r="Z24" s="48" t="s">
        <v>112</v>
      </c>
      <c r="AA24" s="62" t="s">
        <v>55</v>
      </c>
      <c r="AB24" s="51" t="s">
        <v>128</v>
      </c>
      <c r="AC24" s="75" t="s">
        <v>80</v>
      </c>
      <c r="AD24" s="62">
        <v>768</v>
      </c>
      <c r="AE24" s="62" t="s">
        <v>116</v>
      </c>
      <c r="AF24" s="76" t="s">
        <v>55</v>
      </c>
      <c r="AG24" s="53" t="s">
        <v>83</v>
      </c>
      <c r="AH24" s="52" t="s">
        <v>80</v>
      </c>
      <c r="AI24" s="53">
        <v>448</v>
      </c>
      <c r="AJ24" s="53" t="s">
        <v>81</v>
      </c>
      <c r="AK24" s="55" t="s">
        <v>55</v>
      </c>
      <c r="AL24" s="55" t="s">
        <v>79</v>
      </c>
      <c r="AM24" s="54" t="s">
        <v>80</v>
      </c>
      <c r="AN24" s="55">
        <v>448</v>
      </c>
      <c r="AO24" s="55" t="s">
        <v>81</v>
      </c>
      <c r="AP24" s="57" t="s">
        <v>55</v>
      </c>
      <c r="AQ24" s="57" t="s">
        <v>79</v>
      </c>
      <c r="AR24" s="84" t="s">
        <v>80</v>
      </c>
      <c r="AS24" s="57">
        <v>448</v>
      </c>
      <c r="AT24" s="57" t="s">
        <v>81</v>
      </c>
      <c r="AU24" s="58" t="s">
        <v>118</v>
      </c>
      <c r="AW24" s="26"/>
    </row>
    <row r="25" spans="1:51" ht="13" x14ac:dyDescent="0.3">
      <c r="A25" s="1"/>
      <c r="B25" s="79" t="s">
        <v>189</v>
      </c>
      <c r="C25" s="25" t="s">
        <v>40</v>
      </c>
      <c r="D25" s="24">
        <v>1</v>
      </c>
      <c r="E25" s="42" t="s">
        <v>41</v>
      </c>
      <c r="F25" s="43">
        <v>1966</v>
      </c>
      <c r="G25" s="70">
        <v>8.1080000000000005</v>
      </c>
      <c r="H25" s="25" t="s">
        <v>190</v>
      </c>
      <c r="I25" s="8" t="s">
        <v>67</v>
      </c>
      <c r="J25" s="8" t="s">
        <v>68</v>
      </c>
      <c r="K25" s="70">
        <v>8</v>
      </c>
      <c r="L25" s="71" t="s">
        <v>191</v>
      </c>
      <c r="M25" s="71" t="s">
        <v>192</v>
      </c>
      <c r="N25" s="71" t="s">
        <v>193</v>
      </c>
      <c r="O25" s="71" t="s">
        <v>194</v>
      </c>
      <c r="P25" s="45">
        <v>22.33</v>
      </c>
      <c r="Q25" t="s">
        <v>195</v>
      </c>
      <c r="R25" s="25" t="s">
        <v>196</v>
      </c>
      <c r="S25" s="46" t="s">
        <v>74</v>
      </c>
      <c r="T25" s="22" t="s">
        <v>197</v>
      </c>
      <c r="U25" s="24" t="s">
        <v>53</v>
      </c>
      <c r="V25" s="48" t="s">
        <v>103</v>
      </c>
      <c r="W25" s="48"/>
      <c r="X25" s="48" t="s">
        <v>111</v>
      </c>
      <c r="Y25" s="49" t="s">
        <v>198</v>
      </c>
      <c r="Z25" s="48" t="s">
        <v>112</v>
      </c>
      <c r="AA25" s="51" t="s">
        <v>55</v>
      </c>
      <c r="AB25" s="51" t="s">
        <v>79</v>
      </c>
      <c r="AC25" s="50" t="s">
        <v>114</v>
      </c>
      <c r="AD25" s="51">
        <v>320</v>
      </c>
      <c r="AE25" s="51" t="s">
        <v>116</v>
      </c>
      <c r="AF25" s="53" t="s">
        <v>55</v>
      </c>
      <c r="AG25" s="53" t="s">
        <v>79</v>
      </c>
      <c r="AH25" s="52" t="s">
        <v>80</v>
      </c>
      <c r="AI25" s="53">
        <v>448</v>
      </c>
      <c r="AJ25" s="53" t="s">
        <v>81</v>
      </c>
      <c r="AK25" s="55" t="s">
        <v>55</v>
      </c>
      <c r="AL25" s="55" t="s">
        <v>79</v>
      </c>
      <c r="AM25" s="54" t="s">
        <v>80</v>
      </c>
      <c r="AN25" s="55">
        <v>192</v>
      </c>
      <c r="AO25" s="55" t="s">
        <v>116</v>
      </c>
      <c r="AP25" s="57" t="s">
        <v>132</v>
      </c>
      <c r="AQ25" s="57" t="s">
        <v>128</v>
      </c>
      <c r="AR25" s="56" t="s">
        <v>199</v>
      </c>
      <c r="AS25" s="57">
        <v>1536</v>
      </c>
      <c r="AT25" s="57"/>
      <c r="AU25" s="58" t="s">
        <v>139</v>
      </c>
      <c r="AW25" s="26"/>
    </row>
    <row r="26" spans="1:51" ht="13" x14ac:dyDescent="0.25">
      <c r="A26" s="1">
        <v>1</v>
      </c>
      <c r="B26" s="65" t="s">
        <v>200</v>
      </c>
      <c r="C26" s="85" t="s">
        <v>40</v>
      </c>
      <c r="D26" s="4">
        <v>29</v>
      </c>
      <c r="E26" s="42" t="s">
        <v>41</v>
      </c>
      <c r="F26" s="43">
        <v>1965</v>
      </c>
      <c r="G26" s="44">
        <v>8.0399999999999991</v>
      </c>
      <c r="H26" s="25" t="s">
        <v>201</v>
      </c>
      <c r="I26" s="8" t="s">
        <v>67</v>
      </c>
      <c r="J26" s="8"/>
      <c r="K26" s="44">
        <v>7.2</v>
      </c>
      <c r="L26" s="25" t="s">
        <v>59</v>
      </c>
      <c r="M26" s="67" t="s">
        <v>202</v>
      </c>
      <c r="N26" s="67" t="s">
        <v>203</v>
      </c>
      <c r="O26" s="67" t="s">
        <v>204</v>
      </c>
      <c r="P26" s="45">
        <v>51.15</v>
      </c>
      <c r="Q26" s="41" t="s">
        <v>205</v>
      </c>
      <c r="R26" s="41"/>
      <c r="S26" s="46" t="s">
        <v>206</v>
      </c>
      <c r="T26" s="47" t="s">
        <v>52</v>
      </c>
      <c r="U26" s="24" t="s">
        <v>53</v>
      </c>
      <c r="V26" s="48" t="s">
        <v>207</v>
      </c>
      <c r="W26" s="68"/>
      <c r="X26" s="48"/>
      <c r="Y26" s="49"/>
      <c r="Z26" s="48"/>
      <c r="AA26" s="86" t="s">
        <v>55</v>
      </c>
      <c r="AB26" s="50"/>
      <c r="AC26" s="50"/>
      <c r="AD26" s="51"/>
      <c r="AE26" s="50"/>
      <c r="AF26" s="52"/>
      <c r="AG26" s="52"/>
      <c r="AH26" s="52"/>
      <c r="AI26" s="53"/>
      <c r="AJ26" s="52"/>
      <c r="AK26" s="54"/>
      <c r="AL26" s="54"/>
      <c r="AM26" s="54"/>
      <c r="AN26" s="55"/>
      <c r="AO26" s="54"/>
      <c r="AP26" s="56"/>
      <c r="AQ26" s="56"/>
      <c r="AR26" s="56"/>
      <c r="AS26" s="57"/>
      <c r="AT26" s="56"/>
      <c r="AU26" s="58"/>
    </row>
    <row r="27" spans="1:51" ht="13" x14ac:dyDescent="0.3">
      <c r="A27" s="1"/>
      <c r="B27" t="s">
        <v>208</v>
      </c>
      <c r="C27" s="25" t="s">
        <v>40</v>
      </c>
      <c r="D27" s="22">
        <v>30</v>
      </c>
      <c r="E27" s="42" t="s">
        <v>41</v>
      </c>
      <c r="F27" s="43">
        <v>2000</v>
      </c>
      <c r="G27" s="70">
        <v>8.5310000000000006</v>
      </c>
      <c r="H27" s="25" t="s">
        <v>173</v>
      </c>
      <c r="I27" s="8" t="s">
        <v>43</v>
      </c>
      <c r="J27" s="8" t="s">
        <v>44</v>
      </c>
      <c r="K27" s="70">
        <v>8.3000000000000007</v>
      </c>
      <c r="L27" s="82" t="s">
        <v>209</v>
      </c>
      <c r="M27" s="82" t="s">
        <v>210</v>
      </c>
      <c r="N27" s="82" t="s">
        <v>211</v>
      </c>
      <c r="O27" s="82" t="s">
        <v>212</v>
      </c>
      <c r="P27" s="45">
        <v>34.020000000000003</v>
      </c>
      <c r="Q27" t="s">
        <v>213</v>
      </c>
      <c r="R27" s="25"/>
      <c r="S27" s="46" t="s">
        <v>74</v>
      </c>
      <c r="T27" s="47" t="s">
        <v>52</v>
      </c>
      <c r="U27" s="87" t="s">
        <v>53</v>
      </c>
      <c r="V27" s="48" t="s">
        <v>103</v>
      </c>
      <c r="W27" s="48"/>
      <c r="X27" s="48" t="s">
        <v>76</v>
      </c>
      <c r="Y27" s="49">
        <v>29962</v>
      </c>
      <c r="Z27" s="48" t="s">
        <v>112</v>
      </c>
      <c r="AA27" s="51" t="s">
        <v>55</v>
      </c>
      <c r="AB27" s="51" t="s">
        <v>79</v>
      </c>
      <c r="AC27" s="50" t="s">
        <v>80</v>
      </c>
      <c r="AD27" s="51">
        <v>320</v>
      </c>
      <c r="AE27" s="62" t="s">
        <v>214</v>
      </c>
      <c r="AF27" s="53" t="s">
        <v>55</v>
      </c>
      <c r="AG27" s="53" t="s">
        <v>79</v>
      </c>
      <c r="AH27" s="52" t="s">
        <v>80</v>
      </c>
      <c r="AI27" s="53">
        <v>448</v>
      </c>
      <c r="AJ27" s="53" t="s">
        <v>81</v>
      </c>
      <c r="AK27" s="55" t="s">
        <v>55</v>
      </c>
      <c r="AL27" s="55" t="s">
        <v>128</v>
      </c>
      <c r="AM27" s="54" t="s">
        <v>80</v>
      </c>
      <c r="AN27" s="55">
        <v>1536</v>
      </c>
      <c r="AO27" s="55" t="s">
        <v>178</v>
      </c>
      <c r="AP27" s="57" t="s">
        <v>55</v>
      </c>
      <c r="AQ27" s="78" t="s">
        <v>128</v>
      </c>
      <c r="AR27" s="56" t="s">
        <v>80</v>
      </c>
      <c r="AS27" s="78">
        <v>1536</v>
      </c>
      <c r="AT27" s="57" t="s">
        <v>178</v>
      </c>
      <c r="AU27" s="58" t="s">
        <v>118</v>
      </c>
      <c r="AW27" s="26"/>
    </row>
    <row r="28" spans="1:51" x14ac:dyDescent="0.25">
      <c r="A28" s="88"/>
      <c r="B28" s="89"/>
      <c r="C28" s="89"/>
      <c r="D28" s="89"/>
      <c r="E28" s="88"/>
      <c r="F28" s="90"/>
      <c r="G28" s="90"/>
      <c r="H28" s="90"/>
      <c r="I28" s="90"/>
      <c r="J28" s="90"/>
      <c r="K28" s="90"/>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91"/>
      <c r="AM28" s="89"/>
      <c r="AN28" s="89"/>
      <c r="AO28" s="89"/>
      <c r="AP28" s="89"/>
      <c r="AQ28" s="89"/>
      <c r="AR28" s="89"/>
      <c r="AS28" s="89"/>
      <c r="AT28" s="89"/>
      <c r="AU28" s="89"/>
      <c r="AV28" s="89"/>
      <c r="AW28" s="89"/>
      <c r="AX28" s="89"/>
      <c r="AY28" s="89"/>
    </row>
    <row r="29" spans="1:51" x14ac:dyDescent="0.25">
      <c r="A29" s="24"/>
      <c r="E29" s="24"/>
      <c r="F29" s="22"/>
      <c r="G29" s="22"/>
      <c r="H29" s="22"/>
      <c r="I29" s="22"/>
      <c r="J29" s="22"/>
      <c r="K29" s="22"/>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51" ht="13" x14ac:dyDescent="0.3">
      <c r="A30" s="24"/>
      <c r="B30" t="s">
        <v>215</v>
      </c>
      <c r="E30" s="24"/>
      <c r="F30" s="22"/>
      <c r="G30" s="22"/>
      <c r="H30" s="22"/>
      <c r="I30" s="22"/>
      <c r="J30" s="22"/>
      <c r="K30" s="22"/>
      <c r="L30" s="24"/>
      <c r="M30" s="24"/>
      <c r="N30" s="24"/>
      <c r="O30" s="24"/>
      <c r="P30" s="24"/>
      <c r="Q30" s="24"/>
      <c r="R30" s="24"/>
      <c r="S30" s="24"/>
      <c r="T30" s="24"/>
      <c r="U30" s="24"/>
      <c r="V30" s="24"/>
      <c r="W30" s="24"/>
      <c r="X30" s="24"/>
      <c r="Y30" s="24"/>
      <c r="Z30" s="24"/>
      <c r="AA30" s="24"/>
      <c r="AB30" s="24"/>
      <c r="AC30" s="24"/>
      <c r="AD30" s="24"/>
      <c r="AE30" s="24"/>
      <c r="AF30" s="24"/>
      <c r="AG30" s="88"/>
      <c r="AH30" s="88"/>
      <c r="AI30" s="88"/>
      <c r="AJ30" s="88"/>
      <c r="AK30" s="88"/>
      <c r="AL30" s="25"/>
    </row>
    <row r="31" spans="1:51" x14ac:dyDescent="0.25">
      <c r="A31" s="92"/>
      <c r="B31" t="s">
        <v>216</v>
      </c>
      <c r="E31" s="24"/>
      <c r="F31" s="22"/>
      <c r="G31" s="22"/>
      <c r="H31" s="22"/>
      <c r="I31" s="22"/>
      <c r="J31" s="22"/>
      <c r="K31" s="22"/>
      <c r="L31" s="24"/>
      <c r="M31" s="24"/>
      <c r="N31" s="24"/>
      <c r="O31" s="24"/>
      <c r="P31" s="24"/>
      <c r="Q31" s="24"/>
      <c r="R31" s="24"/>
      <c r="S31" s="24"/>
      <c r="T31" s="24"/>
      <c r="U31" s="24"/>
      <c r="V31" s="24"/>
      <c r="W31" s="24"/>
      <c r="X31" s="24"/>
      <c r="Y31" s="24"/>
      <c r="Z31" s="24"/>
      <c r="AA31" s="24"/>
      <c r="AB31" s="24"/>
      <c r="AC31" s="24"/>
      <c r="AD31" s="24"/>
      <c r="AE31" s="24"/>
      <c r="AF31" s="24"/>
      <c r="AG31" s="88"/>
      <c r="AH31" s="88"/>
      <c r="AI31" s="88"/>
      <c r="AJ31" s="88"/>
      <c r="AK31" s="88"/>
      <c r="AL31" s="25"/>
    </row>
    <row r="32" spans="1:51" x14ac:dyDescent="0.25">
      <c r="A32" s="92"/>
      <c r="B32" t="s">
        <v>217</v>
      </c>
      <c r="E32" s="24"/>
      <c r="F32" s="22"/>
      <c r="G32" s="22"/>
      <c r="H32" s="22"/>
      <c r="I32" s="22"/>
      <c r="J32" s="22"/>
      <c r="K32" s="22"/>
      <c r="L32" s="24"/>
      <c r="M32" s="24"/>
      <c r="N32" s="24"/>
      <c r="O32" s="24"/>
      <c r="P32" s="24"/>
      <c r="Q32" s="24"/>
      <c r="R32" s="24"/>
      <c r="S32" s="24"/>
      <c r="T32" s="24"/>
      <c r="U32" s="24"/>
      <c r="V32" s="24"/>
      <c r="W32" s="24"/>
      <c r="X32" s="24"/>
      <c r="Y32" s="24"/>
      <c r="Z32" s="24"/>
      <c r="AA32" s="24"/>
      <c r="AB32" s="24"/>
      <c r="AC32" s="24"/>
      <c r="AD32" s="24"/>
      <c r="AE32" s="24"/>
      <c r="AF32" s="24"/>
      <c r="AG32" s="88"/>
      <c r="AH32" s="88"/>
      <c r="AI32" s="88"/>
      <c r="AJ32" s="88"/>
      <c r="AK32" s="88"/>
      <c r="AL32" s="25"/>
    </row>
    <row r="33" spans="1:51" x14ac:dyDescent="0.25">
      <c r="A33" s="92"/>
      <c r="B33" t="s">
        <v>218</v>
      </c>
      <c r="E33" s="24"/>
      <c r="F33" s="22"/>
      <c r="G33" s="22"/>
      <c r="H33" s="22"/>
      <c r="I33" s="22"/>
      <c r="J33" s="22"/>
      <c r="K33" s="22"/>
      <c r="L33" s="24"/>
      <c r="M33" s="24"/>
      <c r="N33" s="24"/>
      <c r="O33" s="24"/>
      <c r="P33" s="24"/>
      <c r="Q33" s="24"/>
      <c r="R33" s="24"/>
      <c r="S33" s="24"/>
      <c r="T33" s="24"/>
      <c r="U33" s="24"/>
      <c r="V33" s="24"/>
      <c r="W33" s="24"/>
      <c r="X33" s="24"/>
      <c r="Y33" s="24"/>
      <c r="Z33" s="24"/>
      <c r="AA33" s="24"/>
      <c r="AB33" s="24"/>
      <c r="AC33" s="24"/>
      <c r="AD33" s="24"/>
      <c r="AE33" s="24"/>
      <c r="AF33" s="24"/>
      <c r="AG33" s="88"/>
      <c r="AH33" s="88"/>
      <c r="AI33" s="88"/>
      <c r="AJ33" s="88"/>
      <c r="AK33" s="88"/>
      <c r="AL33" s="25"/>
    </row>
    <row r="34" spans="1:51" x14ac:dyDescent="0.25">
      <c r="A34" s="92"/>
      <c r="B34" t="s">
        <v>219</v>
      </c>
      <c r="E34" s="24"/>
      <c r="F34" s="22"/>
      <c r="G34" s="22"/>
      <c r="H34" s="22"/>
      <c r="I34" s="22"/>
      <c r="J34" s="22"/>
      <c r="K34" s="22"/>
      <c r="L34" s="24"/>
      <c r="M34" s="24"/>
      <c r="N34" s="24"/>
      <c r="O34" s="24"/>
      <c r="P34" s="24"/>
      <c r="Q34" s="24"/>
      <c r="R34" s="24"/>
      <c r="S34" s="24"/>
      <c r="T34" s="24"/>
      <c r="U34" s="24"/>
      <c r="V34" s="24"/>
      <c r="W34" s="24"/>
      <c r="X34" s="24"/>
      <c r="Y34" s="24"/>
      <c r="Z34" s="24"/>
      <c r="AA34" s="24"/>
      <c r="AB34" s="24"/>
      <c r="AC34" s="24"/>
      <c r="AD34" s="24"/>
      <c r="AE34" s="24"/>
      <c r="AF34" s="24"/>
      <c r="AG34" s="88"/>
      <c r="AH34" s="88"/>
      <c r="AI34" s="88"/>
      <c r="AJ34" s="88"/>
      <c r="AK34" s="88"/>
      <c r="AL34" s="25"/>
    </row>
    <row r="35" spans="1:51" x14ac:dyDescent="0.25">
      <c r="A35" s="92"/>
      <c r="B35" t="s">
        <v>220</v>
      </c>
      <c r="E35" s="24"/>
      <c r="F35" s="22"/>
      <c r="G35" s="22"/>
      <c r="H35" s="22"/>
      <c r="I35" s="22"/>
      <c r="J35" s="22"/>
      <c r="K35" s="22"/>
      <c r="L35" s="24"/>
      <c r="M35" s="24"/>
      <c r="N35" s="24"/>
      <c r="O35" s="24"/>
      <c r="P35" s="24"/>
      <c r="Q35" s="24"/>
      <c r="R35" s="24"/>
      <c r="S35" s="24"/>
      <c r="T35" s="24"/>
      <c r="U35" s="24"/>
      <c r="V35" s="24"/>
      <c r="W35" s="24"/>
      <c r="X35" s="24"/>
      <c r="Y35" s="24"/>
      <c r="Z35" s="24"/>
      <c r="AA35" s="24"/>
      <c r="AB35" s="24"/>
      <c r="AC35" s="24"/>
      <c r="AD35" s="24"/>
      <c r="AE35" s="24"/>
      <c r="AF35" s="24"/>
      <c r="AG35" s="88"/>
      <c r="AH35" s="88"/>
      <c r="AI35" s="88"/>
      <c r="AJ35" s="88"/>
      <c r="AK35" s="88"/>
      <c r="AL35" s="25"/>
    </row>
    <row r="36" spans="1:51" x14ac:dyDescent="0.25">
      <c r="A36" s="92"/>
      <c r="B36" t="s">
        <v>221</v>
      </c>
      <c r="E36" s="24"/>
      <c r="F36" s="22"/>
      <c r="G36" s="22"/>
      <c r="H36" s="22"/>
      <c r="I36" s="22"/>
      <c r="J36" s="22"/>
      <c r="K36" s="22"/>
      <c r="L36" s="24"/>
      <c r="M36" s="24"/>
      <c r="N36" s="24"/>
      <c r="O36" s="24"/>
      <c r="P36" s="24"/>
      <c r="Q36" s="24"/>
      <c r="R36" s="24"/>
      <c r="S36" s="24"/>
      <c r="T36" s="24"/>
      <c r="U36" s="24"/>
      <c r="V36" s="24"/>
      <c r="W36" s="24"/>
      <c r="X36" s="24"/>
      <c r="Y36" s="24"/>
      <c r="Z36" s="24"/>
      <c r="AA36" s="24"/>
      <c r="AB36" s="24"/>
      <c r="AC36" s="24"/>
      <c r="AD36" s="24"/>
      <c r="AE36" s="24"/>
      <c r="AF36" s="24"/>
      <c r="AG36" s="88"/>
      <c r="AH36" s="88"/>
      <c r="AI36" s="88"/>
      <c r="AJ36" s="88"/>
      <c r="AK36" s="88"/>
      <c r="AL36" s="25"/>
    </row>
    <row r="37" spans="1:51" x14ac:dyDescent="0.25">
      <c r="A37" s="88"/>
      <c r="B37" s="89"/>
      <c r="C37" s="89"/>
      <c r="D37" s="89"/>
      <c r="E37" s="88"/>
      <c r="F37" s="90"/>
      <c r="G37" s="90"/>
      <c r="H37" s="90"/>
      <c r="I37" s="90"/>
      <c r="J37" s="90"/>
      <c r="K37" s="90"/>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91"/>
      <c r="AM37" s="89"/>
      <c r="AN37" s="89"/>
      <c r="AO37" s="89"/>
      <c r="AP37" s="89"/>
      <c r="AQ37" s="89"/>
      <c r="AR37" s="89"/>
      <c r="AS37" s="89"/>
      <c r="AT37" s="89"/>
      <c r="AU37" s="89"/>
      <c r="AV37" s="89"/>
      <c r="AW37" s="89"/>
      <c r="AX37" s="89"/>
      <c r="AY37" s="89"/>
    </row>
  </sheetData>
  <autoFilter ref="A7:A27" xr:uid="{00000000-0009-0000-0000-000002000000}"/>
  <mergeCells count="26">
    <mergeCell ref="F7:F8"/>
    <mergeCell ref="A7:A8"/>
    <mergeCell ref="B7:B8"/>
    <mergeCell ref="C7:C8"/>
    <mergeCell ref="D7:D8"/>
    <mergeCell ref="E7:E8"/>
    <mergeCell ref="R7:R8"/>
    <mergeCell ref="G7:G8"/>
    <mergeCell ref="H7:H8"/>
    <mergeCell ref="I7:I8"/>
    <mergeCell ref="J7:J8"/>
    <mergeCell ref="K7:K8"/>
    <mergeCell ref="L7:L8"/>
    <mergeCell ref="M7:M8"/>
    <mergeCell ref="N7:N8"/>
    <mergeCell ref="O7:O8"/>
    <mergeCell ref="P7:P8"/>
    <mergeCell ref="Q7:Q8"/>
    <mergeCell ref="AK7:AO7"/>
    <mergeCell ref="AP7:AT7"/>
    <mergeCell ref="S7:S8"/>
    <mergeCell ref="T7:T8"/>
    <mergeCell ref="U7:U8"/>
    <mergeCell ref="V7:Z7"/>
    <mergeCell ref="AA7:AE7"/>
    <mergeCell ref="AF7:AJ7"/>
  </mergeCells>
  <hyperlinks>
    <hyperlink ref="E18" r:id="rId1" xr:uid="{00000000-0004-0000-0200-000000000000}"/>
    <hyperlink ref="E24" r:id="rId2" display="http://www.kinopoisk.ru/level/1/film/361/" xr:uid="{00000000-0004-0000-0200-000001000000}"/>
    <hyperlink ref="E25" r:id="rId3" display="http://www.kinopoisk.ru/level/1/film/61815/" xr:uid="{00000000-0004-0000-0200-000002000000}"/>
    <hyperlink ref="E17" r:id="rId4" xr:uid="{00000000-0004-0000-0200-000003000000}"/>
    <hyperlink ref="E20" r:id="rId5" xr:uid="{00000000-0004-0000-0200-000004000000}"/>
    <hyperlink ref="E23" r:id="rId6" display="kinopoisk" xr:uid="{00000000-0004-0000-0200-000005000000}"/>
    <hyperlink ref="E27" r:id="rId7" xr:uid="{00000000-0004-0000-0200-000006000000}"/>
    <hyperlink ref="E12" r:id="rId8" display="http://www.kinopoisk.ru/level/1/film/8330/" xr:uid="{00000000-0004-0000-0200-000007000000}"/>
    <hyperlink ref="E11" r:id="rId9" xr:uid="{00000000-0004-0000-0200-000008000000}"/>
    <hyperlink ref="E13" r:id="rId10" xr:uid="{00000000-0004-0000-0200-000009000000}"/>
    <hyperlink ref="E10" r:id="rId11" xr:uid="{00000000-0004-0000-0200-00000A000000}"/>
    <hyperlink ref="E22" r:id="rId12" xr:uid="{00000000-0004-0000-0200-00000B000000}"/>
    <hyperlink ref="E19" r:id="rId13" xr:uid="{00000000-0004-0000-0200-00000C000000}"/>
    <hyperlink ref="E26" r:id="rId14" xr:uid="{00000000-0004-0000-0200-00000D000000}"/>
    <hyperlink ref="E15" r:id="rId15" xr:uid="{00000000-0004-0000-0200-00000E000000}"/>
    <hyperlink ref="E14" r:id="rId16" xr:uid="{00000000-0004-0000-0200-00000F000000}"/>
  </hyperlinks>
  <pageMargins left="0.75" right="0.75" top="1" bottom="1" header="0.5" footer="0.5"/>
  <pageSetup paperSize="9" orientation="portrait" horizontalDpi="0" verticalDpi="0" r:id="rId17"/>
  <headerFooter alignWithMargins="0"/>
  <legacy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Каталог Blu-Ray 4K</vt:lpstr>
      <vt:lpstr>Новинки 4K (вер. 21)</vt:lpstr>
      <vt:lpstr>Пример заказа</vt:lpstr>
      <vt:lpstr>'Каталог Blu-Ray 4K'!Kino2</vt:lpstr>
      <vt:lpstr>'Новинки 4K (вер. 21)'!Kino2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Антон Бирюков</dc:creator>
  <cp:lastModifiedBy>Антон Бирюков</cp:lastModifiedBy>
  <dcterms:created xsi:type="dcterms:W3CDTF">2021-10-05T09:41:50Z</dcterms:created>
  <dcterms:modified xsi:type="dcterms:W3CDTF">2024-12-27T16:00:20Z</dcterms:modified>
</cp:coreProperties>
</file>